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kthivel-v\Documents\"/>
    </mc:Choice>
  </mc:AlternateContent>
  <bookViews>
    <workbookView xWindow="0" yWindow="0" windowWidth="20490" windowHeight="7815" activeTab="3"/>
  </bookViews>
  <sheets>
    <sheet name="Subjects" sheetId="1" r:id="rId1"/>
    <sheet name="Civil" sheetId="3" r:id="rId2"/>
    <sheet name="Aeronautical" sheetId="4" r:id="rId3"/>
    <sheet name="Electronics and Communication" sheetId="5" r:id="rId4"/>
    <sheet name="Mechanical" sheetId="6" r:id="rId5"/>
    <sheet name="Student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5" i="1" l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4" i="1"/>
  <c r="B275" i="1"/>
  <c r="B276" i="1"/>
  <c r="B277" i="1"/>
  <c r="B278" i="1"/>
  <c r="B279" i="1"/>
  <c r="B280" i="1"/>
  <c r="B283" i="1"/>
  <c r="B284" i="1"/>
  <c r="B285" i="1"/>
  <c r="B286" i="1"/>
  <c r="B289" i="1"/>
  <c r="B224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C214" i="1"/>
  <c r="C215" i="1"/>
  <c r="C216" i="1"/>
  <c r="B217" i="1"/>
  <c r="C217" i="1"/>
  <c r="B218" i="1"/>
  <c r="C218" i="1"/>
  <c r="B219" i="1"/>
  <c r="C219" i="1"/>
  <c r="B220" i="1"/>
  <c r="C220" i="1"/>
  <c r="C221" i="1"/>
  <c r="C222" i="1"/>
  <c r="B223" i="1"/>
  <c r="C223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94" i="1" l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C152" i="1"/>
  <c r="C153" i="1"/>
  <c r="B154" i="1"/>
  <c r="C154" i="1"/>
  <c r="B155" i="1"/>
  <c r="C155" i="1"/>
  <c r="B156" i="1"/>
  <c r="C156" i="1"/>
  <c r="B157" i="1"/>
  <c r="C157" i="1"/>
  <c r="C158" i="1"/>
  <c r="B159" i="1"/>
  <c r="C159" i="1"/>
  <c r="B94" i="1"/>
  <c r="C9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1" i="1"/>
  <c r="B52" i="1"/>
  <c r="B53" i="1"/>
  <c r="B54" i="1"/>
  <c r="B55" i="1"/>
  <c r="B58" i="1"/>
  <c r="B59" i="1"/>
  <c r="B60" i="1"/>
  <c r="B61" i="1"/>
  <c r="B64" i="1"/>
  <c r="E61" i="1"/>
  <c r="E62" i="1"/>
  <c r="E63" i="1"/>
  <c r="E6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36" i="1"/>
  <c r="E37" i="1"/>
  <c r="E38" i="1"/>
  <c r="E39" i="1"/>
  <c r="E40" i="1"/>
  <c r="E41" i="1"/>
  <c r="E42" i="1"/>
  <c r="E43" i="1"/>
  <c r="E44" i="1"/>
  <c r="C4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  <c r="E25" i="1"/>
  <c r="E26" i="1"/>
  <c r="E27" i="1"/>
  <c r="E28" i="1"/>
  <c r="E29" i="1"/>
  <c r="E30" i="1"/>
  <c r="E31" i="1"/>
  <c r="E32" i="1"/>
  <c r="E33" i="1"/>
  <c r="E34" i="1"/>
  <c r="E35" i="1"/>
  <c r="B19" i="1"/>
  <c r="B20" i="1"/>
  <c r="B21" i="1"/>
  <c r="B22" i="1"/>
  <c r="B23" i="1"/>
  <c r="B24" i="1"/>
  <c r="E19" i="1"/>
  <c r="E20" i="1"/>
  <c r="E21" i="1"/>
  <c r="E22" i="1"/>
  <c r="E23" i="1"/>
  <c r="E24" i="1"/>
  <c r="B17" i="1"/>
  <c r="B18" i="1"/>
  <c r="E17" i="1"/>
  <c r="E18" i="1"/>
  <c r="E12" i="1"/>
  <c r="E13" i="1"/>
  <c r="E14" i="1"/>
  <c r="E15" i="1"/>
  <c r="E16" i="1"/>
  <c r="E11" i="1"/>
  <c r="B12" i="1"/>
  <c r="B13" i="1"/>
  <c r="B14" i="1"/>
  <c r="B15" i="1"/>
  <c r="B16" i="1"/>
  <c r="B11" i="1"/>
</calcChain>
</file>

<file path=xl/sharedStrings.xml><?xml version="1.0" encoding="utf-8"?>
<sst xmlns="http://schemas.openxmlformats.org/spreadsheetml/2006/main" count="1924" uniqueCount="468">
  <si>
    <t>Department</t>
  </si>
  <si>
    <t>Semester</t>
  </si>
  <si>
    <t>Credits</t>
  </si>
  <si>
    <t>Elective</t>
  </si>
  <si>
    <t>MA6151</t>
  </si>
  <si>
    <t>HS6151</t>
  </si>
  <si>
    <t>Technical</t>
  </si>
  <si>
    <t>English</t>
  </si>
  <si>
    <t>-</t>
  </si>
  <si>
    <t>I</t>
  </si>
  <si>
    <t>Mathematics</t>
  </si>
  <si>
    <t>–</t>
  </si>
  <si>
    <t>PH6151</t>
  </si>
  <si>
    <t>Engineering</t>
  </si>
  <si>
    <t>Physics</t>
  </si>
  <si>
    <t>CY6151</t>
  </si>
  <si>
    <t>Chemistry</t>
  </si>
  <si>
    <t>GE6151</t>
  </si>
  <si>
    <t>Computer</t>
  </si>
  <si>
    <t>Programming</t>
  </si>
  <si>
    <t>GE6152</t>
  </si>
  <si>
    <t>Graphics</t>
  </si>
  <si>
    <t>Civil</t>
  </si>
  <si>
    <t>GE6161</t>
  </si>
  <si>
    <t>Practices</t>
  </si>
  <si>
    <t>Laboratory</t>
  </si>
  <si>
    <t>GE6162</t>
  </si>
  <si>
    <t>GE6163</t>
  </si>
  <si>
    <t>and</t>
  </si>
  <si>
    <t>HS6251</t>
  </si>
  <si>
    <t>II</t>
  </si>
  <si>
    <t>MA6251</t>
  </si>
  <si>
    <t>PH6251</t>
  </si>
  <si>
    <t>CY6251</t>
  </si>
  <si>
    <t>GE6252</t>
  </si>
  <si>
    <t>Basic</t>
  </si>
  <si>
    <t>Electrical</t>
  </si>
  <si>
    <t>Electronics</t>
  </si>
  <si>
    <t>GE6253</t>
  </si>
  <si>
    <t>Mechanics</t>
  </si>
  <si>
    <t>GE6261</t>
  </si>
  <si>
    <t>Aided</t>
  </si>
  <si>
    <t>Drafting</t>
  </si>
  <si>
    <t>Modeling</t>
  </si>
  <si>
    <t>GE6262</t>
  </si>
  <si>
    <t>MA6351</t>
  </si>
  <si>
    <t>Transforms</t>
  </si>
  <si>
    <t>Partial</t>
  </si>
  <si>
    <t>Differential</t>
  </si>
  <si>
    <t>Equations</t>
  </si>
  <si>
    <t>GE6351</t>
  </si>
  <si>
    <t>Environmental</t>
  </si>
  <si>
    <t>Science</t>
  </si>
  <si>
    <t>CE6301</t>
  </si>
  <si>
    <t>Geology</t>
  </si>
  <si>
    <t>CE6302</t>
  </si>
  <si>
    <t>of</t>
  </si>
  <si>
    <t>Solids</t>
  </si>
  <si>
    <t>CE6303</t>
  </si>
  <si>
    <t>Fluids</t>
  </si>
  <si>
    <t>CE6304</t>
  </si>
  <si>
    <t>Surveying</t>
  </si>
  <si>
    <t>CE6311</t>
  </si>
  <si>
    <t>Survey</t>
  </si>
  <si>
    <t>Practical</t>
  </si>
  <si>
    <t>CE6312</t>
  </si>
  <si>
    <t>Building</t>
  </si>
  <si>
    <t>Drawing</t>
  </si>
  <si>
    <t>MA6459</t>
  </si>
  <si>
    <t>Numerical</t>
  </si>
  <si>
    <t>Methods</t>
  </si>
  <si>
    <t>CE6401</t>
  </si>
  <si>
    <t>Construction</t>
  </si>
  <si>
    <t>Materials</t>
  </si>
  <si>
    <t>CE6402</t>
  </si>
  <si>
    <t>Strength</t>
  </si>
  <si>
    <t>CE6403</t>
  </si>
  <si>
    <t>Applied</t>
  </si>
  <si>
    <t>Hydraulic</t>
  </si>
  <si>
    <t>CE6404</t>
  </si>
  <si>
    <t>CE6405</t>
  </si>
  <si>
    <t>Soil</t>
  </si>
  <si>
    <t>CE6411</t>
  </si>
  <si>
    <t>CE6412</t>
  </si>
  <si>
    <t>CE6413</t>
  </si>
  <si>
    <t>CE6501</t>
  </si>
  <si>
    <t>Structural</t>
  </si>
  <si>
    <t>Analysis</t>
  </si>
  <si>
    <t>CE6502</t>
  </si>
  <si>
    <t>Foundation</t>
  </si>
  <si>
    <t>CE6503</t>
  </si>
  <si>
    <t>CE6504</t>
  </si>
  <si>
    <t>Highway</t>
  </si>
  <si>
    <t>CE6505</t>
  </si>
  <si>
    <t>Design</t>
  </si>
  <si>
    <t>Reinforced</t>
  </si>
  <si>
    <t>Concrete</t>
  </si>
  <si>
    <t>Elements</t>
  </si>
  <si>
    <t>CE6506</t>
  </si>
  <si>
    <t>Techniques,</t>
  </si>
  <si>
    <t>Equipment</t>
  </si>
  <si>
    <t>Practice</t>
  </si>
  <si>
    <t>GE6674</t>
  </si>
  <si>
    <t>Communication</t>
  </si>
  <si>
    <t>Soft</t>
  </si>
  <si>
    <t>skills-</t>
  </si>
  <si>
    <t>Based</t>
  </si>
  <si>
    <t>CE6511</t>
  </si>
  <si>
    <t>CE6512</t>
  </si>
  <si>
    <t>Camp*</t>
  </si>
  <si>
    <t>CE6601</t>
  </si>
  <si>
    <t>&amp;</t>
  </si>
  <si>
    <t>Brick</t>
  </si>
  <si>
    <t>Masonry</t>
  </si>
  <si>
    <t>Structures</t>
  </si>
  <si>
    <t>CE6602</t>
  </si>
  <si>
    <t>CE6603</t>
  </si>
  <si>
    <t>Steel</t>
  </si>
  <si>
    <t>CE6604</t>
  </si>
  <si>
    <t>Railways,</t>
  </si>
  <si>
    <t>Airports</t>
  </si>
  <si>
    <t>Harbour</t>
  </si>
  <si>
    <t>CE6605</t>
  </si>
  <si>
    <t>CE6611</t>
  </si>
  <si>
    <t>CE6612</t>
  </si>
  <si>
    <t>CE6701</t>
  </si>
  <si>
    <t>Dynamics</t>
  </si>
  <si>
    <t>Earthquake</t>
  </si>
  <si>
    <t>CE6702</t>
  </si>
  <si>
    <t>Prestressed</t>
  </si>
  <si>
    <t>CE6703</t>
  </si>
  <si>
    <t>Water</t>
  </si>
  <si>
    <t>Resources</t>
  </si>
  <si>
    <t>Irrigation</t>
  </si>
  <si>
    <t>III</t>
  </si>
  <si>
    <t>CE6711</t>
  </si>
  <si>
    <t>CE6712</t>
  </si>
  <si>
    <t>Project</t>
  </si>
  <si>
    <t>CE6713</t>
  </si>
  <si>
    <t>Estimation</t>
  </si>
  <si>
    <t>Quantity</t>
  </si>
  <si>
    <t>MG6851</t>
  </si>
  <si>
    <t>Principles</t>
  </si>
  <si>
    <t>Management</t>
  </si>
  <si>
    <t>IV</t>
  </si>
  <si>
    <t>V</t>
  </si>
  <si>
    <t>CE6811</t>
  </si>
  <si>
    <t>Work</t>
  </si>
  <si>
    <t>CE6001</t>
  </si>
  <si>
    <t>Hydrology</t>
  </si>
  <si>
    <t>CE6002</t>
  </si>
  <si>
    <t>Technology</t>
  </si>
  <si>
    <t>CE6003</t>
  </si>
  <si>
    <t>Remote</t>
  </si>
  <si>
    <t>Sensing</t>
  </si>
  <si>
    <t>Techniques</t>
  </si>
  <si>
    <t>GIS</t>
  </si>
  <si>
    <t>CE6004</t>
  </si>
  <si>
    <t>Architecture</t>
  </si>
  <si>
    <t>GE6075</t>
  </si>
  <si>
    <t>Professional</t>
  </si>
  <si>
    <t>Ethics</t>
  </si>
  <si>
    <t>in</t>
  </si>
  <si>
    <t>CE6005</t>
  </si>
  <si>
    <t>Planning</t>
  </si>
  <si>
    <t>Scheduling</t>
  </si>
  <si>
    <t>CE6006</t>
  </si>
  <si>
    <t>Traffic</t>
  </si>
  <si>
    <t>CE6007</t>
  </si>
  <si>
    <t>Housing</t>
  </si>
  <si>
    <t>CE6008</t>
  </si>
  <si>
    <t>Groundwater</t>
  </si>
  <si>
    <t>CE6009</t>
  </si>
  <si>
    <t>Systems</t>
  </si>
  <si>
    <t>CE6010</t>
  </si>
  <si>
    <t>Pavement</t>
  </si>
  <si>
    <t>EN6801</t>
  </si>
  <si>
    <t>Impact</t>
  </si>
  <si>
    <t>Assessment</t>
  </si>
  <si>
    <t>CE6023</t>
  </si>
  <si>
    <t>Industrial</t>
  </si>
  <si>
    <t>Waste</t>
  </si>
  <si>
    <t>CE6011</t>
  </si>
  <si>
    <t>Air</t>
  </si>
  <si>
    <t>Pollution</t>
  </si>
  <si>
    <t>EN6501</t>
  </si>
  <si>
    <t>Municipal</t>
  </si>
  <si>
    <t>Solid</t>
  </si>
  <si>
    <t>CE6012</t>
  </si>
  <si>
    <t>Ground</t>
  </si>
  <si>
    <t>Improvement</t>
  </si>
  <si>
    <t>GE6083</t>
  </si>
  <si>
    <t>Disaster</t>
  </si>
  <si>
    <t>CE6013</t>
  </si>
  <si>
    <t>Bridge</t>
  </si>
  <si>
    <t>CE6014</t>
  </si>
  <si>
    <t>Storage</t>
  </si>
  <si>
    <t>CE6015</t>
  </si>
  <si>
    <t>Tall</t>
  </si>
  <si>
    <t>Buildings</t>
  </si>
  <si>
    <t>CE6016</t>
  </si>
  <si>
    <t>Prefabricated</t>
  </si>
  <si>
    <t>CE6017</t>
  </si>
  <si>
    <t>Experimental</t>
  </si>
  <si>
    <t>Stress</t>
  </si>
  <si>
    <t>GE6757</t>
  </si>
  <si>
    <t>Total</t>
  </si>
  <si>
    <t>Quality</t>
  </si>
  <si>
    <t>GE6084</t>
  </si>
  <si>
    <t>Human</t>
  </si>
  <si>
    <t>Rights</t>
  </si>
  <si>
    <t>CE6018</t>
  </si>
  <si>
    <t>CE6019</t>
  </si>
  <si>
    <t>CE6020</t>
  </si>
  <si>
    <t>Finite</t>
  </si>
  <si>
    <t>Element</t>
  </si>
  <si>
    <t>CE6021</t>
  </si>
  <si>
    <t>Repair</t>
  </si>
  <si>
    <t>Rehabilitation</t>
  </si>
  <si>
    <t>CE6022</t>
  </si>
  <si>
    <t>Geotechnical</t>
  </si>
  <si>
    <t>ME6352</t>
  </si>
  <si>
    <t>Manufacturing</t>
  </si>
  <si>
    <t>AE6301</t>
  </si>
  <si>
    <t>Aero</t>
  </si>
  <si>
    <t>Thermodynamics</t>
  </si>
  <si>
    <t>CE6451</t>
  </si>
  <si>
    <t>Fluid</t>
  </si>
  <si>
    <t>Machinery</t>
  </si>
  <si>
    <t>CE6452</t>
  </si>
  <si>
    <t>AE6302</t>
  </si>
  <si>
    <t>Aeronautics</t>
  </si>
  <si>
    <t>CE6315</t>
  </si>
  <si>
    <t>CE6461</t>
  </si>
  <si>
    <t>AE6311</t>
  </si>
  <si>
    <t>AE6312</t>
  </si>
  <si>
    <t>CAM</t>
  </si>
  <si>
    <t>AE6401</t>
  </si>
  <si>
    <t>Aerodynamics</t>
  </si>
  <si>
    <t>AE6402</t>
  </si>
  <si>
    <t>Aircraft</t>
  </si>
  <si>
    <t>Instruments</t>
  </si>
  <si>
    <t>AT6302</t>
  </si>
  <si>
    <t>Machines</t>
  </si>
  <si>
    <t>AE6403</t>
  </si>
  <si>
    <t>AE6404</t>
  </si>
  <si>
    <t>Propulsion</t>
  </si>
  <si>
    <t>AE6411</t>
  </si>
  <si>
    <t>AE6412</t>
  </si>
  <si>
    <t>AE6413</t>
  </si>
  <si>
    <t>CAD</t>
  </si>
  <si>
    <t>Component</t>
  </si>
  <si>
    <t>AE6501</t>
  </si>
  <si>
    <t>Flight</t>
  </si>
  <si>
    <t>AE6502</t>
  </si>
  <si>
    <t>AE6503</t>
  </si>
  <si>
    <t>AE6504</t>
  </si>
  <si>
    <t>AE6505</t>
  </si>
  <si>
    <t>Control</t>
  </si>
  <si>
    <t>AE6511</t>
  </si>
  <si>
    <t>AE6512</t>
  </si>
  <si>
    <t>Skills-</t>
  </si>
  <si>
    <t>AE6601</t>
  </si>
  <si>
    <t>AE6602</t>
  </si>
  <si>
    <t>Vibrations</t>
  </si>
  <si>
    <t>Aeroelasticity</t>
  </si>
  <si>
    <t>AE6603</t>
  </si>
  <si>
    <t>Composite</t>
  </si>
  <si>
    <t>AE6604</t>
  </si>
  <si>
    <t>Processes</t>
  </si>
  <si>
    <t>AE6611</t>
  </si>
  <si>
    <t>Engine</t>
  </si>
  <si>
    <t>Airframe</t>
  </si>
  <si>
    <t>AE6612</t>
  </si>
  <si>
    <t>AE6613</t>
  </si>
  <si>
    <t>Simulation</t>
  </si>
  <si>
    <t>AE6701</t>
  </si>
  <si>
    <t>Avionics</t>
  </si>
  <si>
    <t>ME6014</t>
  </si>
  <si>
    <t>Computational</t>
  </si>
  <si>
    <t>AE6702</t>
  </si>
  <si>
    <t>AE6711</t>
  </si>
  <si>
    <t>AE6712</t>
  </si>
  <si>
    <t>AE6713</t>
  </si>
  <si>
    <t>Integration</t>
  </si>
  <si>
    <t>AE6801</t>
  </si>
  <si>
    <t>Wind</t>
  </si>
  <si>
    <t>Tunnel</t>
  </si>
  <si>
    <t>AE6811</t>
  </si>
  <si>
    <t>Aeronautical</t>
  </si>
  <si>
    <t>Theory</t>
  </si>
  <si>
    <t>Heat</t>
  </si>
  <si>
    <t>Transfer</t>
  </si>
  <si>
    <t>name</t>
  </si>
  <si>
    <t>roll_no</t>
  </si>
  <si>
    <t>college</t>
  </si>
  <si>
    <t>department</t>
  </si>
  <si>
    <t>dob</t>
  </si>
  <si>
    <t>gpa_1</t>
  </si>
  <si>
    <t>gpa_2</t>
  </si>
  <si>
    <t>gpa_3</t>
  </si>
  <si>
    <t>gpa_4</t>
  </si>
  <si>
    <t>gpa_5</t>
  </si>
  <si>
    <t>gpa_6</t>
  </si>
  <si>
    <t>gpa_7</t>
  </si>
  <si>
    <t>gpa_8</t>
  </si>
  <si>
    <t>cgpa</t>
  </si>
  <si>
    <t>Sakthivel</t>
  </si>
  <si>
    <t>KCG College of Technology</t>
  </si>
  <si>
    <t>18-01-1992</t>
  </si>
  <si>
    <t>E1</t>
  </si>
  <si>
    <t>E2</t>
  </si>
  <si>
    <t>E3</t>
  </si>
  <si>
    <t>E4</t>
  </si>
  <si>
    <t>E5</t>
  </si>
  <si>
    <t>s</t>
  </si>
  <si>
    <t>a</t>
  </si>
  <si>
    <t>b</t>
  </si>
  <si>
    <t>c</t>
  </si>
  <si>
    <t>d</t>
  </si>
  <si>
    <t>e</t>
  </si>
  <si>
    <t>Subject_code</t>
  </si>
  <si>
    <t>Subject_name</t>
  </si>
  <si>
    <t>EC6201</t>
  </si>
  <si>
    <t>Electronic</t>
  </si>
  <si>
    <t>Devices</t>
  </si>
  <si>
    <t>EE6201</t>
  </si>
  <si>
    <t>Circuit</t>
  </si>
  <si>
    <t>EC6211</t>
  </si>
  <si>
    <t>Circuits</t>
  </si>
  <si>
    <t>EE6352</t>
  </si>
  <si>
    <t>Instrumentation</t>
  </si>
  <si>
    <t>EC6301</t>
  </si>
  <si>
    <t>Object</t>
  </si>
  <si>
    <t>Oriented</t>
  </si>
  <si>
    <t>Data</t>
  </si>
  <si>
    <t>EC6302</t>
  </si>
  <si>
    <t>Digital</t>
  </si>
  <si>
    <t>EC6303</t>
  </si>
  <si>
    <t>Signals</t>
  </si>
  <si>
    <t>EC6304</t>
  </si>
  <si>
    <t>Circuits-</t>
  </si>
  <si>
    <t>EC6311</t>
  </si>
  <si>
    <t>Analog</t>
  </si>
  <si>
    <t>EC6312</t>
  </si>
  <si>
    <t>OOPS</t>
  </si>
  <si>
    <t>MA6451</t>
  </si>
  <si>
    <t>Probability</t>
  </si>
  <si>
    <t>Random</t>
  </si>
  <si>
    <t>EC6401</t>
  </si>
  <si>
    <t>EC6402</t>
  </si>
  <si>
    <t>EC6403</t>
  </si>
  <si>
    <t>Electromagnetic</t>
  </si>
  <si>
    <t>Fields</t>
  </si>
  <si>
    <t>EC6404</t>
  </si>
  <si>
    <t>Linear</t>
  </si>
  <si>
    <t>Integrated</t>
  </si>
  <si>
    <t>EC6405</t>
  </si>
  <si>
    <t>System</t>
  </si>
  <si>
    <t>EC6411</t>
  </si>
  <si>
    <t>EC6412</t>
  </si>
  <si>
    <t>EE6461</t>
  </si>
  <si>
    <t>EC6501</t>
  </si>
  <si>
    <t>EC6502</t>
  </si>
  <si>
    <t>Signal</t>
  </si>
  <si>
    <t>Processing</t>
  </si>
  <si>
    <t>EC6503</t>
  </si>
  <si>
    <t>Transmission</t>
  </si>
  <si>
    <t>Lines</t>
  </si>
  <si>
    <t>Wave</t>
  </si>
  <si>
    <t>Guides</t>
  </si>
  <si>
    <t>EC6504</t>
  </si>
  <si>
    <t>Microprocessor</t>
  </si>
  <si>
    <t>Microcontroller</t>
  </si>
  <si>
    <t>EC6511</t>
  </si>
  <si>
    <t>EC6512</t>
  </si>
  <si>
    <t>EC6513</t>
  </si>
  <si>
    <t>CS6303</t>
  </si>
  <si>
    <t>CS6551</t>
  </si>
  <si>
    <t>Networks</t>
  </si>
  <si>
    <t>EC6601</t>
  </si>
  <si>
    <t>VLSI</t>
  </si>
  <si>
    <t>EC6602</t>
  </si>
  <si>
    <t>Antenna</t>
  </si>
  <si>
    <t>propagation</t>
  </si>
  <si>
    <t>EC6611</t>
  </si>
  <si>
    <t>EC6612</t>
  </si>
  <si>
    <t>Skills</t>
  </si>
  <si>
    <t>EC6701</t>
  </si>
  <si>
    <t>RF</t>
  </si>
  <si>
    <t>Microwave</t>
  </si>
  <si>
    <t>EC6702</t>
  </si>
  <si>
    <t>Optical</t>
  </si>
  <si>
    <t>EC6703</t>
  </si>
  <si>
    <t>Embedded</t>
  </si>
  <si>
    <t>Real</t>
  </si>
  <si>
    <t>Time</t>
  </si>
  <si>
    <t>EC6711</t>
  </si>
  <si>
    <t>EC6712</t>
  </si>
  <si>
    <t>EC6801</t>
  </si>
  <si>
    <t>Wireless</t>
  </si>
  <si>
    <t>EC6802</t>
  </si>
  <si>
    <t>VI</t>
  </si>
  <si>
    <t>EC6811</t>
  </si>
  <si>
    <t>CE6306</t>
  </si>
  <si>
    <t>ME6301</t>
  </si>
  <si>
    <t>ME6302</t>
  </si>
  <si>
    <t>EE6351</t>
  </si>
  <si>
    <t>Drives</t>
  </si>
  <si>
    <t>Controls</t>
  </si>
  <si>
    <t>ME6311</t>
  </si>
  <si>
    <t>EE6365</t>
  </si>
  <si>
    <t>MA6452</t>
  </si>
  <si>
    <t>Statistics</t>
  </si>
  <si>
    <t>ME6401</t>
  </si>
  <si>
    <t>Kinematics</t>
  </si>
  <si>
    <t>ME6402</t>
  </si>
  <si>
    <t>Technology–</t>
  </si>
  <si>
    <t>ME6403</t>
  </si>
  <si>
    <t>Metallurgy</t>
  </si>
  <si>
    <t>ME6404</t>
  </si>
  <si>
    <t>Thermal</t>
  </si>
  <si>
    <t>ME6411</t>
  </si>
  <si>
    <t>Laboratory–II</t>
  </si>
  <si>
    <t>ME6412</t>
  </si>
  <si>
    <t>ME6501</t>
  </si>
  <si>
    <t>ME6502</t>
  </si>
  <si>
    <t>Mass</t>
  </si>
  <si>
    <t>ME6503</t>
  </si>
  <si>
    <t>Machine</t>
  </si>
  <si>
    <t>ME6504</t>
  </si>
  <si>
    <t>Metrology</t>
  </si>
  <si>
    <t>Measurements</t>
  </si>
  <si>
    <t>ME6505</t>
  </si>
  <si>
    <t>ME6511</t>
  </si>
  <si>
    <t>ME6512</t>
  </si>
  <si>
    <t>Laboratory-II</t>
  </si>
  <si>
    <t>ME6513</t>
  </si>
  <si>
    <t>ME6601</t>
  </si>
  <si>
    <t>ME6602</t>
  </si>
  <si>
    <t>Automobile</t>
  </si>
  <si>
    <t>ME6603</t>
  </si>
  <si>
    <t>ME6604</t>
  </si>
  <si>
    <t>Gas</t>
  </si>
  <si>
    <t>Jet</t>
  </si>
  <si>
    <t>ME6611</t>
  </si>
  <si>
    <t>C.A.D.</t>
  </si>
  <si>
    <t>/</t>
  </si>
  <si>
    <t>C.A.M.</t>
  </si>
  <si>
    <t>ME6612</t>
  </si>
  <si>
    <t>Fabrication</t>
  </si>
  <si>
    <t>ME6701</t>
  </si>
  <si>
    <t>Power</t>
  </si>
  <si>
    <t>Plant</t>
  </si>
  <si>
    <t>ME6702</t>
  </si>
  <si>
    <t>Mechatronics</t>
  </si>
  <si>
    <t>ME6703</t>
  </si>
  <si>
    <t>ME6711</t>
  </si>
  <si>
    <t>ME6712</t>
  </si>
  <si>
    <t>ME6713</t>
  </si>
  <si>
    <t>Comprehension</t>
  </si>
  <si>
    <t>MG6863</t>
  </si>
  <si>
    <t>Economics</t>
  </si>
  <si>
    <t>ME6811</t>
  </si>
  <si>
    <t>Regulation</t>
  </si>
  <si>
    <t>Mechanical</t>
  </si>
  <si>
    <t>Electronics and Communication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</si>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</sst>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opLeftCell="A214" zoomScaleNormal="100" workbookViewId="0">
      <selection activeCell="B289" sqref="B224:B289"/>
    </sheetView>
  </sheetViews>
  <sheetFormatPr defaultRowHeight="15" x14ac:dyDescent="0.25"/>
  <cols>
    <col min="1" max="2" width="12.28515625" bestFit="1" customWidth="1"/>
    <col min="3" max="3" width="28.42578125" customWidth="1"/>
    <col min="4" max="4" width="9.42578125" bestFit="1" customWidth="1"/>
    <col min="6" max="6" width="10.5703125" bestFit="1" customWidth="1"/>
    <col min="10" max="10" width="12.42578125" bestFit="1" customWidth="1"/>
  </cols>
  <sheetData>
    <row r="1" spans="1:22" x14ac:dyDescent="0.25">
      <c r="A1" t="s">
        <v>0</v>
      </c>
      <c r="B1" t="s">
        <v>321</v>
      </c>
      <c r="C1" t="s">
        <v>322</v>
      </c>
      <c r="D1" t="s">
        <v>1</v>
      </c>
      <c r="E1" t="s">
        <v>2</v>
      </c>
      <c r="F1" t="s">
        <v>464</v>
      </c>
    </row>
    <row r="2" spans="1:22" x14ac:dyDescent="0.25">
      <c r="A2" t="s">
        <v>22</v>
      </c>
      <c r="B2" t="s">
        <v>5</v>
      </c>
      <c r="C2" t="str">
        <f>TRIM((J2&amp;" "&amp;K2&amp;" "&amp;L2&amp;" "&amp;M2))</f>
        <v>Technical English - I</v>
      </c>
      <c r="D2">
        <v>1</v>
      </c>
      <c r="E2">
        <v>4</v>
      </c>
      <c r="F2">
        <v>2013</v>
      </c>
      <c r="H2">
        <v>1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S2">
        <v>3</v>
      </c>
      <c r="T2">
        <v>1</v>
      </c>
      <c r="U2">
        <v>0</v>
      </c>
      <c r="V2">
        <v>4</v>
      </c>
    </row>
    <row r="3" spans="1:22" x14ac:dyDescent="0.25">
      <c r="A3" t="s">
        <v>22</v>
      </c>
      <c r="B3" t="s">
        <v>4</v>
      </c>
      <c r="C3" t="str">
        <f t="shared" ref="C3:C64" si="0">TRIM((J3&amp;" "&amp;K3&amp;" "&amp;L3&amp;" "&amp;M3))</f>
        <v>Mathematics – I</v>
      </c>
      <c r="D3">
        <v>1</v>
      </c>
      <c r="E3">
        <v>4</v>
      </c>
      <c r="F3">
        <v>2013</v>
      </c>
      <c r="H3">
        <v>2</v>
      </c>
      <c r="I3" t="s">
        <v>4</v>
      </c>
      <c r="J3" t="s">
        <v>10</v>
      </c>
      <c r="K3" t="s">
        <v>11</v>
      </c>
      <c r="L3" t="s">
        <v>9</v>
      </c>
      <c r="S3">
        <v>3</v>
      </c>
      <c r="T3">
        <v>1</v>
      </c>
      <c r="U3">
        <v>0</v>
      </c>
      <c r="V3">
        <v>4</v>
      </c>
    </row>
    <row r="4" spans="1:22" x14ac:dyDescent="0.25">
      <c r="A4" t="s">
        <v>22</v>
      </c>
      <c r="B4" t="s">
        <v>12</v>
      </c>
      <c r="C4" t="str">
        <f t="shared" si="0"/>
        <v>Engineering Physics – I</v>
      </c>
      <c r="D4">
        <v>1</v>
      </c>
      <c r="E4">
        <v>3</v>
      </c>
      <c r="F4">
        <v>2013</v>
      </c>
      <c r="H4">
        <v>3</v>
      </c>
      <c r="I4" t="s">
        <v>12</v>
      </c>
      <c r="J4" t="s">
        <v>13</v>
      </c>
      <c r="K4" t="s">
        <v>14</v>
      </c>
      <c r="L4" t="s">
        <v>11</v>
      </c>
      <c r="M4" t="s">
        <v>9</v>
      </c>
      <c r="S4">
        <v>3</v>
      </c>
      <c r="T4">
        <v>0</v>
      </c>
      <c r="U4">
        <v>0</v>
      </c>
      <c r="V4">
        <v>3</v>
      </c>
    </row>
    <row r="5" spans="1:22" x14ac:dyDescent="0.25">
      <c r="A5" t="s">
        <v>22</v>
      </c>
      <c r="B5" t="s">
        <v>15</v>
      </c>
      <c r="C5" t="str">
        <f t="shared" si="0"/>
        <v>Engineering Chemistry – I</v>
      </c>
      <c r="D5">
        <v>1</v>
      </c>
      <c r="E5">
        <v>3</v>
      </c>
      <c r="F5">
        <v>2013</v>
      </c>
      <c r="H5">
        <v>4</v>
      </c>
      <c r="I5" t="s">
        <v>15</v>
      </c>
      <c r="J5" t="s">
        <v>13</v>
      </c>
      <c r="K5" t="s">
        <v>16</v>
      </c>
      <c r="L5" t="s">
        <v>11</v>
      </c>
      <c r="M5" t="s">
        <v>9</v>
      </c>
      <c r="S5">
        <v>3</v>
      </c>
      <c r="T5">
        <v>0</v>
      </c>
      <c r="U5">
        <v>0</v>
      </c>
      <c r="V5">
        <v>3</v>
      </c>
    </row>
    <row r="6" spans="1:22" x14ac:dyDescent="0.25">
      <c r="A6" t="s">
        <v>22</v>
      </c>
      <c r="B6" t="s">
        <v>17</v>
      </c>
      <c r="C6" t="str">
        <f t="shared" si="0"/>
        <v>Computer Programming</v>
      </c>
      <c r="D6">
        <v>1</v>
      </c>
      <c r="E6">
        <v>3</v>
      </c>
      <c r="F6">
        <v>2013</v>
      </c>
      <c r="H6">
        <v>5</v>
      </c>
      <c r="I6" t="s">
        <v>17</v>
      </c>
      <c r="J6" t="s">
        <v>18</v>
      </c>
      <c r="K6" t="s">
        <v>19</v>
      </c>
      <c r="S6">
        <v>3</v>
      </c>
      <c r="T6">
        <v>0</v>
      </c>
      <c r="U6">
        <v>0</v>
      </c>
      <c r="V6">
        <v>3</v>
      </c>
    </row>
    <row r="7" spans="1:22" x14ac:dyDescent="0.25">
      <c r="A7" t="s">
        <v>22</v>
      </c>
      <c r="B7" t="s">
        <v>20</v>
      </c>
      <c r="C7" t="str">
        <f t="shared" si="0"/>
        <v>Engineering Graphics</v>
      </c>
      <c r="D7">
        <v>1</v>
      </c>
      <c r="E7">
        <v>4</v>
      </c>
      <c r="F7">
        <v>2013</v>
      </c>
      <c r="H7">
        <v>6</v>
      </c>
      <c r="I7" t="s">
        <v>20</v>
      </c>
      <c r="J7" t="s">
        <v>13</v>
      </c>
      <c r="K7" t="s">
        <v>21</v>
      </c>
      <c r="S7">
        <v>2</v>
      </c>
      <c r="T7">
        <v>0</v>
      </c>
      <c r="U7">
        <v>3</v>
      </c>
      <c r="V7">
        <v>4</v>
      </c>
    </row>
    <row r="8" spans="1:22" x14ac:dyDescent="0.25">
      <c r="A8" t="s">
        <v>22</v>
      </c>
      <c r="B8" t="s">
        <v>23</v>
      </c>
      <c r="C8" t="str">
        <f t="shared" si="0"/>
        <v>Computer Practices Laboratory</v>
      </c>
      <c r="D8">
        <v>1</v>
      </c>
      <c r="E8">
        <v>2</v>
      </c>
      <c r="F8">
        <v>2013</v>
      </c>
      <c r="H8">
        <v>7</v>
      </c>
      <c r="I8" t="s">
        <v>23</v>
      </c>
      <c r="J8" t="s">
        <v>18</v>
      </c>
      <c r="K8" t="s">
        <v>24</v>
      </c>
      <c r="L8" t="s">
        <v>25</v>
      </c>
      <c r="S8">
        <v>0</v>
      </c>
      <c r="T8">
        <v>0</v>
      </c>
      <c r="U8">
        <v>3</v>
      </c>
      <c r="V8">
        <v>2</v>
      </c>
    </row>
    <row r="9" spans="1:22" x14ac:dyDescent="0.25">
      <c r="A9" t="s">
        <v>22</v>
      </c>
      <c r="B9" t="s">
        <v>26</v>
      </c>
      <c r="C9" t="str">
        <f t="shared" si="0"/>
        <v>Engineering Practices Laboratory</v>
      </c>
      <c r="D9">
        <v>1</v>
      </c>
      <c r="E9">
        <v>2</v>
      </c>
      <c r="F9">
        <v>2013</v>
      </c>
      <c r="H9">
        <v>8</v>
      </c>
      <c r="I9" t="s">
        <v>26</v>
      </c>
      <c r="J9" t="s">
        <v>13</v>
      </c>
      <c r="K9" t="s">
        <v>24</v>
      </c>
      <c r="L9" t="s">
        <v>25</v>
      </c>
      <c r="S9">
        <v>0</v>
      </c>
      <c r="T9">
        <v>0</v>
      </c>
      <c r="U9">
        <v>3</v>
      </c>
      <c r="V9">
        <v>2</v>
      </c>
    </row>
    <row r="10" spans="1:22" x14ac:dyDescent="0.25">
      <c r="A10" t="s">
        <v>22</v>
      </c>
      <c r="B10" t="s">
        <v>27</v>
      </c>
      <c r="C10" t="str">
        <f t="shared" si="0"/>
        <v>Physics and Chemistry Laboratory</v>
      </c>
      <c r="D10">
        <v>1</v>
      </c>
      <c r="E10">
        <v>1</v>
      </c>
      <c r="F10">
        <v>2013</v>
      </c>
      <c r="H10">
        <v>9</v>
      </c>
      <c r="I10" t="s">
        <v>27</v>
      </c>
      <c r="J10" t="s">
        <v>14</v>
      </c>
      <c r="K10" t="s">
        <v>28</v>
      </c>
      <c r="L10" t="s">
        <v>16</v>
      </c>
      <c r="M10" t="s">
        <v>25</v>
      </c>
      <c r="N10" t="s">
        <v>8</v>
      </c>
      <c r="O10" t="s">
        <v>9</v>
      </c>
      <c r="S10">
        <v>0</v>
      </c>
      <c r="T10">
        <v>0</v>
      </c>
      <c r="U10">
        <v>2</v>
      </c>
      <c r="V10">
        <v>1</v>
      </c>
    </row>
    <row r="11" spans="1:22" x14ac:dyDescent="0.25">
      <c r="A11" t="s">
        <v>22</v>
      </c>
      <c r="B11" t="str">
        <f>I11</f>
        <v>HS6251</v>
      </c>
      <c r="C11" t="str">
        <f t="shared" si="0"/>
        <v>Technical English - II</v>
      </c>
      <c r="D11">
        <v>2</v>
      </c>
      <c r="E11">
        <f t="shared" ref="E11:E44" si="1">V11</f>
        <v>4</v>
      </c>
      <c r="F11">
        <v>2013</v>
      </c>
      <c r="H11">
        <v>1</v>
      </c>
      <c r="I11" t="s">
        <v>29</v>
      </c>
      <c r="J11" t="s">
        <v>6</v>
      </c>
      <c r="K11" t="s">
        <v>7</v>
      </c>
      <c r="L11" t="s">
        <v>8</v>
      </c>
      <c r="M11" t="s">
        <v>30</v>
      </c>
      <c r="S11">
        <v>3</v>
      </c>
      <c r="T11">
        <v>1</v>
      </c>
      <c r="U11">
        <v>0</v>
      </c>
      <c r="V11">
        <v>4</v>
      </c>
    </row>
    <row r="12" spans="1:22" x14ac:dyDescent="0.25">
      <c r="A12" t="s">
        <v>22</v>
      </c>
      <c r="B12" t="str">
        <f t="shared" ref="B12:B24" si="2">I12</f>
        <v>MA6251</v>
      </c>
      <c r="C12" t="str">
        <f t="shared" si="0"/>
        <v>Mathematics – II</v>
      </c>
      <c r="D12">
        <v>2</v>
      </c>
      <c r="E12">
        <f t="shared" si="1"/>
        <v>4</v>
      </c>
      <c r="F12">
        <v>2013</v>
      </c>
      <c r="H12">
        <v>2</v>
      </c>
      <c r="I12" t="s">
        <v>31</v>
      </c>
      <c r="J12" t="s">
        <v>10</v>
      </c>
      <c r="K12" t="s">
        <v>11</v>
      </c>
      <c r="L12" t="s">
        <v>30</v>
      </c>
      <c r="S12">
        <v>3</v>
      </c>
      <c r="T12">
        <v>1</v>
      </c>
      <c r="U12">
        <v>0</v>
      </c>
      <c r="V12">
        <v>4</v>
      </c>
    </row>
    <row r="13" spans="1:22" x14ac:dyDescent="0.25">
      <c r="A13" t="s">
        <v>22</v>
      </c>
      <c r="B13" t="str">
        <f t="shared" si="2"/>
        <v>PH6251</v>
      </c>
      <c r="C13" t="str">
        <f t="shared" si="0"/>
        <v>Engineering Physics – II</v>
      </c>
      <c r="D13">
        <v>2</v>
      </c>
      <c r="E13">
        <f t="shared" si="1"/>
        <v>3</v>
      </c>
      <c r="F13">
        <v>2013</v>
      </c>
      <c r="H13">
        <v>3</v>
      </c>
      <c r="I13" t="s">
        <v>32</v>
      </c>
      <c r="J13" t="s">
        <v>13</v>
      </c>
      <c r="K13" t="s">
        <v>14</v>
      </c>
      <c r="L13" t="s">
        <v>11</v>
      </c>
      <c r="M13" t="s">
        <v>30</v>
      </c>
      <c r="S13">
        <v>3</v>
      </c>
      <c r="T13">
        <v>0</v>
      </c>
      <c r="U13">
        <v>0</v>
      </c>
      <c r="V13">
        <v>3</v>
      </c>
    </row>
    <row r="14" spans="1:22" x14ac:dyDescent="0.25">
      <c r="A14" t="s">
        <v>22</v>
      </c>
      <c r="B14" t="str">
        <f t="shared" si="2"/>
        <v>CY6251</v>
      </c>
      <c r="C14" t="str">
        <f t="shared" si="0"/>
        <v>Engineering Chemistry – II</v>
      </c>
      <c r="D14">
        <v>2</v>
      </c>
      <c r="E14">
        <f t="shared" si="1"/>
        <v>3</v>
      </c>
      <c r="F14">
        <v>2013</v>
      </c>
      <c r="H14">
        <v>4</v>
      </c>
      <c r="I14" t="s">
        <v>33</v>
      </c>
      <c r="J14" t="s">
        <v>13</v>
      </c>
      <c r="K14" t="s">
        <v>16</v>
      </c>
      <c r="L14" t="s">
        <v>11</v>
      </c>
      <c r="M14" t="s">
        <v>30</v>
      </c>
      <c r="S14">
        <v>3</v>
      </c>
      <c r="T14">
        <v>0</v>
      </c>
      <c r="U14">
        <v>0</v>
      </c>
      <c r="V14">
        <v>3</v>
      </c>
    </row>
    <row r="15" spans="1:22" x14ac:dyDescent="0.25">
      <c r="A15" t="s">
        <v>22</v>
      </c>
      <c r="B15" t="str">
        <f t="shared" si="2"/>
        <v>GE6252</v>
      </c>
      <c r="C15" t="str">
        <f t="shared" si="0"/>
        <v>Basic Electrical and Electronics</v>
      </c>
      <c r="D15">
        <v>2</v>
      </c>
      <c r="E15">
        <f t="shared" si="1"/>
        <v>4</v>
      </c>
      <c r="F15">
        <v>2013</v>
      </c>
      <c r="H15">
        <v>5</v>
      </c>
      <c r="I15" t="s">
        <v>34</v>
      </c>
      <c r="J15" t="s">
        <v>35</v>
      </c>
      <c r="K15" t="s">
        <v>36</v>
      </c>
      <c r="L15" t="s">
        <v>28</v>
      </c>
      <c r="M15" t="s">
        <v>37</v>
      </c>
      <c r="N15" t="s">
        <v>13</v>
      </c>
      <c r="S15">
        <v>4</v>
      </c>
      <c r="T15">
        <v>0</v>
      </c>
      <c r="U15">
        <v>0</v>
      </c>
      <c r="V15">
        <v>4</v>
      </c>
    </row>
    <row r="16" spans="1:22" x14ac:dyDescent="0.25">
      <c r="A16" t="s">
        <v>22</v>
      </c>
      <c r="B16" t="str">
        <f t="shared" si="2"/>
        <v>GE6253</v>
      </c>
      <c r="C16" t="str">
        <f t="shared" si="0"/>
        <v>Engineering Mechanics</v>
      </c>
      <c r="D16">
        <v>2</v>
      </c>
      <c r="E16">
        <f t="shared" si="1"/>
        <v>4</v>
      </c>
      <c r="F16">
        <v>2013</v>
      </c>
      <c r="H16">
        <v>6</v>
      </c>
      <c r="I16" t="s">
        <v>38</v>
      </c>
      <c r="J16" t="s">
        <v>13</v>
      </c>
      <c r="K16" t="s">
        <v>39</v>
      </c>
      <c r="S16">
        <v>3</v>
      </c>
      <c r="T16">
        <v>1</v>
      </c>
      <c r="U16">
        <v>0</v>
      </c>
      <c r="V16">
        <v>4</v>
      </c>
    </row>
    <row r="17" spans="1:22" x14ac:dyDescent="0.25">
      <c r="A17" t="s">
        <v>22</v>
      </c>
      <c r="B17" t="str">
        <f t="shared" si="2"/>
        <v>GE6261</v>
      </c>
      <c r="C17" t="str">
        <f t="shared" si="0"/>
        <v>Computer Aided Drafting and</v>
      </c>
      <c r="D17">
        <v>2</v>
      </c>
      <c r="E17">
        <f t="shared" si="1"/>
        <v>2</v>
      </c>
      <c r="F17">
        <v>2013</v>
      </c>
      <c r="H17">
        <v>7</v>
      </c>
      <c r="I17" t="s">
        <v>40</v>
      </c>
      <c r="J17" t="s">
        <v>18</v>
      </c>
      <c r="K17" t="s">
        <v>41</v>
      </c>
      <c r="L17" t="s">
        <v>42</v>
      </c>
      <c r="M17" t="s">
        <v>28</v>
      </c>
      <c r="N17" t="s">
        <v>43</v>
      </c>
      <c r="O17" t="s">
        <v>25</v>
      </c>
      <c r="S17">
        <v>0</v>
      </c>
      <c r="T17">
        <v>1</v>
      </c>
      <c r="U17">
        <v>2</v>
      </c>
      <c r="V17">
        <v>2</v>
      </c>
    </row>
    <row r="18" spans="1:22" x14ac:dyDescent="0.25">
      <c r="A18" t="s">
        <v>22</v>
      </c>
      <c r="B18" t="str">
        <f t="shared" si="2"/>
        <v>GE6262</v>
      </c>
      <c r="C18" t="str">
        <f t="shared" si="0"/>
        <v>Physics and Chemistry Laboratory</v>
      </c>
      <c r="D18">
        <v>2</v>
      </c>
      <c r="E18">
        <f t="shared" si="1"/>
        <v>1</v>
      </c>
      <c r="F18">
        <v>2013</v>
      </c>
      <c r="H18">
        <v>8</v>
      </c>
      <c r="I18" t="s">
        <v>44</v>
      </c>
      <c r="J18" t="s">
        <v>14</v>
      </c>
      <c r="K18" t="s">
        <v>28</v>
      </c>
      <c r="L18" t="s">
        <v>16</v>
      </c>
      <c r="M18" t="s">
        <v>25</v>
      </c>
      <c r="N18" t="s">
        <v>8</v>
      </c>
      <c r="O18" t="s">
        <v>30</v>
      </c>
      <c r="S18">
        <v>0</v>
      </c>
      <c r="T18">
        <v>0</v>
      </c>
      <c r="U18">
        <v>2</v>
      </c>
      <c r="V18">
        <v>1</v>
      </c>
    </row>
    <row r="19" spans="1:22" x14ac:dyDescent="0.25">
      <c r="A19" t="s">
        <v>22</v>
      </c>
      <c r="B19" t="str">
        <f t="shared" si="2"/>
        <v>MA6351</v>
      </c>
      <c r="C19" t="str">
        <f t="shared" si="0"/>
        <v>Transforms and Partial Differential</v>
      </c>
      <c r="D19">
        <v>3</v>
      </c>
      <c r="E19">
        <f t="shared" si="1"/>
        <v>4</v>
      </c>
      <c r="F19">
        <v>2013</v>
      </c>
      <c r="H19">
        <v>1</v>
      </c>
      <c r="I19" t="s">
        <v>45</v>
      </c>
      <c r="J19" t="s">
        <v>46</v>
      </c>
      <c r="K19" t="s">
        <v>28</v>
      </c>
      <c r="L19" t="s">
        <v>47</v>
      </c>
      <c r="M19" t="s">
        <v>48</v>
      </c>
      <c r="N19" t="s">
        <v>49</v>
      </c>
      <c r="S19">
        <v>3</v>
      </c>
      <c r="T19">
        <v>1</v>
      </c>
      <c r="U19">
        <v>0</v>
      </c>
      <c r="V19">
        <v>4</v>
      </c>
    </row>
    <row r="20" spans="1:22" x14ac:dyDescent="0.25">
      <c r="A20" t="s">
        <v>22</v>
      </c>
      <c r="B20" t="str">
        <f t="shared" si="2"/>
        <v>GE6351</v>
      </c>
      <c r="C20" t="str">
        <f t="shared" si="0"/>
        <v>Environmental Science and Engineering</v>
      </c>
      <c r="D20">
        <v>3</v>
      </c>
      <c r="E20">
        <f t="shared" si="1"/>
        <v>3</v>
      </c>
      <c r="F20">
        <v>2013</v>
      </c>
      <c r="H20">
        <v>2</v>
      </c>
      <c r="I20" t="s">
        <v>50</v>
      </c>
      <c r="J20" t="s">
        <v>51</v>
      </c>
      <c r="K20" t="s">
        <v>52</v>
      </c>
      <c r="L20" t="s">
        <v>28</v>
      </c>
      <c r="M20" t="s">
        <v>13</v>
      </c>
      <c r="S20">
        <v>3</v>
      </c>
      <c r="T20">
        <v>0</v>
      </c>
      <c r="U20">
        <v>0</v>
      </c>
      <c r="V20">
        <v>3</v>
      </c>
    </row>
    <row r="21" spans="1:22" x14ac:dyDescent="0.25">
      <c r="A21" t="s">
        <v>22</v>
      </c>
      <c r="B21" t="str">
        <f t="shared" si="2"/>
        <v>CE6301</v>
      </c>
      <c r="C21" t="str">
        <f t="shared" si="0"/>
        <v>Engineering Geology</v>
      </c>
      <c r="D21">
        <v>3</v>
      </c>
      <c r="E21">
        <f t="shared" si="1"/>
        <v>3</v>
      </c>
      <c r="F21">
        <v>2013</v>
      </c>
      <c r="H21">
        <v>3</v>
      </c>
      <c r="I21" t="s">
        <v>53</v>
      </c>
      <c r="J21" t="s">
        <v>13</v>
      </c>
      <c r="K21" t="s">
        <v>54</v>
      </c>
      <c r="S21">
        <v>3</v>
      </c>
      <c r="T21">
        <v>0</v>
      </c>
      <c r="U21">
        <v>0</v>
      </c>
      <c r="V21">
        <v>3</v>
      </c>
    </row>
    <row r="22" spans="1:22" x14ac:dyDescent="0.25">
      <c r="A22" t="s">
        <v>22</v>
      </c>
      <c r="B22" t="str">
        <f t="shared" si="2"/>
        <v>CE6302</v>
      </c>
      <c r="C22" t="str">
        <f t="shared" si="0"/>
        <v>Mechanics of Solids</v>
      </c>
      <c r="D22">
        <v>3</v>
      </c>
      <c r="E22">
        <f t="shared" si="1"/>
        <v>4</v>
      </c>
      <c r="F22">
        <v>2013</v>
      </c>
      <c r="H22">
        <v>4</v>
      </c>
      <c r="I22" t="s">
        <v>55</v>
      </c>
      <c r="J22" t="s">
        <v>39</v>
      </c>
      <c r="K22" t="s">
        <v>56</v>
      </c>
      <c r="L22" t="s">
        <v>57</v>
      </c>
      <c r="S22">
        <v>3</v>
      </c>
      <c r="T22">
        <v>1</v>
      </c>
      <c r="U22">
        <v>0</v>
      </c>
      <c r="V22">
        <v>4</v>
      </c>
    </row>
    <row r="23" spans="1:22" x14ac:dyDescent="0.25">
      <c r="A23" t="s">
        <v>22</v>
      </c>
      <c r="B23" t="str">
        <f t="shared" si="2"/>
        <v>CE6303</v>
      </c>
      <c r="C23" t="str">
        <f t="shared" si="0"/>
        <v>Mechanics of Fluids</v>
      </c>
      <c r="D23">
        <v>3</v>
      </c>
      <c r="E23">
        <f t="shared" si="1"/>
        <v>3</v>
      </c>
      <c r="F23">
        <v>2013</v>
      </c>
      <c r="H23">
        <v>5</v>
      </c>
      <c r="I23" t="s">
        <v>58</v>
      </c>
      <c r="J23" t="s">
        <v>39</v>
      </c>
      <c r="K23" t="s">
        <v>56</v>
      </c>
      <c r="L23" t="s">
        <v>59</v>
      </c>
      <c r="S23">
        <v>3</v>
      </c>
      <c r="T23">
        <v>0</v>
      </c>
      <c r="U23">
        <v>0</v>
      </c>
      <c r="V23">
        <v>3</v>
      </c>
    </row>
    <row r="24" spans="1:22" x14ac:dyDescent="0.25">
      <c r="A24" t="s">
        <v>22</v>
      </c>
      <c r="B24" t="str">
        <f t="shared" si="2"/>
        <v>CE6304</v>
      </c>
      <c r="C24" t="str">
        <f t="shared" si="0"/>
        <v>Surveying I</v>
      </c>
      <c r="D24">
        <v>3</v>
      </c>
      <c r="E24">
        <f t="shared" si="1"/>
        <v>3</v>
      </c>
      <c r="F24">
        <v>2013</v>
      </c>
      <c r="H24">
        <v>6</v>
      </c>
      <c r="I24" t="s">
        <v>60</v>
      </c>
      <c r="J24" t="s">
        <v>61</v>
      </c>
      <c r="K24" t="s">
        <v>9</v>
      </c>
      <c r="S24">
        <v>3</v>
      </c>
      <c r="T24">
        <v>0</v>
      </c>
      <c r="U24">
        <v>0</v>
      </c>
      <c r="V24">
        <v>3</v>
      </c>
    </row>
    <row r="25" spans="1:22" x14ac:dyDescent="0.25">
      <c r="A25" t="s">
        <v>22</v>
      </c>
      <c r="B25" t="str">
        <f t="shared" ref="B25:B64" si="3">I25</f>
        <v>CE6311</v>
      </c>
      <c r="C25" t="str">
        <f t="shared" si="0"/>
        <v>Survey Practical I</v>
      </c>
      <c r="D25">
        <v>3</v>
      </c>
      <c r="E25">
        <f t="shared" si="1"/>
        <v>2</v>
      </c>
      <c r="F25">
        <v>2013</v>
      </c>
      <c r="H25">
        <v>7</v>
      </c>
      <c r="I25" t="s">
        <v>62</v>
      </c>
      <c r="J25" t="s">
        <v>63</v>
      </c>
      <c r="K25" t="s">
        <v>64</v>
      </c>
      <c r="L25" t="s">
        <v>9</v>
      </c>
      <c r="S25">
        <v>0</v>
      </c>
      <c r="T25">
        <v>0</v>
      </c>
      <c r="U25">
        <v>4</v>
      </c>
      <c r="V25">
        <v>2</v>
      </c>
    </row>
    <row r="26" spans="1:22" x14ac:dyDescent="0.25">
      <c r="A26" t="s">
        <v>22</v>
      </c>
      <c r="B26" t="str">
        <f t="shared" si="3"/>
        <v>CE6312</v>
      </c>
      <c r="C26" t="str">
        <f t="shared" si="0"/>
        <v>Computer Aided Building Drawing</v>
      </c>
      <c r="D26">
        <v>3</v>
      </c>
      <c r="E26">
        <f t="shared" si="1"/>
        <v>2</v>
      </c>
      <c r="F26">
        <v>2013</v>
      </c>
      <c r="H26">
        <v>8</v>
      </c>
      <c r="I26" t="s">
        <v>65</v>
      </c>
      <c r="J26" t="s">
        <v>18</v>
      </c>
      <c r="K26" t="s">
        <v>41</v>
      </c>
      <c r="L26" t="s">
        <v>66</v>
      </c>
      <c r="M26" t="s">
        <v>67</v>
      </c>
      <c r="S26">
        <v>0</v>
      </c>
      <c r="T26">
        <v>0</v>
      </c>
      <c r="U26">
        <v>4</v>
      </c>
      <c r="V26">
        <v>2</v>
      </c>
    </row>
    <row r="27" spans="1:22" x14ac:dyDescent="0.25">
      <c r="A27" t="s">
        <v>22</v>
      </c>
      <c r="B27" t="str">
        <f t="shared" si="3"/>
        <v>MA6459</v>
      </c>
      <c r="C27" t="str">
        <f t="shared" si="0"/>
        <v>Numerical Methods</v>
      </c>
      <c r="D27">
        <v>4</v>
      </c>
      <c r="E27">
        <f t="shared" si="1"/>
        <v>4</v>
      </c>
      <c r="F27">
        <v>2013</v>
      </c>
      <c r="H27">
        <v>1</v>
      </c>
      <c r="I27" t="s">
        <v>68</v>
      </c>
      <c r="J27" t="s">
        <v>69</v>
      </c>
      <c r="K27" t="s">
        <v>70</v>
      </c>
      <c r="S27">
        <v>3</v>
      </c>
      <c r="T27">
        <v>1</v>
      </c>
      <c r="U27">
        <v>0</v>
      </c>
      <c r="V27">
        <v>4</v>
      </c>
    </row>
    <row r="28" spans="1:22" x14ac:dyDescent="0.25">
      <c r="A28" t="s">
        <v>22</v>
      </c>
      <c r="B28" t="str">
        <f t="shared" si="3"/>
        <v>CE6401</v>
      </c>
      <c r="C28" t="str">
        <f t="shared" si="0"/>
        <v>Construction Materials</v>
      </c>
      <c r="D28">
        <v>4</v>
      </c>
      <c r="E28">
        <f t="shared" si="1"/>
        <v>3</v>
      </c>
      <c r="F28">
        <v>2013</v>
      </c>
      <c r="H28">
        <v>2</v>
      </c>
      <c r="I28" t="s">
        <v>71</v>
      </c>
      <c r="J28" t="s">
        <v>72</v>
      </c>
      <c r="K28" t="s">
        <v>73</v>
      </c>
      <c r="S28">
        <v>3</v>
      </c>
      <c r="T28">
        <v>0</v>
      </c>
      <c r="U28">
        <v>0</v>
      </c>
      <c r="V28">
        <v>3</v>
      </c>
    </row>
    <row r="29" spans="1:22" x14ac:dyDescent="0.25">
      <c r="A29" t="s">
        <v>22</v>
      </c>
      <c r="B29" t="str">
        <f t="shared" si="3"/>
        <v>CE6402</v>
      </c>
      <c r="C29" t="str">
        <f t="shared" si="0"/>
        <v>Strength of Materials</v>
      </c>
      <c r="D29">
        <v>4</v>
      </c>
      <c r="E29">
        <f t="shared" si="1"/>
        <v>4</v>
      </c>
      <c r="F29">
        <v>2013</v>
      </c>
      <c r="H29">
        <v>3</v>
      </c>
      <c r="I29" t="s">
        <v>74</v>
      </c>
      <c r="J29" t="s">
        <v>75</v>
      </c>
      <c r="K29" t="s">
        <v>56</v>
      </c>
      <c r="L29" t="s">
        <v>73</v>
      </c>
      <c r="S29">
        <v>3</v>
      </c>
      <c r="T29">
        <v>1</v>
      </c>
      <c r="U29">
        <v>0</v>
      </c>
      <c r="V29">
        <v>4</v>
      </c>
    </row>
    <row r="30" spans="1:22" x14ac:dyDescent="0.25">
      <c r="A30" t="s">
        <v>22</v>
      </c>
      <c r="B30" t="str">
        <f t="shared" si="3"/>
        <v>CE6403</v>
      </c>
      <c r="C30" t="str">
        <f t="shared" si="0"/>
        <v>Applied Hydraulic Engineering</v>
      </c>
      <c r="D30">
        <v>4</v>
      </c>
      <c r="E30">
        <f t="shared" si="1"/>
        <v>4</v>
      </c>
      <c r="F30">
        <v>2013</v>
      </c>
      <c r="H30">
        <v>4</v>
      </c>
      <c r="I30" t="s">
        <v>76</v>
      </c>
      <c r="J30" t="s">
        <v>77</v>
      </c>
      <c r="K30" t="s">
        <v>78</v>
      </c>
      <c r="L30" t="s">
        <v>13</v>
      </c>
      <c r="S30">
        <v>3</v>
      </c>
      <c r="T30">
        <v>1</v>
      </c>
      <c r="U30">
        <v>0</v>
      </c>
      <c r="V30">
        <v>4</v>
      </c>
    </row>
    <row r="31" spans="1:22" x14ac:dyDescent="0.25">
      <c r="A31" t="s">
        <v>22</v>
      </c>
      <c r="B31" t="str">
        <f t="shared" si="3"/>
        <v>CE6404</v>
      </c>
      <c r="C31" t="str">
        <f t="shared" si="0"/>
        <v>Surveying II</v>
      </c>
      <c r="D31">
        <v>4</v>
      </c>
      <c r="E31">
        <f t="shared" si="1"/>
        <v>3</v>
      </c>
      <c r="F31">
        <v>2013</v>
      </c>
      <c r="H31">
        <v>5</v>
      </c>
      <c r="I31" t="s">
        <v>79</v>
      </c>
      <c r="J31" t="s">
        <v>61</v>
      </c>
      <c r="K31" t="s">
        <v>30</v>
      </c>
      <c r="S31">
        <v>3</v>
      </c>
      <c r="T31">
        <v>0</v>
      </c>
      <c r="U31">
        <v>0</v>
      </c>
      <c r="V31">
        <v>3</v>
      </c>
    </row>
    <row r="32" spans="1:22" x14ac:dyDescent="0.25">
      <c r="A32" t="s">
        <v>22</v>
      </c>
      <c r="B32" t="str">
        <f t="shared" si="3"/>
        <v>CE6405</v>
      </c>
      <c r="C32" t="str">
        <f t="shared" si="0"/>
        <v>Soil Mechanics</v>
      </c>
      <c r="D32">
        <v>4</v>
      </c>
      <c r="E32">
        <f t="shared" si="1"/>
        <v>3</v>
      </c>
      <c r="F32">
        <v>2013</v>
      </c>
      <c r="H32">
        <v>6</v>
      </c>
      <c r="I32" t="s">
        <v>80</v>
      </c>
      <c r="J32" t="s">
        <v>81</v>
      </c>
      <c r="K32" t="s">
        <v>39</v>
      </c>
      <c r="S32">
        <v>3</v>
      </c>
      <c r="T32">
        <v>0</v>
      </c>
      <c r="U32">
        <v>0</v>
      </c>
      <c r="V32">
        <v>3</v>
      </c>
    </row>
    <row r="33" spans="1:22" x14ac:dyDescent="0.25">
      <c r="A33" t="s">
        <v>22</v>
      </c>
      <c r="B33" t="str">
        <f t="shared" si="3"/>
        <v>CE6411</v>
      </c>
      <c r="C33" t="str">
        <f t="shared" si="0"/>
        <v>Strength of Materials Laboratory</v>
      </c>
      <c r="D33">
        <v>4</v>
      </c>
      <c r="E33">
        <f t="shared" si="1"/>
        <v>2</v>
      </c>
      <c r="F33">
        <v>2013</v>
      </c>
      <c r="H33">
        <v>7</v>
      </c>
      <c r="I33" t="s">
        <v>82</v>
      </c>
      <c r="J33" t="s">
        <v>75</v>
      </c>
      <c r="K33" t="s">
        <v>56</v>
      </c>
      <c r="L33" t="s">
        <v>73</v>
      </c>
      <c r="M33" t="s">
        <v>25</v>
      </c>
      <c r="S33">
        <v>0</v>
      </c>
      <c r="T33">
        <v>0</v>
      </c>
      <c r="U33">
        <v>3</v>
      </c>
      <c r="V33">
        <v>2</v>
      </c>
    </row>
    <row r="34" spans="1:22" x14ac:dyDescent="0.25">
      <c r="A34" t="s">
        <v>22</v>
      </c>
      <c r="B34" t="str">
        <f t="shared" si="3"/>
        <v>CE6412</v>
      </c>
      <c r="C34" t="str">
        <f t="shared" si="0"/>
        <v>Hydraulic Engineering Laboratory</v>
      </c>
      <c r="D34">
        <v>4</v>
      </c>
      <c r="E34">
        <f t="shared" si="1"/>
        <v>2</v>
      </c>
      <c r="F34">
        <v>2013</v>
      </c>
      <c r="H34">
        <v>8</v>
      </c>
      <c r="I34" t="s">
        <v>83</v>
      </c>
      <c r="J34" t="s">
        <v>78</v>
      </c>
      <c r="K34" t="s">
        <v>13</v>
      </c>
      <c r="L34" t="s">
        <v>25</v>
      </c>
      <c r="S34">
        <v>0</v>
      </c>
      <c r="T34">
        <v>0</v>
      </c>
      <c r="U34">
        <v>3</v>
      </c>
      <c r="V34">
        <v>2</v>
      </c>
    </row>
    <row r="35" spans="1:22" x14ac:dyDescent="0.25">
      <c r="A35" t="s">
        <v>22</v>
      </c>
      <c r="B35" t="str">
        <f t="shared" si="3"/>
        <v>CE6413</v>
      </c>
      <c r="C35" t="str">
        <f t="shared" si="0"/>
        <v>Survey Practical II</v>
      </c>
      <c r="D35">
        <v>4</v>
      </c>
      <c r="E35">
        <f t="shared" si="1"/>
        <v>2</v>
      </c>
      <c r="F35">
        <v>2013</v>
      </c>
      <c r="H35">
        <v>9</v>
      </c>
      <c r="I35" t="s">
        <v>84</v>
      </c>
      <c r="J35" t="s">
        <v>63</v>
      </c>
      <c r="K35" t="s">
        <v>64</v>
      </c>
      <c r="L35" t="s">
        <v>30</v>
      </c>
      <c r="S35">
        <v>0</v>
      </c>
      <c r="T35">
        <v>0</v>
      </c>
      <c r="U35">
        <v>4</v>
      </c>
      <c r="V35">
        <v>2</v>
      </c>
    </row>
    <row r="36" spans="1:22" x14ac:dyDescent="0.25">
      <c r="A36" t="s">
        <v>22</v>
      </c>
      <c r="B36" t="str">
        <f t="shared" si="3"/>
        <v>CE6501</v>
      </c>
      <c r="C36" t="str">
        <f t="shared" si="0"/>
        <v>Structural Analysis I</v>
      </c>
      <c r="D36">
        <v>5</v>
      </c>
      <c r="E36">
        <f t="shared" si="1"/>
        <v>4</v>
      </c>
      <c r="F36">
        <v>2013</v>
      </c>
      <c r="H36">
        <v>1</v>
      </c>
      <c r="I36" t="s">
        <v>85</v>
      </c>
      <c r="J36" t="s">
        <v>86</v>
      </c>
      <c r="K36" t="s">
        <v>87</v>
      </c>
      <c r="L36" t="s">
        <v>9</v>
      </c>
      <c r="S36">
        <v>3</v>
      </c>
      <c r="T36">
        <v>1</v>
      </c>
      <c r="U36">
        <v>0</v>
      </c>
      <c r="V36">
        <v>4</v>
      </c>
    </row>
    <row r="37" spans="1:22" x14ac:dyDescent="0.25">
      <c r="A37" t="s">
        <v>22</v>
      </c>
      <c r="B37" t="str">
        <f t="shared" si="3"/>
        <v>CE6502</v>
      </c>
      <c r="C37" t="str">
        <f t="shared" si="0"/>
        <v>Foundation Engineering</v>
      </c>
      <c r="D37">
        <v>5</v>
      </c>
      <c r="E37">
        <f t="shared" si="1"/>
        <v>3</v>
      </c>
      <c r="F37">
        <v>2013</v>
      </c>
      <c r="H37">
        <v>2</v>
      </c>
      <c r="I37" t="s">
        <v>88</v>
      </c>
      <c r="J37" t="s">
        <v>89</v>
      </c>
      <c r="K37" t="s">
        <v>13</v>
      </c>
      <c r="S37">
        <v>3</v>
      </c>
      <c r="T37">
        <v>0</v>
      </c>
      <c r="U37">
        <v>0</v>
      </c>
      <c r="V37">
        <v>3</v>
      </c>
    </row>
    <row r="38" spans="1:22" x14ac:dyDescent="0.25">
      <c r="A38" t="s">
        <v>22</v>
      </c>
      <c r="B38" t="str">
        <f t="shared" si="3"/>
        <v>CE6503</v>
      </c>
      <c r="C38" t="str">
        <f t="shared" si="0"/>
        <v>Environmental Engineering I</v>
      </c>
      <c r="D38">
        <v>5</v>
      </c>
      <c r="E38">
        <f t="shared" si="1"/>
        <v>3</v>
      </c>
      <c r="F38">
        <v>2013</v>
      </c>
      <c r="H38">
        <v>3</v>
      </c>
      <c r="I38" t="s">
        <v>90</v>
      </c>
      <c r="J38" t="s">
        <v>51</v>
      </c>
      <c r="K38" t="s">
        <v>13</v>
      </c>
      <c r="L38" t="s">
        <v>9</v>
      </c>
      <c r="S38">
        <v>3</v>
      </c>
      <c r="T38">
        <v>0</v>
      </c>
      <c r="U38">
        <v>0</v>
      </c>
      <c r="V38">
        <v>3</v>
      </c>
    </row>
    <row r="39" spans="1:22" x14ac:dyDescent="0.25">
      <c r="A39" t="s">
        <v>22</v>
      </c>
      <c r="B39" t="str">
        <f t="shared" si="3"/>
        <v>CE6504</v>
      </c>
      <c r="C39" t="str">
        <f t="shared" si="0"/>
        <v>Highway Engineering</v>
      </c>
      <c r="D39">
        <v>5</v>
      </c>
      <c r="E39">
        <f t="shared" si="1"/>
        <v>3</v>
      </c>
      <c r="F39">
        <v>2013</v>
      </c>
      <c r="H39">
        <v>4</v>
      </c>
      <c r="I39" t="s">
        <v>91</v>
      </c>
      <c r="J39" t="s">
        <v>92</v>
      </c>
      <c r="K39" t="s">
        <v>13</v>
      </c>
      <c r="S39">
        <v>3</v>
      </c>
      <c r="T39">
        <v>0</v>
      </c>
      <c r="U39">
        <v>0</v>
      </c>
      <c r="V39">
        <v>3</v>
      </c>
    </row>
    <row r="40" spans="1:22" x14ac:dyDescent="0.25">
      <c r="A40" t="s">
        <v>22</v>
      </c>
      <c r="B40" t="str">
        <f t="shared" si="3"/>
        <v>CE6505</v>
      </c>
      <c r="C40" t="str">
        <f t="shared" si="0"/>
        <v>Design of Reinforced Concrete</v>
      </c>
      <c r="D40">
        <v>5</v>
      </c>
      <c r="E40">
        <f t="shared" si="1"/>
        <v>3</v>
      </c>
      <c r="F40">
        <v>2013</v>
      </c>
      <c r="H40">
        <v>5</v>
      </c>
      <c r="I40" t="s">
        <v>93</v>
      </c>
      <c r="J40" t="s">
        <v>94</v>
      </c>
      <c r="K40" t="s">
        <v>56</v>
      </c>
      <c r="L40" t="s">
        <v>95</v>
      </c>
      <c r="M40" t="s">
        <v>96</v>
      </c>
      <c r="N40" t="s">
        <v>97</v>
      </c>
      <c r="S40">
        <v>3</v>
      </c>
      <c r="T40">
        <v>0</v>
      </c>
      <c r="U40">
        <v>0</v>
      </c>
      <c r="V40">
        <v>3</v>
      </c>
    </row>
    <row r="41" spans="1:22" x14ac:dyDescent="0.25">
      <c r="A41" t="s">
        <v>22</v>
      </c>
      <c r="B41" t="str">
        <f t="shared" si="3"/>
        <v>CE6506</v>
      </c>
      <c r="C41" t="str">
        <f t="shared" si="0"/>
        <v>Construction Techniques, Equipment and</v>
      </c>
      <c r="D41">
        <v>5</v>
      </c>
      <c r="E41">
        <f t="shared" si="1"/>
        <v>3</v>
      </c>
      <c r="F41">
        <v>2013</v>
      </c>
      <c r="H41">
        <v>6</v>
      </c>
      <c r="I41" t="s">
        <v>98</v>
      </c>
      <c r="J41" t="s">
        <v>72</v>
      </c>
      <c r="K41" t="s">
        <v>99</v>
      </c>
      <c r="L41" t="s">
        <v>100</v>
      </c>
      <c r="M41" t="s">
        <v>28</v>
      </c>
      <c r="N41" t="s">
        <v>101</v>
      </c>
      <c r="S41">
        <v>3</v>
      </c>
      <c r="T41">
        <v>0</v>
      </c>
      <c r="U41">
        <v>0</v>
      </c>
      <c r="V41">
        <v>3</v>
      </c>
    </row>
    <row r="42" spans="1:22" x14ac:dyDescent="0.25">
      <c r="A42" t="s">
        <v>22</v>
      </c>
      <c r="B42" t="str">
        <f t="shared" si="3"/>
        <v>GE6674</v>
      </c>
      <c r="C42" t="str">
        <f t="shared" si="0"/>
        <v>Communication and Soft skills-</v>
      </c>
      <c r="D42">
        <v>5</v>
      </c>
      <c r="E42">
        <f t="shared" si="1"/>
        <v>2</v>
      </c>
      <c r="F42">
        <v>2013</v>
      </c>
      <c r="H42">
        <v>7</v>
      </c>
      <c r="I42" t="s">
        <v>102</v>
      </c>
      <c r="J42" t="s">
        <v>103</v>
      </c>
      <c r="K42" t="s">
        <v>28</v>
      </c>
      <c r="L42" t="s">
        <v>104</v>
      </c>
      <c r="M42" t="s">
        <v>105</v>
      </c>
      <c r="N42" t="s">
        <v>25</v>
      </c>
      <c r="O42" t="s">
        <v>106</v>
      </c>
      <c r="S42">
        <v>0</v>
      </c>
      <c r="T42">
        <v>0</v>
      </c>
      <c r="U42">
        <v>4</v>
      </c>
      <c r="V42">
        <v>2</v>
      </c>
    </row>
    <row r="43" spans="1:22" x14ac:dyDescent="0.25">
      <c r="A43" t="s">
        <v>22</v>
      </c>
      <c r="B43" t="str">
        <f t="shared" si="3"/>
        <v>CE6511</v>
      </c>
      <c r="C43" t="str">
        <f t="shared" si="0"/>
        <v>Soil Mechanics Laboratory</v>
      </c>
      <c r="D43">
        <v>5</v>
      </c>
      <c r="E43">
        <f t="shared" si="1"/>
        <v>2</v>
      </c>
      <c r="F43">
        <v>2013</v>
      </c>
      <c r="H43">
        <v>8</v>
      </c>
      <c r="I43" t="s">
        <v>107</v>
      </c>
      <c r="J43" t="s">
        <v>81</v>
      </c>
      <c r="K43" t="s">
        <v>39</v>
      </c>
      <c r="L43" t="s">
        <v>25</v>
      </c>
      <c r="S43">
        <v>0</v>
      </c>
      <c r="T43">
        <v>0</v>
      </c>
      <c r="U43">
        <v>4</v>
      </c>
      <c r="V43">
        <v>2</v>
      </c>
    </row>
    <row r="44" spans="1:22" x14ac:dyDescent="0.25">
      <c r="A44" t="s">
        <v>22</v>
      </c>
      <c r="B44" t="str">
        <f t="shared" si="3"/>
        <v>CE6512</v>
      </c>
      <c r="C44" t="str">
        <f t="shared" si="0"/>
        <v>Survey Camp*</v>
      </c>
      <c r="D44">
        <v>5</v>
      </c>
      <c r="E44">
        <f t="shared" si="1"/>
        <v>1</v>
      </c>
      <c r="F44">
        <v>2013</v>
      </c>
      <c r="H44">
        <v>9</v>
      </c>
      <c r="I44" t="s">
        <v>108</v>
      </c>
      <c r="J44" t="s">
        <v>63</v>
      </c>
      <c r="K44" t="s">
        <v>109</v>
      </c>
      <c r="S44" t="s">
        <v>8</v>
      </c>
      <c r="T44" t="s">
        <v>8</v>
      </c>
      <c r="U44" t="s">
        <v>8</v>
      </c>
      <c r="V44">
        <v>1</v>
      </c>
    </row>
    <row r="45" spans="1:22" x14ac:dyDescent="0.25">
      <c r="A45" t="s">
        <v>22</v>
      </c>
      <c r="B45" t="str">
        <f t="shared" si="3"/>
        <v>CE6601</v>
      </c>
      <c r="C45" t="str">
        <f t="shared" si="0"/>
        <v>Design of Reinforced Concrete</v>
      </c>
      <c r="D45">
        <v>6</v>
      </c>
      <c r="E45">
        <f t="shared" ref="E45:E60" si="4">V45</f>
        <v>3</v>
      </c>
      <c r="F45">
        <v>2013</v>
      </c>
      <c r="H45">
        <v>1</v>
      </c>
      <c r="I45" t="s">
        <v>110</v>
      </c>
      <c r="J45" t="s">
        <v>94</v>
      </c>
      <c r="K45" t="s">
        <v>56</v>
      </c>
      <c r="L45" t="s">
        <v>95</v>
      </c>
      <c r="M45" t="s">
        <v>96</v>
      </c>
      <c r="N45" t="s">
        <v>111</v>
      </c>
      <c r="O45" t="s">
        <v>112</v>
      </c>
      <c r="P45" t="s">
        <v>113</v>
      </c>
      <c r="Q45" t="s">
        <v>114</v>
      </c>
      <c r="S45">
        <v>3</v>
      </c>
      <c r="T45">
        <v>0</v>
      </c>
      <c r="U45">
        <v>0</v>
      </c>
      <c r="V45">
        <v>3</v>
      </c>
    </row>
    <row r="46" spans="1:22" x14ac:dyDescent="0.25">
      <c r="A46" t="s">
        <v>22</v>
      </c>
      <c r="B46" t="str">
        <f t="shared" si="3"/>
        <v>CE6602</v>
      </c>
      <c r="C46" t="str">
        <f t="shared" si="0"/>
        <v>Structural Analysis II</v>
      </c>
      <c r="D46">
        <v>6</v>
      </c>
      <c r="E46">
        <f t="shared" si="4"/>
        <v>4</v>
      </c>
      <c r="F46">
        <v>2013</v>
      </c>
      <c r="H46">
        <v>2</v>
      </c>
      <c r="I46" t="s">
        <v>115</v>
      </c>
      <c r="J46" t="s">
        <v>86</v>
      </c>
      <c r="K46" t="s">
        <v>87</v>
      </c>
      <c r="L46" t="s">
        <v>30</v>
      </c>
      <c r="S46">
        <v>3</v>
      </c>
      <c r="T46">
        <v>1</v>
      </c>
      <c r="U46">
        <v>0</v>
      </c>
      <c r="V46">
        <v>4</v>
      </c>
    </row>
    <row r="47" spans="1:22" x14ac:dyDescent="0.25">
      <c r="A47" t="s">
        <v>22</v>
      </c>
      <c r="B47" t="str">
        <f t="shared" si="3"/>
        <v>CE6603</v>
      </c>
      <c r="C47" t="str">
        <f t="shared" si="0"/>
        <v>Design of Steel Structures</v>
      </c>
      <c r="D47">
        <v>6</v>
      </c>
      <c r="E47">
        <f t="shared" si="4"/>
        <v>4</v>
      </c>
      <c r="F47">
        <v>2013</v>
      </c>
      <c r="H47">
        <v>3</v>
      </c>
      <c r="I47" t="s">
        <v>116</v>
      </c>
      <c r="J47" t="s">
        <v>94</v>
      </c>
      <c r="K47" t="s">
        <v>56</v>
      </c>
      <c r="L47" t="s">
        <v>117</v>
      </c>
      <c r="M47" t="s">
        <v>114</v>
      </c>
      <c r="S47">
        <v>3</v>
      </c>
      <c r="T47">
        <v>1</v>
      </c>
      <c r="U47">
        <v>0</v>
      </c>
      <c r="V47">
        <v>4</v>
      </c>
    </row>
    <row r="48" spans="1:22" x14ac:dyDescent="0.25">
      <c r="A48" t="s">
        <v>22</v>
      </c>
      <c r="B48" t="str">
        <f t="shared" si="3"/>
        <v>CE6604</v>
      </c>
      <c r="C48" t="str">
        <f t="shared" si="0"/>
        <v>Railways, Airports and Harbour</v>
      </c>
      <c r="D48">
        <v>6</v>
      </c>
      <c r="E48">
        <f t="shared" si="4"/>
        <v>3</v>
      </c>
      <c r="F48">
        <v>2013</v>
      </c>
      <c r="H48">
        <v>4</v>
      </c>
      <c r="I48" t="s">
        <v>118</v>
      </c>
      <c r="J48" t="s">
        <v>119</v>
      </c>
      <c r="K48" t="s">
        <v>120</v>
      </c>
      <c r="L48" t="s">
        <v>28</v>
      </c>
      <c r="M48" t="s">
        <v>121</v>
      </c>
      <c r="N48" t="s">
        <v>13</v>
      </c>
      <c r="S48">
        <v>3</v>
      </c>
      <c r="T48">
        <v>0</v>
      </c>
      <c r="U48">
        <v>0</v>
      </c>
      <c r="V48">
        <v>3</v>
      </c>
    </row>
    <row r="49" spans="1:22" x14ac:dyDescent="0.25">
      <c r="A49" t="s">
        <v>22</v>
      </c>
      <c r="B49" t="str">
        <f t="shared" si="3"/>
        <v>CE6605</v>
      </c>
      <c r="C49" t="str">
        <f t="shared" si="0"/>
        <v>Environmental Engineering II</v>
      </c>
      <c r="D49">
        <v>6</v>
      </c>
      <c r="E49">
        <f t="shared" si="4"/>
        <v>3</v>
      </c>
      <c r="F49">
        <v>2013</v>
      </c>
      <c r="H49">
        <v>5</v>
      </c>
      <c r="I49" t="s">
        <v>122</v>
      </c>
      <c r="J49" t="s">
        <v>51</v>
      </c>
      <c r="K49" t="s">
        <v>13</v>
      </c>
      <c r="L49" t="s">
        <v>30</v>
      </c>
      <c r="S49">
        <v>3</v>
      </c>
      <c r="T49">
        <v>0</v>
      </c>
      <c r="U49">
        <v>0</v>
      </c>
      <c r="V49">
        <v>3</v>
      </c>
    </row>
    <row r="50" spans="1:22" x14ac:dyDescent="0.25">
      <c r="A50" t="s">
        <v>22</v>
      </c>
      <c r="B50" t="s">
        <v>310</v>
      </c>
      <c r="C50" t="str">
        <f t="shared" si="0"/>
        <v>Elective I</v>
      </c>
      <c r="D50">
        <v>6</v>
      </c>
      <c r="E50">
        <f t="shared" si="4"/>
        <v>3</v>
      </c>
      <c r="F50">
        <v>2013</v>
      </c>
      <c r="H50">
        <v>6</v>
      </c>
      <c r="J50" t="s">
        <v>3</v>
      </c>
      <c r="K50" t="s">
        <v>9</v>
      </c>
      <c r="S50">
        <v>3</v>
      </c>
      <c r="T50">
        <v>0</v>
      </c>
      <c r="U50">
        <v>0</v>
      </c>
      <c r="V50">
        <v>3</v>
      </c>
    </row>
    <row r="51" spans="1:22" x14ac:dyDescent="0.25">
      <c r="A51" t="s">
        <v>22</v>
      </c>
      <c r="B51" t="str">
        <f t="shared" si="3"/>
        <v>CE6611</v>
      </c>
      <c r="C51" t="str">
        <f t="shared" si="0"/>
        <v>Environmental Engineering Laboratory</v>
      </c>
      <c r="D51">
        <v>6</v>
      </c>
      <c r="E51">
        <f t="shared" si="4"/>
        <v>2</v>
      </c>
      <c r="F51">
        <v>2013</v>
      </c>
      <c r="H51">
        <v>7</v>
      </c>
      <c r="I51" t="s">
        <v>123</v>
      </c>
      <c r="J51" t="s">
        <v>51</v>
      </c>
      <c r="K51" t="s">
        <v>13</v>
      </c>
      <c r="L51" t="s">
        <v>25</v>
      </c>
      <c r="S51">
        <v>0</v>
      </c>
      <c r="T51">
        <v>0</v>
      </c>
      <c r="U51">
        <v>3</v>
      </c>
      <c r="V51">
        <v>2</v>
      </c>
    </row>
    <row r="52" spans="1:22" x14ac:dyDescent="0.25">
      <c r="A52" t="s">
        <v>22</v>
      </c>
      <c r="B52" t="str">
        <f t="shared" si="3"/>
        <v>CE6612</v>
      </c>
      <c r="C52" t="str">
        <f t="shared" si="0"/>
        <v>Concrete and Highway Engineering</v>
      </c>
      <c r="D52">
        <v>6</v>
      </c>
      <c r="E52">
        <f t="shared" si="4"/>
        <v>2</v>
      </c>
      <c r="F52">
        <v>2013</v>
      </c>
      <c r="H52">
        <v>8</v>
      </c>
      <c r="I52" t="s">
        <v>124</v>
      </c>
      <c r="J52" t="s">
        <v>96</v>
      </c>
      <c r="K52" t="s">
        <v>28</v>
      </c>
      <c r="L52" t="s">
        <v>92</v>
      </c>
      <c r="M52" t="s">
        <v>13</v>
      </c>
      <c r="N52" t="s">
        <v>25</v>
      </c>
      <c r="S52">
        <v>0</v>
      </c>
      <c r="T52">
        <v>0</v>
      </c>
      <c r="U52">
        <v>3</v>
      </c>
      <c r="V52">
        <v>2</v>
      </c>
    </row>
    <row r="53" spans="1:22" x14ac:dyDescent="0.25">
      <c r="A53" t="s">
        <v>22</v>
      </c>
      <c r="B53" t="str">
        <f t="shared" si="3"/>
        <v>CE6701</v>
      </c>
      <c r="C53" t="str">
        <f t="shared" si="0"/>
        <v>Structural Dynamics and Earthquake</v>
      </c>
      <c r="D53">
        <v>7</v>
      </c>
      <c r="E53">
        <f t="shared" si="4"/>
        <v>3</v>
      </c>
      <c r="F53">
        <v>2013</v>
      </c>
      <c r="H53">
        <v>1</v>
      </c>
      <c r="I53" t="s">
        <v>125</v>
      </c>
      <c r="J53" t="s">
        <v>86</v>
      </c>
      <c r="K53" t="s">
        <v>126</v>
      </c>
      <c r="L53" t="s">
        <v>28</v>
      </c>
      <c r="M53" t="s">
        <v>127</v>
      </c>
      <c r="N53" t="s">
        <v>13</v>
      </c>
      <c r="S53">
        <v>3</v>
      </c>
      <c r="T53">
        <v>0</v>
      </c>
      <c r="U53">
        <v>0</v>
      </c>
      <c r="V53">
        <v>3</v>
      </c>
    </row>
    <row r="54" spans="1:22" x14ac:dyDescent="0.25">
      <c r="A54" t="s">
        <v>22</v>
      </c>
      <c r="B54" t="str">
        <f t="shared" si="3"/>
        <v>CE6702</v>
      </c>
      <c r="C54" t="str">
        <f t="shared" si="0"/>
        <v>Prestressed Concrete Structures</v>
      </c>
      <c r="D54">
        <v>7</v>
      </c>
      <c r="E54">
        <f t="shared" si="4"/>
        <v>3</v>
      </c>
      <c r="F54">
        <v>2013</v>
      </c>
      <c r="H54">
        <v>2</v>
      </c>
      <c r="I54" t="s">
        <v>128</v>
      </c>
      <c r="J54" t="s">
        <v>129</v>
      </c>
      <c r="K54" t="s">
        <v>96</v>
      </c>
      <c r="L54" t="s">
        <v>114</v>
      </c>
      <c r="S54">
        <v>3</v>
      </c>
      <c r="T54">
        <v>0</v>
      </c>
      <c r="U54">
        <v>0</v>
      </c>
      <c r="V54">
        <v>3</v>
      </c>
    </row>
    <row r="55" spans="1:22" x14ac:dyDescent="0.25">
      <c r="A55" t="s">
        <v>22</v>
      </c>
      <c r="B55" t="str">
        <f t="shared" si="3"/>
        <v>CE6703</v>
      </c>
      <c r="C55" t="str">
        <f t="shared" si="0"/>
        <v>Water Resources and Irrigation</v>
      </c>
      <c r="D55">
        <v>7</v>
      </c>
      <c r="E55">
        <f t="shared" si="4"/>
        <v>3</v>
      </c>
      <c r="F55">
        <v>2013</v>
      </c>
      <c r="H55">
        <v>3</v>
      </c>
      <c r="I55" t="s">
        <v>130</v>
      </c>
      <c r="J55" t="s">
        <v>131</v>
      </c>
      <c r="K55" t="s">
        <v>132</v>
      </c>
      <c r="L55" t="s">
        <v>28</v>
      </c>
      <c r="M55" t="s">
        <v>133</v>
      </c>
      <c r="N55" t="s">
        <v>13</v>
      </c>
      <c r="S55">
        <v>3</v>
      </c>
      <c r="T55">
        <v>0</v>
      </c>
      <c r="U55">
        <v>0</v>
      </c>
      <c r="V55">
        <v>3</v>
      </c>
    </row>
    <row r="56" spans="1:22" x14ac:dyDescent="0.25">
      <c r="A56" t="s">
        <v>22</v>
      </c>
      <c r="B56" t="s">
        <v>311</v>
      </c>
      <c r="C56" t="str">
        <f t="shared" si="0"/>
        <v>Elective II</v>
      </c>
      <c r="D56">
        <v>7</v>
      </c>
      <c r="E56">
        <f t="shared" si="4"/>
        <v>3</v>
      </c>
      <c r="F56">
        <v>2013</v>
      </c>
      <c r="H56">
        <v>4</v>
      </c>
      <c r="J56" t="s">
        <v>3</v>
      </c>
      <c r="K56" t="s">
        <v>30</v>
      </c>
      <c r="S56">
        <v>3</v>
      </c>
      <c r="T56">
        <v>0</v>
      </c>
      <c r="U56">
        <v>0</v>
      </c>
      <c r="V56">
        <v>3</v>
      </c>
    </row>
    <row r="57" spans="1:22" x14ac:dyDescent="0.25">
      <c r="A57" t="s">
        <v>22</v>
      </c>
      <c r="B57" t="s">
        <v>312</v>
      </c>
      <c r="C57" t="str">
        <f t="shared" si="0"/>
        <v>Elective III</v>
      </c>
      <c r="D57">
        <v>7</v>
      </c>
      <c r="E57">
        <f t="shared" si="4"/>
        <v>3</v>
      </c>
      <c r="F57">
        <v>2013</v>
      </c>
      <c r="H57">
        <v>5</v>
      </c>
      <c r="J57" t="s">
        <v>3</v>
      </c>
      <c r="K57" t="s">
        <v>134</v>
      </c>
      <c r="S57">
        <v>3</v>
      </c>
      <c r="T57">
        <v>0</v>
      </c>
      <c r="U57">
        <v>0</v>
      </c>
      <c r="V57">
        <v>3</v>
      </c>
    </row>
    <row r="58" spans="1:22" x14ac:dyDescent="0.25">
      <c r="A58" t="s">
        <v>22</v>
      </c>
      <c r="B58" t="str">
        <f t="shared" si="3"/>
        <v>CE6711</v>
      </c>
      <c r="C58" t="str">
        <f t="shared" si="0"/>
        <v>Computer Aided Design and</v>
      </c>
      <c r="D58">
        <v>7</v>
      </c>
      <c r="E58">
        <f t="shared" si="4"/>
        <v>2</v>
      </c>
      <c r="F58">
        <v>2013</v>
      </c>
      <c r="H58">
        <v>6</v>
      </c>
      <c r="I58" t="s">
        <v>135</v>
      </c>
      <c r="J58" t="s">
        <v>18</v>
      </c>
      <c r="K58" t="s">
        <v>41</v>
      </c>
      <c r="L58" t="s">
        <v>94</v>
      </c>
      <c r="M58" t="s">
        <v>28</v>
      </c>
      <c r="N58" t="s">
        <v>42</v>
      </c>
      <c r="O58" t="s">
        <v>25</v>
      </c>
      <c r="S58">
        <v>0</v>
      </c>
      <c r="T58">
        <v>0</v>
      </c>
      <c r="U58">
        <v>4</v>
      </c>
      <c r="V58">
        <v>2</v>
      </c>
    </row>
    <row r="59" spans="1:22" x14ac:dyDescent="0.25">
      <c r="A59" t="s">
        <v>22</v>
      </c>
      <c r="B59" t="str">
        <f t="shared" si="3"/>
        <v>CE6712</v>
      </c>
      <c r="C59" t="str">
        <f t="shared" si="0"/>
        <v>Design Project</v>
      </c>
      <c r="D59">
        <v>7</v>
      </c>
      <c r="E59">
        <f t="shared" si="4"/>
        <v>2</v>
      </c>
      <c r="F59">
        <v>2013</v>
      </c>
      <c r="H59">
        <v>7</v>
      </c>
      <c r="I59" t="s">
        <v>136</v>
      </c>
      <c r="J59" t="s">
        <v>94</v>
      </c>
      <c r="K59" t="s">
        <v>137</v>
      </c>
      <c r="S59">
        <v>0</v>
      </c>
      <c r="T59">
        <v>0</v>
      </c>
      <c r="U59">
        <v>4</v>
      </c>
      <c r="V59">
        <v>2</v>
      </c>
    </row>
    <row r="60" spans="1:22" x14ac:dyDescent="0.25">
      <c r="A60" t="s">
        <v>22</v>
      </c>
      <c r="B60" t="str">
        <f t="shared" si="3"/>
        <v>CE6713</v>
      </c>
      <c r="C60" t="str">
        <f t="shared" si="0"/>
        <v>Estimation and Quantity Surveying</v>
      </c>
      <c r="D60">
        <v>7</v>
      </c>
      <c r="E60">
        <f t="shared" si="4"/>
        <v>2</v>
      </c>
      <c r="F60">
        <v>2013</v>
      </c>
      <c r="H60">
        <v>8</v>
      </c>
      <c r="I60" t="s">
        <v>138</v>
      </c>
      <c r="J60" t="s">
        <v>139</v>
      </c>
      <c r="K60" t="s">
        <v>28</v>
      </c>
      <c r="L60" t="s">
        <v>140</v>
      </c>
      <c r="M60" t="s">
        <v>61</v>
      </c>
      <c r="S60">
        <v>0</v>
      </c>
      <c r="T60">
        <v>1</v>
      </c>
      <c r="U60">
        <v>3</v>
      </c>
      <c r="V60">
        <v>2</v>
      </c>
    </row>
    <row r="61" spans="1:22" x14ac:dyDescent="0.25">
      <c r="A61" t="s">
        <v>22</v>
      </c>
      <c r="B61" t="str">
        <f t="shared" si="3"/>
        <v>MG6851</v>
      </c>
      <c r="C61" t="str">
        <f t="shared" si="0"/>
        <v>Principles of Management</v>
      </c>
      <c r="D61">
        <v>8</v>
      </c>
      <c r="E61">
        <f t="shared" ref="E61:E124" si="5">V61</f>
        <v>3</v>
      </c>
      <c r="F61">
        <v>2013</v>
      </c>
      <c r="H61">
        <v>1</v>
      </c>
      <c r="I61" t="s">
        <v>141</v>
      </c>
      <c r="J61" t="s">
        <v>142</v>
      </c>
      <c r="K61" t="s">
        <v>56</v>
      </c>
      <c r="L61" t="s">
        <v>143</v>
      </c>
      <c r="S61">
        <v>3</v>
      </c>
      <c r="T61">
        <v>0</v>
      </c>
      <c r="U61">
        <v>0</v>
      </c>
      <c r="V61">
        <v>3</v>
      </c>
    </row>
    <row r="62" spans="1:22" x14ac:dyDescent="0.25">
      <c r="A62" t="s">
        <v>22</v>
      </c>
      <c r="B62" t="s">
        <v>313</v>
      </c>
      <c r="C62" t="str">
        <f t="shared" si="0"/>
        <v>Elective IV</v>
      </c>
      <c r="D62">
        <v>8</v>
      </c>
      <c r="E62">
        <f t="shared" si="5"/>
        <v>3</v>
      </c>
      <c r="F62">
        <v>2013</v>
      </c>
      <c r="H62">
        <v>2</v>
      </c>
      <c r="J62" t="s">
        <v>3</v>
      </c>
      <c r="K62" t="s">
        <v>144</v>
      </c>
      <c r="S62">
        <v>3</v>
      </c>
      <c r="T62">
        <v>0</v>
      </c>
      <c r="U62">
        <v>0</v>
      </c>
      <c r="V62">
        <v>3</v>
      </c>
    </row>
    <row r="63" spans="1:22" x14ac:dyDescent="0.25">
      <c r="A63" t="s">
        <v>22</v>
      </c>
      <c r="B63" t="s">
        <v>314</v>
      </c>
      <c r="C63" t="str">
        <f t="shared" si="0"/>
        <v>Elective V</v>
      </c>
      <c r="D63">
        <v>8</v>
      </c>
      <c r="E63">
        <f t="shared" si="5"/>
        <v>3</v>
      </c>
      <c r="F63">
        <v>2013</v>
      </c>
      <c r="H63">
        <v>3</v>
      </c>
      <c r="J63" t="s">
        <v>3</v>
      </c>
      <c r="K63" t="s">
        <v>145</v>
      </c>
      <c r="S63">
        <v>3</v>
      </c>
      <c r="T63">
        <v>0</v>
      </c>
      <c r="U63">
        <v>0</v>
      </c>
      <c r="V63">
        <v>3</v>
      </c>
    </row>
    <row r="64" spans="1:22" x14ac:dyDescent="0.25">
      <c r="A64" t="s">
        <v>22</v>
      </c>
      <c r="B64" t="str">
        <f t="shared" si="3"/>
        <v>CE6811</v>
      </c>
      <c r="C64" t="str">
        <f t="shared" si="0"/>
        <v>Project Work</v>
      </c>
      <c r="D64">
        <v>8</v>
      </c>
      <c r="E64">
        <f t="shared" si="5"/>
        <v>6</v>
      </c>
      <c r="F64">
        <v>2013</v>
      </c>
      <c r="H64">
        <v>4</v>
      </c>
      <c r="I64" t="s">
        <v>146</v>
      </c>
      <c r="J64" t="s">
        <v>137</v>
      </c>
      <c r="K64" t="s">
        <v>147</v>
      </c>
      <c r="S64">
        <v>0</v>
      </c>
      <c r="T64">
        <v>0</v>
      </c>
      <c r="U64">
        <v>12</v>
      </c>
      <c r="V64">
        <v>6</v>
      </c>
    </row>
    <row r="65" spans="1:22" x14ac:dyDescent="0.25">
      <c r="A65" t="s">
        <v>22</v>
      </c>
      <c r="B65" t="str">
        <f t="shared" ref="B65:B93" si="6">I65</f>
        <v>CE6001</v>
      </c>
      <c r="C65" t="str">
        <f t="shared" ref="C65:C93" si="7">TRIM((J65&amp;" "&amp;K65&amp;" "&amp;L65&amp;" "&amp;M65))</f>
        <v>Hydrology</v>
      </c>
      <c r="D65">
        <v>6</v>
      </c>
      <c r="E65">
        <f t="shared" si="5"/>
        <v>3</v>
      </c>
      <c r="F65">
        <v>2013</v>
      </c>
      <c r="H65">
        <v>1</v>
      </c>
      <c r="I65" t="s">
        <v>148</v>
      </c>
      <c r="J65" t="s">
        <v>149</v>
      </c>
      <c r="S65">
        <v>3</v>
      </c>
      <c r="T65">
        <v>0</v>
      </c>
      <c r="U65">
        <v>0</v>
      </c>
      <c r="V65">
        <v>3</v>
      </c>
    </row>
    <row r="66" spans="1:22" x14ac:dyDescent="0.25">
      <c r="A66" t="s">
        <v>22</v>
      </c>
      <c r="B66" t="str">
        <f t="shared" si="6"/>
        <v>CE6002</v>
      </c>
      <c r="C66" t="str">
        <f t="shared" si="7"/>
        <v>Concrete Technology</v>
      </c>
      <c r="D66">
        <v>6</v>
      </c>
      <c r="E66">
        <f t="shared" si="5"/>
        <v>3</v>
      </c>
      <c r="F66">
        <v>2013</v>
      </c>
      <c r="H66">
        <v>2</v>
      </c>
      <c r="I66" t="s">
        <v>150</v>
      </c>
      <c r="J66" t="s">
        <v>96</v>
      </c>
      <c r="K66" t="s">
        <v>151</v>
      </c>
      <c r="S66">
        <v>3</v>
      </c>
      <c r="T66">
        <v>0</v>
      </c>
      <c r="U66">
        <v>0</v>
      </c>
      <c r="V66">
        <v>3</v>
      </c>
    </row>
    <row r="67" spans="1:22" x14ac:dyDescent="0.25">
      <c r="A67" t="s">
        <v>22</v>
      </c>
      <c r="B67" t="str">
        <f t="shared" si="6"/>
        <v>CE6003</v>
      </c>
      <c r="C67" t="str">
        <f t="shared" si="7"/>
        <v>Remote Sensing Techniques and</v>
      </c>
      <c r="D67">
        <v>6</v>
      </c>
      <c r="E67">
        <f t="shared" si="5"/>
        <v>3</v>
      </c>
      <c r="F67">
        <v>2013</v>
      </c>
      <c r="H67">
        <v>3</v>
      </c>
      <c r="I67" t="s">
        <v>152</v>
      </c>
      <c r="J67" t="s">
        <v>153</v>
      </c>
      <c r="K67" t="s">
        <v>154</v>
      </c>
      <c r="L67" t="s">
        <v>155</v>
      </c>
      <c r="M67" t="s">
        <v>28</v>
      </c>
      <c r="N67" t="s">
        <v>156</v>
      </c>
      <c r="S67">
        <v>3</v>
      </c>
      <c r="T67">
        <v>0</v>
      </c>
      <c r="U67">
        <v>0</v>
      </c>
      <c r="V67">
        <v>3</v>
      </c>
    </row>
    <row r="68" spans="1:22" x14ac:dyDescent="0.25">
      <c r="A68" t="s">
        <v>22</v>
      </c>
      <c r="B68" t="str">
        <f t="shared" si="6"/>
        <v>CE6004</v>
      </c>
      <c r="C68" t="str">
        <f t="shared" si="7"/>
        <v>Architecture</v>
      </c>
      <c r="D68">
        <v>6</v>
      </c>
      <c r="E68">
        <f t="shared" si="5"/>
        <v>3</v>
      </c>
      <c r="F68">
        <v>2013</v>
      </c>
      <c r="H68">
        <v>4</v>
      </c>
      <c r="I68" t="s">
        <v>157</v>
      </c>
      <c r="J68" t="s">
        <v>158</v>
      </c>
      <c r="S68">
        <v>3</v>
      </c>
      <c r="T68">
        <v>0</v>
      </c>
      <c r="U68">
        <v>0</v>
      </c>
      <c r="V68">
        <v>3</v>
      </c>
    </row>
    <row r="69" spans="1:22" x14ac:dyDescent="0.25">
      <c r="A69" t="s">
        <v>22</v>
      </c>
      <c r="B69" t="str">
        <f t="shared" si="6"/>
        <v>GE6075</v>
      </c>
      <c r="C69" t="str">
        <f t="shared" si="7"/>
        <v>Professional Ethics in Engineering</v>
      </c>
      <c r="D69">
        <v>6</v>
      </c>
      <c r="E69">
        <f t="shared" si="5"/>
        <v>3</v>
      </c>
      <c r="F69">
        <v>2013</v>
      </c>
      <c r="H69">
        <v>5</v>
      </c>
      <c r="I69" t="s">
        <v>159</v>
      </c>
      <c r="J69" t="s">
        <v>160</v>
      </c>
      <c r="K69" t="s">
        <v>161</v>
      </c>
      <c r="L69" t="s">
        <v>162</v>
      </c>
      <c r="M69" t="s">
        <v>13</v>
      </c>
      <c r="S69">
        <v>3</v>
      </c>
      <c r="T69">
        <v>0</v>
      </c>
      <c r="U69">
        <v>0</v>
      </c>
      <c r="V69">
        <v>3</v>
      </c>
    </row>
    <row r="70" spans="1:22" x14ac:dyDescent="0.25">
      <c r="A70" t="s">
        <v>22</v>
      </c>
      <c r="B70" t="str">
        <f t="shared" si="6"/>
        <v>CE6005</v>
      </c>
      <c r="C70" t="str">
        <f t="shared" si="7"/>
        <v>Construction Planning and Scheduling</v>
      </c>
      <c r="D70">
        <v>6</v>
      </c>
      <c r="E70">
        <f t="shared" si="5"/>
        <v>3</v>
      </c>
      <c r="F70">
        <v>2013</v>
      </c>
      <c r="H70">
        <v>6</v>
      </c>
      <c r="I70" t="s">
        <v>163</v>
      </c>
      <c r="J70" t="s">
        <v>72</v>
      </c>
      <c r="K70" t="s">
        <v>164</v>
      </c>
      <c r="L70" t="s">
        <v>28</v>
      </c>
      <c r="M70" t="s">
        <v>165</v>
      </c>
      <c r="S70">
        <v>3</v>
      </c>
      <c r="T70">
        <v>0</v>
      </c>
      <c r="U70">
        <v>0</v>
      </c>
      <c r="V70">
        <v>3</v>
      </c>
    </row>
    <row r="71" spans="1:22" x14ac:dyDescent="0.25">
      <c r="A71" t="s">
        <v>22</v>
      </c>
      <c r="B71" t="str">
        <f t="shared" si="6"/>
        <v>CE6006</v>
      </c>
      <c r="C71" t="str">
        <f t="shared" si="7"/>
        <v>Traffic Engineering and Management</v>
      </c>
      <c r="D71">
        <v>7</v>
      </c>
      <c r="E71">
        <f t="shared" si="5"/>
        <v>3</v>
      </c>
      <c r="F71">
        <v>2013</v>
      </c>
      <c r="H71">
        <v>7</v>
      </c>
      <c r="I71" t="s">
        <v>166</v>
      </c>
      <c r="J71" t="s">
        <v>167</v>
      </c>
      <c r="K71" t="s">
        <v>13</v>
      </c>
      <c r="L71" t="s">
        <v>28</v>
      </c>
      <c r="M71" t="s">
        <v>143</v>
      </c>
      <c r="S71">
        <v>3</v>
      </c>
      <c r="T71">
        <v>0</v>
      </c>
      <c r="U71">
        <v>0</v>
      </c>
      <c r="V71">
        <v>3</v>
      </c>
    </row>
    <row r="72" spans="1:22" x14ac:dyDescent="0.25">
      <c r="A72" t="s">
        <v>22</v>
      </c>
      <c r="B72" t="str">
        <f t="shared" si="6"/>
        <v>CE6007</v>
      </c>
      <c r="C72" t="str">
        <f t="shared" si="7"/>
        <v>Housing Planning and Management</v>
      </c>
      <c r="D72">
        <v>7</v>
      </c>
      <c r="E72">
        <f t="shared" si="5"/>
        <v>3</v>
      </c>
      <c r="F72">
        <v>2013</v>
      </c>
      <c r="H72">
        <v>8</v>
      </c>
      <c r="I72" t="s">
        <v>168</v>
      </c>
      <c r="J72" t="s">
        <v>169</v>
      </c>
      <c r="K72" t="s">
        <v>164</v>
      </c>
      <c r="L72" t="s">
        <v>28</v>
      </c>
      <c r="M72" t="s">
        <v>143</v>
      </c>
      <c r="S72">
        <v>3</v>
      </c>
      <c r="T72">
        <v>0</v>
      </c>
      <c r="U72">
        <v>0</v>
      </c>
      <c r="V72">
        <v>3</v>
      </c>
    </row>
    <row r="73" spans="1:22" x14ac:dyDescent="0.25">
      <c r="A73" t="s">
        <v>22</v>
      </c>
      <c r="B73" t="str">
        <f t="shared" si="6"/>
        <v>CE6008</v>
      </c>
      <c r="C73" t="str">
        <f t="shared" si="7"/>
        <v>Groundwater Engineering</v>
      </c>
      <c r="D73">
        <v>7</v>
      </c>
      <c r="E73">
        <f t="shared" si="5"/>
        <v>3</v>
      </c>
      <c r="F73">
        <v>2013</v>
      </c>
      <c r="H73">
        <v>9</v>
      </c>
      <c r="I73" t="s">
        <v>170</v>
      </c>
      <c r="J73" t="s">
        <v>171</v>
      </c>
      <c r="K73" t="s">
        <v>13</v>
      </c>
      <c r="S73">
        <v>3</v>
      </c>
      <c r="T73">
        <v>0</v>
      </c>
      <c r="U73">
        <v>0</v>
      </c>
      <c r="V73">
        <v>3</v>
      </c>
    </row>
    <row r="74" spans="1:22" x14ac:dyDescent="0.25">
      <c r="A74" t="s">
        <v>22</v>
      </c>
      <c r="B74" t="str">
        <f t="shared" si="6"/>
        <v>CE6009</v>
      </c>
      <c r="C74" t="str">
        <f t="shared" si="7"/>
        <v>Water Resources Systems Analysis</v>
      </c>
      <c r="D74">
        <v>7</v>
      </c>
      <c r="E74">
        <f t="shared" si="5"/>
        <v>3</v>
      </c>
      <c r="F74">
        <v>2013</v>
      </c>
      <c r="H74">
        <v>10</v>
      </c>
      <c r="I74" t="s">
        <v>172</v>
      </c>
      <c r="J74" t="s">
        <v>131</v>
      </c>
      <c r="K74" t="s">
        <v>132</v>
      </c>
      <c r="L74" t="s">
        <v>173</v>
      </c>
      <c r="M74" t="s">
        <v>87</v>
      </c>
      <c r="S74">
        <v>3</v>
      </c>
      <c r="T74">
        <v>0</v>
      </c>
      <c r="U74">
        <v>0</v>
      </c>
      <c r="V74">
        <v>3</v>
      </c>
    </row>
    <row r="75" spans="1:22" x14ac:dyDescent="0.25">
      <c r="A75" t="s">
        <v>22</v>
      </c>
      <c r="B75" t="str">
        <f t="shared" si="6"/>
        <v>CE6010</v>
      </c>
      <c r="C75" t="str">
        <f t="shared" si="7"/>
        <v>Pavement Engineering</v>
      </c>
      <c r="D75">
        <v>7</v>
      </c>
      <c r="E75">
        <f t="shared" si="5"/>
        <v>3</v>
      </c>
      <c r="F75">
        <v>2013</v>
      </c>
      <c r="H75">
        <v>11</v>
      </c>
      <c r="I75" t="s">
        <v>174</v>
      </c>
      <c r="J75" t="s">
        <v>175</v>
      </c>
      <c r="K75" t="s">
        <v>13</v>
      </c>
      <c r="S75">
        <v>3</v>
      </c>
      <c r="T75">
        <v>0</v>
      </c>
      <c r="U75">
        <v>0</v>
      </c>
      <c r="V75">
        <v>3</v>
      </c>
    </row>
    <row r="76" spans="1:22" x14ac:dyDescent="0.25">
      <c r="A76" t="s">
        <v>22</v>
      </c>
      <c r="B76" t="str">
        <f t="shared" si="6"/>
        <v>EN6801</v>
      </c>
      <c r="C76" t="str">
        <f t="shared" si="7"/>
        <v>Environmental Impact Assessment</v>
      </c>
      <c r="D76">
        <v>7</v>
      </c>
      <c r="E76">
        <f t="shared" si="5"/>
        <v>3</v>
      </c>
      <c r="F76">
        <v>2013</v>
      </c>
      <c r="H76">
        <v>12</v>
      </c>
      <c r="I76" t="s">
        <v>176</v>
      </c>
      <c r="J76" t="s">
        <v>51</v>
      </c>
      <c r="K76" t="s">
        <v>177</v>
      </c>
      <c r="L76" t="s">
        <v>178</v>
      </c>
      <c r="S76">
        <v>3</v>
      </c>
      <c r="T76">
        <v>0</v>
      </c>
      <c r="U76">
        <v>0</v>
      </c>
      <c r="V76">
        <v>3</v>
      </c>
    </row>
    <row r="77" spans="1:22" x14ac:dyDescent="0.25">
      <c r="A77" t="s">
        <v>22</v>
      </c>
      <c r="B77" t="str">
        <f t="shared" si="6"/>
        <v>CE6023</v>
      </c>
      <c r="C77" t="str">
        <f t="shared" si="7"/>
        <v>Industrial Waste Management</v>
      </c>
      <c r="D77">
        <v>7</v>
      </c>
      <c r="E77">
        <f t="shared" si="5"/>
        <v>3</v>
      </c>
      <c r="F77">
        <v>2013</v>
      </c>
      <c r="H77">
        <v>13</v>
      </c>
      <c r="I77" t="s">
        <v>179</v>
      </c>
      <c r="J77" t="s">
        <v>180</v>
      </c>
      <c r="K77" t="s">
        <v>181</v>
      </c>
      <c r="L77" t="s">
        <v>143</v>
      </c>
      <c r="S77">
        <v>3</v>
      </c>
      <c r="T77">
        <v>0</v>
      </c>
      <c r="U77">
        <v>0</v>
      </c>
      <c r="V77">
        <v>3</v>
      </c>
    </row>
    <row r="78" spans="1:22" x14ac:dyDescent="0.25">
      <c r="A78" t="s">
        <v>22</v>
      </c>
      <c r="B78" t="str">
        <f t="shared" si="6"/>
        <v>CE6011</v>
      </c>
      <c r="C78" t="str">
        <f t="shared" si="7"/>
        <v>Air Pollution Management</v>
      </c>
      <c r="D78">
        <v>7</v>
      </c>
      <c r="E78">
        <f t="shared" si="5"/>
        <v>3</v>
      </c>
      <c r="F78">
        <v>2013</v>
      </c>
      <c r="H78">
        <v>14</v>
      </c>
      <c r="I78" t="s">
        <v>182</v>
      </c>
      <c r="J78" t="s">
        <v>183</v>
      </c>
      <c r="K78" t="s">
        <v>184</v>
      </c>
      <c r="L78" t="s">
        <v>143</v>
      </c>
      <c r="S78">
        <v>3</v>
      </c>
      <c r="T78">
        <v>0</v>
      </c>
      <c r="U78">
        <v>0</v>
      </c>
      <c r="V78">
        <v>3</v>
      </c>
    </row>
    <row r="79" spans="1:22" x14ac:dyDescent="0.25">
      <c r="A79" t="s">
        <v>22</v>
      </c>
      <c r="B79" t="str">
        <f t="shared" si="6"/>
        <v>EN6501</v>
      </c>
      <c r="C79" t="str">
        <f t="shared" si="7"/>
        <v>Municipal Solid Waste Management</v>
      </c>
      <c r="D79">
        <v>7</v>
      </c>
      <c r="E79">
        <f t="shared" si="5"/>
        <v>3</v>
      </c>
      <c r="F79">
        <v>2013</v>
      </c>
      <c r="H79">
        <v>15</v>
      </c>
      <c r="I79" t="s">
        <v>185</v>
      </c>
      <c r="J79" t="s">
        <v>186</v>
      </c>
      <c r="K79" t="s">
        <v>187</v>
      </c>
      <c r="L79" t="s">
        <v>181</v>
      </c>
      <c r="M79" t="s">
        <v>143</v>
      </c>
      <c r="S79">
        <v>3</v>
      </c>
      <c r="T79">
        <v>0</v>
      </c>
      <c r="U79">
        <v>0</v>
      </c>
      <c r="V79">
        <v>3</v>
      </c>
    </row>
    <row r="80" spans="1:22" x14ac:dyDescent="0.25">
      <c r="A80" t="s">
        <v>22</v>
      </c>
      <c r="B80" t="str">
        <f t="shared" si="6"/>
        <v>CE6012</v>
      </c>
      <c r="C80" t="str">
        <f t="shared" si="7"/>
        <v>Ground Improvement Techniques</v>
      </c>
      <c r="D80">
        <v>7</v>
      </c>
      <c r="E80">
        <f t="shared" si="5"/>
        <v>3</v>
      </c>
      <c r="F80">
        <v>2013</v>
      </c>
      <c r="H80">
        <v>16</v>
      </c>
      <c r="I80" t="s">
        <v>188</v>
      </c>
      <c r="J80" t="s">
        <v>189</v>
      </c>
      <c r="K80" t="s">
        <v>190</v>
      </c>
      <c r="L80" t="s">
        <v>155</v>
      </c>
      <c r="S80">
        <v>3</v>
      </c>
      <c r="T80">
        <v>0</v>
      </c>
      <c r="U80">
        <v>0</v>
      </c>
      <c r="V80">
        <v>3</v>
      </c>
    </row>
    <row r="81" spans="1:22" x14ac:dyDescent="0.25">
      <c r="A81" t="s">
        <v>22</v>
      </c>
      <c r="B81" t="str">
        <f t="shared" si="6"/>
        <v>GE6083</v>
      </c>
      <c r="C81" t="str">
        <f t="shared" si="7"/>
        <v>Disaster Management</v>
      </c>
      <c r="D81">
        <v>7</v>
      </c>
      <c r="E81">
        <f t="shared" si="5"/>
        <v>3</v>
      </c>
      <c r="F81">
        <v>2013</v>
      </c>
      <c r="H81">
        <v>17</v>
      </c>
      <c r="I81" t="s">
        <v>191</v>
      </c>
      <c r="J81" t="s">
        <v>192</v>
      </c>
      <c r="K81" t="s">
        <v>143</v>
      </c>
      <c r="S81">
        <v>3</v>
      </c>
      <c r="T81">
        <v>0</v>
      </c>
      <c r="U81">
        <v>0</v>
      </c>
      <c r="V81">
        <v>3</v>
      </c>
    </row>
    <row r="82" spans="1:22" x14ac:dyDescent="0.25">
      <c r="A82" t="s">
        <v>22</v>
      </c>
      <c r="B82" t="str">
        <f t="shared" si="6"/>
        <v>CE6013</v>
      </c>
      <c r="C82" t="str">
        <f t="shared" si="7"/>
        <v>Bridge Structures</v>
      </c>
      <c r="D82">
        <v>8</v>
      </c>
      <c r="E82">
        <f t="shared" si="5"/>
        <v>3</v>
      </c>
      <c r="F82">
        <v>2013</v>
      </c>
      <c r="H82">
        <v>18</v>
      </c>
      <c r="I82" t="s">
        <v>193</v>
      </c>
      <c r="J82" t="s">
        <v>194</v>
      </c>
      <c r="K82" t="s">
        <v>114</v>
      </c>
      <c r="S82">
        <v>3</v>
      </c>
      <c r="T82">
        <v>0</v>
      </c>
      <c r="U82">
        <v>0</v>
      </c>
      <c r="V82">
        <v>3</v>
      </c>
    </row>
    <row r="83" spans="1:22" x14ac:dyDescent="0.25">
      <c r="A83" t="s">
        <v>22</v>
      </c>
      <c r="B83" t="str">
        <f t="shared" si="6"/>
        <v>CE6014</v>
      </c>
      <c r="C83" t="str">
        <f t="shared" si="7"/>
        <v>Storage Structures</v>
      </c>
      <c r="D83">
        <v>8</v>
      </c>
      <c r="E83">
        <f t="shared" si="5"/>
        <v>3</v>
      </c>
      <c r="F83">
        <v>2013</v>
      </c>
      <c r="H83">
        <v>19</v>
      </c>
      <c r="I83" t="s">
        <v>195</v>
      </c>
      <c r="J83" t="s">
        <v>196</v>
      </c>
      <c r="K83" t="s">
        <v>114</v>
      </c>
      <c r="S83">
        <v>3</v>
      </c>
      <c r="T83">
        <v>0</v>
      </c>
      <c r="U83">
        <v>0</v>
      </c>
      <c r="V83">
        <v>3</v>
      </c>
    </row>
    <row r="84" spans="1:22" x14ac:dyDescent="0.25">
      <c r="A84" t="s">
        <v>22</v>
      </c>
      <c r="B84" t="str">
        <f t="shared" si="6"/>
        <v>CE6015</v>
      </c>
      <c r="C84" t="str">
        <f t="shared" si="7"/>
        <v>Tall Buildings</v>
      </c>
      <c r="D84">
        <v>8</v>
      </c>
      <c r="E84">
        <f t="shared" si="5"/>
        <v>3</v>
      </c>
      <c r="F84">
        <v>2013</v>
      </c>
      <c r="H84">
        <v>20</v>
      </c>
      <c r="I84" t="s">
        <v>197</v>
      </c>
      <c r="J84" t="s">
        <v>198</v>
      </c>
      <c r="K84" t="s">
        <v>199</v>
      </c>
      <c r="S84">
        <v>3</v>
      </c>
      <c r="T84">
        <v>0</v>
      </c>
      <c r="U84">
        <v>0</v>
      </c>
      <c r="V84">
        <v>3</v>
      </c>
    </row>
    <row r="85" spans="1:22" x14ac:dyDescent="0.25">
      <c r="A85" t="s">
        <v>22</v>
      </c>
      <c r="B85" t="str">
        <f t="shared" si="6"/>
        <v>CE6016</v>
      </c>
      <c r="C85" t="str">
        <f t="shared" si="7"/>
        <v>Prefabricated Structures</v>
      </c>
      <c r="D85">
        <v>8</v>
      </c>
      <c r="E85">
        <f t="shared" si="5"/>
        <v>3</v>
      </c>
      <c r="F85">
        <v>2013</v>
      </c>
      <c r="H85">
        <v>21</v>
      </c>
      <c r="I85" t="s">
        <v>200</v>
      </c>
      <c r="J85" t="s">
        <v>201</v>
      </c>
      <c r="K85" t="s">
        <v>114</v>
      </c>
      <c r="S85">
        <v>3</v>
      </c>
      <c r="T85">
        <v>0</v>
      </c>
      <c r="U85">
        <v>0</v>
      </c>
      <c r="V85">
        <v>3</v>
      </c>
    </row>
    <row r="86" spans="1:22" x14ac:dyDescent="0.25">
      <c r="A86" t="s">
        <v>22</v>
      </c>
      <c r="B86" t="str">
        <f t="shared" si="6"/>
        <v>CE6017</v>
      </c>
      <c r="C86" t="str">
        <f t="shared" si="7"/>
        <v>Experimental Analysis of Stress</v>
      </c>
      <c r="D86">
        <v>8</v>
      </c>
      <c r="E86">
        <f t="shared" si="5"/>
        <v>3</v>
      </c>
      <c r="F86">
        <v>2013</v>
      </c>
      <c r="H86">
        <v>22</v>
      </c>
      <c r="I86" t="s">
        <v>202</v>
      </c>
      <c r="J86" t="s">
        <v>203</v>
      </c>
      <c r="K86" t="s">
        <v>87</v>
      </c>
      <c r="L86" t="s">
        <v>56</v>
      </c>
      <c r="M86" t="s">
        <v>204</v>
      </c>
      <c r="S86">
        <v>3</v>
      </c>
      <c r="T86">
        <v>0</v>
      </c>
      <c r="U86">
        <v>0</v>
      </c>
      <c r="V86">
        <v>3</v>
      </c>
    </row>
    <row r="87" spans="1:22" x14ac:dyDescent="0.25">
      <c r="A87" t="s">
        <v>22</v>
      </c>
      <c r="B87" t="str">
        <f t="shared" si="6"/>
        <v>GE6757</v>
      </c>
      <c r="C87" t="str">
        <f t="shared" si="7"/>
        <v>Total Quality Management</v>
      </c>
      <c r="D87">
        <v>8</v>
      </c>
      <c r="E87">
        <f t="shared" si="5"/>
        <v>3</v>
      </c>
      <c r="F87">
        <v>2013</v>
      </c>
      <c r="H87">
        <v>23</v>
      </c>
      <c r="I87" t="s">
        <v>205</v>
      </c>
      <c r="J87" t="s">
        <v>206</v>
      </c>
      <c r="K87" t="s">
        <v>207</v>
      </c>
      <c r="L87" t="s">
        <v>143</v>
      </c>
      <c r="S87">
        <v>3</v>
      </c>
      <c r="T87">
        <v>0</v>
      </c>
      <c r="U87">
        <v>0</v>
      </c>
      <c r="V87">
        <v>3</v>
      </c>
    </row>
    <row r="88" spans="1:22" x14ac:dyDescent="0.25">
      <c r="A88" t="s">
        <v>22</v>
      </c>
      <c r="B88" t="str">
        <f t="shared" si="6"/>
        <v>GE6084</v>
      </c>
      <c r="C88" t="str">
        <f t="shared" si="7"/>
        <v>Human Rights</v>
      </c>
      <c r="D88">
        <v>8</v>
      </c>
      <c r="E88">
        <f t="shared" si="5"/>
        <v>3</v>
      </c>
      <c r="F88">
        <v>2013</v>
      </c>
      <c r="H88">
        <v>24</v>
      </c>
      <c r="I88" t="s">
        <v>208</v>
      </c>
      <c r="J88" t="s">
        <v>209</v>
      </c>
      <c r="K88" t="s">
        <v>210</v>
      </c>
      <c r="S88">
        <v>3</v>
      </c>
      <c r="T88">
        <v>0</v>
      </c>
      <c r="U88">
        <v>0</v>
      </c>
      <c r="V88">
        <v>3</v>
      </c>
    </row>
    <row r="89" spans="1:22" x14ac:dyDescent="0.25">
      <c r="A89" t="s">
        <v>22</v>
      </c>
      <c r="B89" t="str">
        <f t="shared" si="6"/>
        <v>CE6018</v>
      </c>
      <c r="C89" t="str">
        <f t="shared" si="7"/>
        <v>Computer Aided Design of</v>
      </c>
      <c r="D89">
        <v>8</v>
      </c>
      <c r="E89">
        <f t="shared" si="5"/>
        <v>3</v>
      </c>
      <c r="F89">
        <v>2013</v>
      </c>
      <c r="H89">
        <v>25</v>
      </c>
      <c r="I89" t="s">
        <v>211</v>
      </c>
      <c r="J89" t="s">
        <v>18</v>
      </c>
      <c r="K89" t="s">
        <v>41</v>
      </c>
      <c r="L89" t="s">
        <v>94</v>
      </c>
      <c r="M89" t="s">
        <v>56</v>
      </c>
      <c r="N89" t="s">
        <v>114</v>
      </c>
      <c r="S89">
        <v>3</v>
      </c>
      <c r="T89">
        <v>0</v>
      </c>
      <c r="U89">
        <v>0</v>
      </c>
      <c r="V89">
        <v>3</v>
      </c>
    </row>
    <row r="90" spans="1:22" x14ac:dyDescent="0.25">
      <c r="A90" t="s">
        <v>22</v>
      </c>
      <c r="B90" t="str">
        <f t="shared" si="6"/>
        <v>CE6019</v>
      </c>
      <c r="C90" t="str">
        <f t="shared" si="7"/>
        <v>Industrial Structures</v>
      </c>
      <c r="D90">
        <v>8</v>
      </c>
      <c r="E90">
        <f t="shared" si="5"/>
        <v>3</v>
      </c>
      <c r="F90">
        <v>2013</v>
      </c>
      <c r="H90">
        <v>26</v>
      </c>
      <c r="I90" t="s">
        <v>212</v>
      </c>
      <c r="J90" t="s">
        <v>180</v>
      </c>
      <c r="K90" t="s">
        <v>114</v>
      </c>
      <c r="S90">
        <v>3</v>
      </c>
      <c r="T90">
        <v>0</v>
      </c>
      <c r="U90">
        <v>0</v>
      </c>
      <c r="V90">
        <v>3</v>
      </c>
    </row>
    <row r="91" spans="1:22" x14ac:dyDescent="0.25">
      <c r="A91" t="s">
        <v>22</v>
      </c>
      <c r="B91" t="str">
        <f t="shared" si="6"/>
        <v>CE6020</v>
      </c>
      <c r="C91" t="str">
        <f t="shared" si="7"/>
        <v>Finite Element Techniques</v>
      </c>
      <c r="D91">
        <v>8</v>
      </c>
      <c r="E91">
        <f t="shared" si="5"/>
        <v>3</v>
      </c>
      <c r="F91">
        <v>2013</v>
      </c>
      <c r="H91">
        <v>27</v>
      </c>
      <c r="I91" t="s">
        <v>213</v>
      </c>
      <c r="J91" t="s">
        <v>214</v>
      </c>
      <c r="K91" t="s">
        <v>215</v>
      </c>
      <c r="L91" t="s">
        <v>155</v>
      </c>
      <c r="S91">
        <v>3</v>
      </c>
      <c r="T91">
        <v>0</v>
      </c>
      <c r="U91">
        <v>0</v>
      </c>
      <c r="V91">
        <v>3</v>
      </c>
    </row>
    <row r="92" spans="1:22" x14ac:dyDescent="0.25">
      <c r="A92" t="s">
        <v>22</v>
      </c>
      <c r="B92" t="str">
        <f t="shared" si="6"/>
        <v>CE6021</v>
      </c>
      <c r="C92" t="str">
        <f t="shared" si="7"/>
        <v>Repair and Rehabilitation of</v>
      </c>
      <c r="D92">
        <v>8</v>
      </c>
      <c r="E92">
        <f t="shared" si="5"/>
        <v>3</v>
      </c>
      <c r="F92">
        <v>2013</v>
      </c>
      <c r="H92">
        <v>28</v>
      </c>
      <c r="I92" t="s">
        <v>216</v>
      </c>
      <c r="J92" t="s">
        <v>217</v>
      </c>
      <c r="K92" t="s">
        <v>28</v>
      </c>
      <c r="L92" t="s">
        <v>218</v>
      </c>
      <c r="M92" t="s">
        <v>56</v>
      </c>
      <c r="N92" t="s">
        <v>114</v>
      </c>
      <c r="S92">
        <v>3</v>
      </c>
      <c r="T92">
        <v>0</v>
      </c>
      <c r="U92">
        <v>0</v>
      </c>
      <c r="V92">
        <v>3</v>
      </c>
    </row>
    <row r="93" spans="1:22" x14ac:dyDescent="0.25">
      <c r="A93" t="s">
        <v>22</v>
      </c>
      <c r="B93" t="str">
        <f t="shared" si="6"/>
        <v>CE6022</v>
      </c>
      <c r="C93" t="str">
        <f t="shared" si="7"/>
        <v>Earthquake Geotechnical Engineering</v>
      </c>
      <c r="D93">
        <v>8</v>
      </c>
      <c r="E93">
        <f t="shared" si="5"/>
        <v>3</v>
      </c>
      <c r="F93">
        <v>2013</v>
      </c>
      <c r="H93">
        <v>29</v>
      </c>
      <c r="I93" t="s">
        <v>219</v>
      </c>
      <c r="J93" t="s">
        <v>127</v>
      </c>
      <c r="K93" t="s">
        <v>220</v>
      </c>
      <c r="L93" t="s">
        <v>13</v>
      </c>
      <c r="S93">
        <v>3</v>
      </c>
      <c r="T93">
        <v>0</v>
      </c>
      <c r="U93">
        <v>0</v>
      </c>
      <c r="V93">
        <v>3</v>
      </c>
    </row>
    <row r="94" spans="1:22" x14ac:dyDescent="0.25">
      <c r="A94" t="s">
        <v>289</v>
      </c>
      <c r="B94" t="str">
        <f t="shared" ref="B94" si="8">I94</f>
        <v>HS6151</v>
      </c>
      <c r="C94" t="str">
        <f t="shared" ref="C94" si="9">TRIM((J94&amp;" "&amp;K94&amp;" "&amp;L94&amp;" "&amp;M94))</f>
        <v>Technical English – I</v>
      </c>
      <c r="D94">
        <v>1</v>
      </c>
      <c r="E94">
        <f t="shared" si="5"/>
        <v>4</v>
      </c>
      <c r="F94">
        <v>2013</v>
      </c>
      <c r="H94">
        <v>1</v>
      </c>
      <c r="I94" t="s">
        <v>5</v>
      </c>
      <c r="J94" t="s">
        <v>6</v>
      </c>
      <c r="K94" t="s">
        <v>7</v>
      </c>
      <c r="L94" t="s">
        <v>11</v>
      </c>
      <c r="M94" t="s">
        <v>9</v>
      </c>
      <c r="S94">
        <v>3</v>
      </c>
      <c r="T94">
        <v>1</v>
      </c>
      <c r="U94">
        <v>0</v>
      </c>
      <c r="V94">
        <v>4</v>
      </c>
    </row>
    <row r="95" spans="1:22" x14ac:dyDescent="0.25">
      <c r="A95" t="s">
        <v>289</v>
      </c>
      <c r="B95" t="str">
        <f t="shared" ref="B95:B157" si="10">I95</f>
        <v>MA6151</v>
      </c>
      <c r="C95" t="str">
        <f t="shared" ref="C95:C158" si="11">TRIM((J95&amp;" "&amp;K95&amp;" "&amp;L95&amp;" "&amp;M95))</f>
        <v>Mathematics – I</v>
      </c>
      <c r="D95">
        <v>1</v>
      </c>
      <c r="E95">
        <f t="shared" si="5"/>
        <v>4</v>
      </c>
      <c r="F95">
        <v>2013</v>
      </c>
      <c r="H95">
        <v>2</v>
      </c>
      <c r="I95" t="s">
        <v>4</v>
      </c>
      <c r="J95" t="s">
        <v>10</v>
      </c>
      <c r="K95" t="s">
        <v>11</v>
      </c>
      <c r="L95" t="s">
        <v>9</v>
      </c>
      <c r="S95">
        <v>3</v>
      </c>
      <c r="T95">
        <v>1</v>
      </c>
      <c r="U95">
        <v>0</v>
      </c>
      <c r="V95">
        <v>4</v>
      </c>
    </row>
    <row r="96" spans="1:22" x14ac:dyDescent="0.25">
      <c r="A96" t="s">
        <v>289</v>
      </c>
      <c r="B96" t="str">
        <f t="shared" si="10"/>
        <v>PH6151</v>
      </c>
      <c r="C96" t="str">
        <f t="shared" si="11"/>
        <v>Engineering Physics – I</v>
      </c>
      <c r="D96">
        <v>1</v>
      </c>
      <c r="E96">
        <f t="shared" si="5"/>
        <v>3</v>
      </c>
      <c r="F96">
        <v>2013</v>
      </c>
      <c r="H96">
        <v>3</v>
      </c>
      <c r="I96" t="s">
        <v>12</v>
      </c>
      <c r="J96" t="s">
        <v>13</v>
      </c>
      <c r="K96" t="s">
        <v>14</v>
      </c>
      <c r="L96" t="s">
        <v>11</v>
      </c>
      <c r="M96" t="s">
        <v>9</v>
      </c>
      <c r="S96">
        <v>3</v>
      </c>
      <c r="T96">
        <v>0</v>
      </c>
      <c r="U96">
        <v>0</v>
      </c>
      <c r="V96">
        <v>3</v>
      </c>
    </row>
    <row r="97" spans="1:22" x14ac:dyDescent="0.25">
      <c r="A97" t="s">
        <v>289</v>
      </c>
      <c r="B97" t="str">
        <f t="shared" si="10"/>
        <v>CY6151</v>
      </c>
      <c r="C97" t="str">
        <f t="shared" si="11"/>
        <v>Engineering Chemistry – I</v>
      </c>
      <c r="D97">
        <v>1</v>
      </c>
      <c r="E97">
        <f t="shared" si="5"/>
        <v>3</v>
      </c>
      <c r="F97">
        <v>2013</v>
      </c>
      <c r="H97">
        <v>4</v>
      </c>
      <c r="I97" t="s">
        <v>15</v>
      </c>
      <c r="J97" t="s">
        <v>13</v>
      </c>
      <c r="K97" t="s">
        <v>16</v>
      </c>
      <c r="L97" t="s">
        <v>11</v>
      </c>
      <c r="M97" t="s">
        <v>9</v>
      </c>
      <c r="S97">
        <v>3</v>
      </c>
      <c r="T97">
        <v>0</v>
      </c>
      <c r="U97">
        <v>0</v>
      </c>
      <c r="V97">
        <v>3</v>
      </c>
    </row>
    <row r="98" spans="1:22" x14ac:dyDescent="0.25">
      <c r="A98" t="s">
        <v>289</v>
      </c>
      <c r="B98" t="str">
        <f t="shared" si="10"/>
        <v>GE6151</v>
      </c>
      <c r="C98" t="str">
        <f t="shared" si="11"/>
        <v>Computer Programming</v>
      </c>
      <c r="D98">
        <v>1</v>
      </c>
      <c r="E98">
        <f t="shared" si="5"/>
        <v>3</v>
      </c>
      <c r="F98">
        <v>2013</v>
      </c>
      <c r="H98">
        <v>5</v>
      </c>
      <c r="I98" t="s">
        <v>17</v>
      </c>
      <c r="J98" t="s">
        <v>18</v>
      </c>
      <c r="K98" t="s">
        <v>19</v>
      </c>
      <c r="S98">
        <v>3</v>
      </c>
      <c r="T98">
        <v>0</v>
      </c>
      <c r="U98">
        <v>0</v>
      </c>
      <c r="V98">
        <v>3</v>
      </c>
    </row>
    <row r="99" spans="1:22" x14ac:dyDescent="0.25">
      <c r="A99" t="s">
        <v>289</v>
      </c>
      <c r="B99" t="str">
        <f t="shared" si="10"/>
        <v>GE6152</v>
      </c>
      <c r="C99" t="str">
        <f t="shared" si="11"/>
        <v>Engineering Graphics</v>
      </c>
      <c r="D99">
        <v>1</v>
      </c>
      <c r="E99">
        <f t="shared" si="5"/>
        <v>4</v>
      </c>
      <c r="F99">
        <v>2013</v>
      </c>
      <c r="H99">
        <v>6</v>
      </c>
      <c r="I99" t="s">
        <v>20</v>
      </c>
      <c r="J99" t="s">
        <v>13</v>
      </c>
      <c r="K99" t="s">
        <v>21</v>
      </c>
      <c r="S99">
        <v>2</v>
      </c>
      <c r="T99">
        <v>0</v>
      </c>
      <c r="U99">
        <v>3</v>
      </c>
      <c r="V99">
        <v>4</v>
      </c>
    </row>
    <row r="100" spans="1:22" x14ac:dyDescent="0.25">
      <c r="A100" t="s">
        <v>289</v>
      </c>
      <c r="B100" t="str">
        <f t="shared" si="10"/>
        <v>GE6161</v>
      </c>
      <c r="C100" t="str">
        <f t="shared" si="11"/>
        <v>Computer Practices Laboratory</v>
      </c>
      <c r="D100">
        <v>1</v>
      </c>
      <c r="E100">
        <f t="shared" si="5"/>
        <v>2</v>
      </c>
      <c r="F100">
        <v>2013</v>
      </c>
      <c r="H100">
        <v>7</v>
      </c>
      <c r="I100" t="s">
        <v>23</v>
      </c>
      <c r="J100" t="s">
        <v>18</v>
      </c>
      <c r="K100" t="s">
        <v>24</v>
      </c>
      <c r="L100" t="s">
        <v>25</v>
      </c>
      <c r="S100">
        <v>0</v>
      </c>
      <c r="T100">
        <v>0</v>
      </c>
      <c r="U100">
        <v>3</v>
      </c>
      <c r="V100">
        <v>2</v>
      </c>
    </row>
    <row r="101" spans="1:22" x14ac:dyDescent="0.25">
      <c r="A101" t="s">
        <v>289</v>
      </c>
      <c r="B101" t="str">
        <f t="shared" si="10"/>
        <v>GE6162</v>
      </c>
      <c r="C101" t="str">
        <f t="shared" si="11"/>
        <v>Engineering Practices Laboratory</v>
      </c>
      <c r="D101">
        <v>1</v>
      </c>
      <c r="E101">
        <f t="shared" si="5"/>
        <v>2</v>
      </c>
      <c r="F101">
        <v>2013</v>
      </c>
      <c r="H101">
        <v>8</v>
      </c>
      <c r="I101" t="s">
        <v>26</v>
      </c>
      <c r="J101" t="s">
        <v>13</v>
      </c>
      <c r="K101" t="s">
        <v>24</v>
      </c>
      <c r="L101" t="s">
        <v>25</v>
      </c>
      <c r="S101">
        <v>0</v>
      </c>
      <c r="T101">
        <v>0</v>
      </c>
      <c r="U101">
        <v>3</v>
      </c>
      <c r="V101">
        <v>2</v>
      </c>
    </row>
    <row r="102" spans="1:22" x14ac:dyDescent="0.25">
      <c r="A102" t="s">
        <v>289</v>
      </c>
      <c r="B102" t="str">
        <f t="shared" si="10"/>
        <v>GE6163</v>
      </c>
      <c r="C102" t="str">
        <f t="shared" si="11"/>
        <v>Physics and Chemistry Laboratory</v>
      </c>
      <c r="D102">
        <v>1</v>
      </c>
      <c r="E102">
        <f t="shared" si="5"/>
        <v>1</v>
      </c>
      <c r="F102">
        <v>2013</v>
      </c>
      <c r="H102">
        <v>9</v>
      </c>
      <c r="I102" t="s">
        <v>27</v>
      </c>
      <c r="J102" t="s">
        <v>14</v>
      </c>
      <c r="K102" t="s">
        <v>28</v>
      </c>
      <c r="L102" t="s">
        <v>16</v>
      </c>
      <c r="M102" t="s">
        <v>25</v>
      </c>
      <c r="N102" t="s">
        <v>8</v>
      </c>
      <c r="O102" t="s">
        <v>9</v>
      </c>
      <c r="S102">
        <v>0</v>
      </c>
      <c r="T102">
        <v>0</v>
      </c>
      <c r="U102">
        <v>2</v>
      </c>
      <c r="V102">
        <v>1</v>
      </c>
    </row>
    <row r="103" spans="1:22" x14ac:dyDescent="0.25">
      <c r="A103" t="s">
        <v>289</v>
      </c>
      <c r="B103" t="str">
        <f t="shared" si="10"/>
        <v>HS6251</v>
      </c>
      <c r="C103" t="str">
        <f t="shared" si="11"/>
        <v>Technical English – II</v>
      </c>
      <c r="D103">
        <v>2</v>
      </c>
      <c r="E103">
        <f t="shared" si="5"/>
        <v>4</v>
      </c>
      <c r="F103">
        <v>2013</v>
      </c>
      <c r="H103">
        <v>1</v>
      </c>
      <c r="I103" t="s">
        <v>29</v>
      </c>
      <c r="J103" t="s">
        <v>6</v>
      </c>
      <c r="K103" t="s">
        <v>7</v>
      </c>
      <c r="L103" t="s">
        <v>11</v>
      </c>
      <c r="M103" t="s">
        <v>30</v>
      </c>
      <c r="S103">
        <v>3</v>
      </c>
      <c r="T103">
        <v>1</v>
      </c>
      <c r="U103">
        <v>0</v>
      </c>
      <c r="V103">
        <v>4</v>
      </c>
    </row>
    <row r="104" spans="1:22" x14ac:dyDescent="0.25">
      <c r="A104" t="s">
        <v>289</v>
      </c>
      <c r="B104" t="str">
        <f t="shared" si="10"/>
        <v>MA6251</v>
      </c>
      <c r="C104" t="str">
        <f t="shared" si="11"/>
        <v>Mathematics – II</v>
      </c>
      <c r="D104">
        <v>2</v>
      </c>
      <c r="E104">
        <f t="shared" si="5"/>
        <v>4</v>
      </c>
      <c r="F104">
        <v>2013</v>
      </c>
      <c r="H104">
        <v>2</v>
      </c>
      <c r="I104" t="s">
        <v>31</v>
      </c>
      <c r="J104" t="s">
        <v>10</v>
      </c>
      <c r="K104" t="s">
        <v>11</v>
      </c>
      <c r="L104" t="s">
        <v>30</v>
      </c>
      <c r="S104">
        <v>3</v>
      </c>
      <c r="T104">
        <v>1</v>
      </c>
      <c r="U104">
        <v>0</v>
      </c>
      <c r="V104">
        <v>4</v>
      </c>
    </row>
    <row r="105" spans="1:22" x14ac:dyDescent="0.25">
      <c r="A105" t="s">
        <v>289</v>
      </c>
      <c r="B105" t="str">
        <f t="shared" si="10"/>
        <v>PH6251</v>
      </c>
      <c r="C105" t="str">
        <f t="shared" si="11"/>
        <v>Engineering Physics – II</v>
      </c>
      <c r="D105">
        <v>2</v>
      </c>
      <c r="E105">
        <f t="shared" si="5"/>
        <v>3</v>
      </c>
      <c r="F105">
        <v>2013</v>
      </c>
      <c r="H105">
        <v>3</v>
      </c>
      <c r="I105" t="s">
        <v>32</v>
      </c>
      <c r="J105" t="s">
        <v>13</v>
      </c>
      <c r="K105" t="s">
        <v>14</v>
      </c>
      <c r="L105" t="s">
        <v>11</v>
      </c>
      <c r="M105" t="s">
        <v>30</v>
      </c>
      <c r="S105">
        <v>3</v>
      </c>
      <c r="T105">
        <v>0</v>
      </c>
      <c r="U105">
        <v>0</v>
      </c>
      <c r="V105">
        <v>3</v>
      </c>
    </row>
    <row r="106" spans="1:22" x14ac:dyDescent="0.25">
      <c r="A106" t="s">
        <v>289</v>
      </c>
      <c r="B106" t="str">
        <f t="shared" si="10"/>
        <v>CY6251</v>
      </c>
      <c r="C106" t="str">
        <f t="shared" si="11"/>
        <v>Engineering Chemistry – II</v>
      </c>
      <c r="D106">
        <v>2</v>
      </c>
      <c r="E106">
        <f t="shared" si="5"/>
        <v>3</v>
      </c>
      <c r="F106">
        <v>2013</v>
      </c>
      <c r="H106">
        <v>4</v>
      </c>
      <c r="I106" t="s">
        <v>33</v>
      </c>
      <c r="J106" t="s">
        <v>13</v>
      </c>
      <c r="K106" t="s">
        <v>16</v>
      </c>
      <c r="L106" t="s">
        <v>11</v>
      </c>
      <c r="M106" t="s">
        <v>30</v>
      </c>
      <c r="S106">
        <v>3</v>
      </c>
      <c r="T106">
        <v>0</v>
      </c>
      <c r="U106">
        <v>0</v>
      </c>
      <c r="V106">
        <v>3</v>
      </c>
    </row>
    <row r="107" spans="1:22" x14ac:dyDescent="0.25">
      <c r="A107" t="s">
        <v>289</v>
      </c>
      <c r="B107" t="str">
        <f t="shared" si="10"/>
        <v>GE6252</v>
      </c>
      <c r="C107" t="str">
        <f t="shared" si="11"/>
        <v>Basic Electrical and Electronics</v>
      </c>
      <c r="D107">
        <v>2</v>
      </c>
      <c r="E107">
        <f t="shared" si="5"/>
        <v>4</v>
      </c>
      <c r="F107">
        <v>2013</v>
      </c>
      <c r="H107">
        <v>5</v>
      </c>
      <c r="I107" t="s">
        <v>34</v>
      </c>
      <c r="J107" t="s">
        <v>35</v>
      </c>
      <c r="K107" t="s">
        <v>36</v>
      </c>
      <c r="L107" t="s">
        <v>28</v>
      </c>
      <c r="M107" t="s">
        <v>37</v>
      </c>
      <c r="N107" t="s">
        <v>13</v>
      </c>
      <c r="S107">
        <v>4</v>
      </c>
      <c r="T107">
        <v>0</v>
      </c>
      <c r="U107">
        <v>0</v>
      </c>
      <c r="V107">
        <v>4</v>
      </c>
    </row>
    <row r="108" spans="1:22" x14ac:dyDescent="0.25">
      <c r="A108" t="s">
        <v>289</v>
      </c>
      <c r="B108" t="str">
        <f t="shared" si="10"/>
        <v>GE6253</v>
      </c>
      <c r="C108" t="str">
        <f t="shared" si="11"/>
        <v>Engineering Mechanics</v>
      </c>
      <c r="D108">
        <v>2</v>
      </c>
      <c r="E108">
        <f t="shared" si="5"/>
        <v>4</v>
      </c>
      <c r="F108">
        <v>2013</v>
      </c>
      <c r="H108">
        <v>6</v>
      </c>
      <c r="I108" t="s">
        <v>38</v>
      </c>
      <c r="J108" t="s">
        <v>13</v>
      </c>
      <c r="K108" t="s">
        <v>39</v>
      </c>
      <c r="S108">
        <v>3</v>
      </c>
      <c r="T108">
        <v>1</v>
      </c>
      <c r="U108">
        <v>0</v>
      </c>
      <c r="V108">
        <v>4</v>
      </c>
    </row>
    <row r="109" spans="1:22" x14ac:dyDescent="0.25">
      <c r="A109" t="s">
        <v>289</v>
      </c>
      <c r="B109" t="str">
        <f t="shared" si="10"/>
        <v>GE6261</v>
      </c>
      <c r="C109" t="str">
        <f t="shared" si="11"/>
        <v>Computer Aided Drafting and</v>
      </c>
      <c r="D109">
        <v>2</v>
      </c>
      <c r="E109">
        <f t="shared" si="5"/>
        <v>2</v>
      </c>
      <c r="F109">
        <v>2013</v>
      </c>
      <c r="H109">
        <v>7</v>
      </c>
      <c r="I109" t="s">
        <v>40</v>
      </c>
      <c r="J109" t="s">
        <v>18</v>
      </c>
      <c r="K109" t="s">
        <v>41</v>
      </c>
      <c r="L109" t="s">
        <v>42</v>
      </c>
      <c r="M109" t="s">
        <v>28</v>
      </c>
      <c r="N109" t="s">
        <v>43</v>
      </c>
      <c r="O109" t="s">
        <v>25</v>
      </c>
      <c r="S109">
        <v>0</v>
      </c>
      <c r="T109">
        <v>1</v>
      </c>
      <c r="U109">
        <v>2</v>
      </c>
      <c r="V109">
        <v>2</v>
      </c>
    </row>
    <row r="110" spans="1:22" x14ac:dyDescent="0.25">
      <c r="A110" t="s">
        <v>289</v>
      </c>
      <c r="B110" t="str">
        <f t="shared" si="10"/>
        <v>GE6262</v>
      </c>
      <c r="C110" t="str">
        <f t="shared" si="11"/>
        <v>Physics and Chemistry Laboratory</v>
      </c>
      <c r="D110">
        <v>2</v>
      </c>
      <c r="E110">
        <f t="shared" si="5"/>
        <v>1</v>
      </c>
      <c r="F110">
        <v>2013</v>
      </c>
      <c r="H110">
        <v>8</v>
      </c>
      <c r="I110" t="s">
        <v>44</v>
      </c>
      <c r="J110" t="s">
        <v>14</v>
      </c>
      <c r="K110" t="s">
        <v>28</v>
      </c>
      <c r="L110" t="s">
        <v>16</v>
      </c>
      <c r="M110" t="s">
        <v>25</v>
      </c>
      <c r="N110" t="s">
        <v>8</v>
      </c>
      <c r="O110" t="s">
        <v>30</v>
      </c>
      <c r="S110">
        <v>0</v>
      </c>
      <c r="T110">
        <v>0</v>
      </c>
      <c r="U110">
        <v>2</v>
      </c>
      <c r="V110">
        <v>1</v>
      </c>
    </row>
    <row r="111" spans="1:22" x14ac:dyDescent="0.25">
      <c r="A111" t="s">
        <v>289</v>
      </c>
      <c r="B111" t="str">
        <f t="shared" si="10"/>
        <v>MA6351</v>
      </c>
      <c r="C111" t="str">
        <f t="shared" si="11"/>
        <v>Transforms and Partial Differential</v>
      </c>
      <c r="D111">
        <v>3</v>
      </c>
      <c r="E111">
        <f t="shared" si="5"/>
        <v>4</v>
      </c>
      <c r="F111">
        <v>2013</v>
      </c>
      <c r="H111">
        <v>1</v>
      </c>
      <c r="I111" t="s">
        <v>45</v>
      </c>
      <c r="J111" t="s">
        <v>46</v>
      </c>
      <c r="K111" t="s">
        <v>28</v>
      </c>
      <c r="L111" t="s">
        <v>47</v>
      </c>
      <c r="M111" t="s">
        <v>48</v>
      </c>
      <c r="N111" t="s">
        <v>49</v>
      </c>
      <c r="S111">
        <v>3</v>
      </c>
      <c r="T111">
        <v>1</v>
      </c>
      <c r="U111">
        <v>0</v>
      </c>
      <c r="V111">
        <v>4</v>
      </c>
    </row>
    <row r="112" spans="1:22" x14ac:dyDescent="0.25">
      <c r="A112" t="s">
        <v>289</v>
      </c>
      <c r="B112" t="str">
        <f t="shared" si="10"/>
        <v>ME6352</v>
      </c>
      <c r="C112" t="str">
        <f t="shared" si="11"/>
        <v>Manufacturing Technology</v>
      </c>
      <c r="D112">
        <v>3</v>
      </c>
      <c r="E112">
        <f t="shared" si="5"/>
        <v>3</v>
      </c>
      <c r="F112">
        <v>2013</v>
      </c>
      <c r="H112">
        <v>2</v>
      </c>
      <c r="I112" t="s">
        <v>221</v>
      </c>
      <c r="J112" t="s">
        <v>222</v>
      </c>
      <c r="K112" t="s">
        <v>151</v>
      </c>
      <c r="S112">
        <v>3</v>
      </c>
      <c r="T112">
        <v>0</v>
      </c>
      <c r="U112">
        <v>0</v>
      </c>
      <c r="V112">
        <v>3</v>
      </c>
    </row>
    <row r="113" spans="1:22" x14ac:dyDescent="0.25">
      <c r="A113" t="s">
        <v>289</v>
      </c>
      <c r="B113" t="str">
        <f t="shared" si="10"/>
        <v>AE6301</v>
      </c>
      <c r="C113" t="str">
        <f t="shared" si="11"/>
        <v>Aero Engineering Thermodynamics</v>
      </c>
      <c r="D113">
        <v>3</v>
      </c>
      <c r="E113">
        <f t="shared" si="5"/>
        <v>3</v>
      </c>
      <c r="F113">
        <v>2013</v>
      </c>
      <c r="H113">
        <v>3</v>
      </c>
      <c r="I113" t="s">
        <v>223</v>
      </c>
      <c r="J113" t="s">
        <v>224</v>
      </c>
      <c r="K113" t="s">
        <v>13</v>
      </c>
      <c r="L113" t="s">
        <v>225</v>
      </c>
      <c r="S113">
        <v>3</v>
      </c>
      <c r="T113">
        <v>0</v>
      </c>
      <c r="U113">
        <v>0</v>
      </c>
      <c r="V113">
        <v>3</v>
      </c>
    </row>
    <row r="114" spans="1:22" x14ac:dyDescent="0.25">
      <c r="A114" t="s">
        <v>289</v>
      </c>
      <c r="B114" t="str">
        <f t="shared" si="10"/>
        <v>CE6451</v>
      </c>
      <c r="C114" t="str">
        <f t="shared" si="11"/>
        <v>Fluid Mechanics and Machinery</v>
      </c>
      <c r="D114">
        <v>3</v>
      </c>
      <c r="E114">
        <f t="shared" si="5"/>
        <v>3</v>
      </c>
      <c r="F114">
        <v>2013</v>
      </c>
      <c r="H114">
        <v>4</v>
      </c>
      <c r="I114" t="s">
        <v>226</v>
      </c>
      <c r="J114" t="s">
        <v>227</v>
      </c>
      <c r="K114" t="s">
        <v>39</v>
      </c>
      <c r="L114" t="s">
        <v>28</v>
      </c>
      <c r="M114" t="s">
        <v>228</v>
      </c>
      <c r="S114">
        <v>3</v>
      </c>
      <c r="T114">
        <v>0</v>
      </c>
      <c r="U114">
        <v>0</v>
      </c>
      <c r="V114">
        <v>3</v>
      </c>
    </row>
    <row r="115" spans="1:22" x14ac:dyDescent="0.25">
      <c r="A115" t="s">
        <v>289</v>
      </c>
      <c r="B115" t="str">
        <f t="shared" si="10"/>
        <v>CE6452</v>
      </c>
      <c r="C115" t="str">
        <f t="shared" si="11"/>
        <v>Solid Mechanics</v>
      </c>
      <c r="D115">
        <v>3</v>
      </c>
      <c r="E115">
        <f t="shared" si="5"/>
        <v>3</v>
      </c>
      <c r="F115">
        <v>2013</v>
      </c>
      <c r="H115">
        <v>5</v>
      </c>
      <c r="I115" t="s">
        <v>229</v>
      </c>
      <c r="J115" t="s">
        <v>187</v>
      </c>
      <c r="K115" t="s">
        <v>39</v>
      </c>
      <c r="S115">
        <v>3</v>
      </c>
      <c r="T115">
        <v>0</v>
      </c>
      <c r="U115">
        <v>0</v>
      </c>
      <c r="V115">
        <v>3</v>
      </c>
    </row>
    <row r="116" spans="1:22" x14ac:dyDescent="0.25">
      <c r="A116" t="s">
        <v>289</v>
      </c>
      <c r="B116" t="str">
        <f t="shared" si="10"/>
        <v>AE6302</v>
      </c>
      <c r="C116" t="str">
        <f t="shared" si="11"/>
        <v>Elements of Aeronautics</v>
      </c>
      <c r="D116">
        <v>3</v>
      </c>
      <c r="E116">
        <f t="shared" si="5"/>
        <v>3</v>
      </c>
      <c r="F116">
        <v>2013</v>
      </c>
      <c r="H116">
        <v>6</v>
      </c>
      <c r="I116" t="s">
        <v>230</v>
      </c>
      <c r="J116" t="s">
        <v>97</v>
      </c>
      <c r="K116" t="s">
        <v>56</v>
      </c>
      <c r="L116" t="s">
        <v>231</v>
      </c>
      <c r="S116">
        <v>3</v>
      </c>
      <c r="T116">
        <v>0</v>
      </c>
      <c r="U116">
        <v>0</v>
      </c>
      <c r="V116">
        <v>3</v>
      </c>
    </row>
    <row r="117" spans="1:22" x14ac:dyDescent="0.25">
      <c r="A117" t="s">
        <v>289</v>
      </c>
      <c r="B117" t="str">
        <f t="shared" si="10"/>
        <v>CE6315</v>
      </c>
      <c r="C117" t="str">
        <f t="shared" si="11"/>
        <v>Strength of Materials Laboratory</v>
      </c>
      <c r="D117">
        <v>3</v>
      </c>
      <c r="E117">
        <f t="shared" si="5"/>
        <v>2</v>
      </c>
      <c r="F117">
        <v>2013</v>
      </c>
      <c r="H117">
        <v>7</v>
      </c>
      <c r="I117" t="s">
        <v>232</v>
      </c>
      <c r="J117" t="s">
        <v>75</v>
      </c>
      <c r="K117" t="s">
        <v>56</v>
      </c>
      <c r="L117" t="s">
        <v>73</v>
      </c>
      <c r="M117" t="s">
        <v>25</v>
      </c>
      <c r="S117">
        <v>0</v>
      </c>
      <c r="T117">
        <v>0</v>
      </c>
      <c r="U117">
        <v>3</v>
      </c>
      <c r="V117">
        <v>2</v>
      </c>
    </row>
    <row r="118" spans="1:22" x14ac:dyDescent="0.25">
      <c r="A118" t="s">
        <v>289</v>
      </c>
      <c r="B118" t="str">
        <f t="shared" si="10"/>
        <v>CE6461</v>
      </c>
      <c r="C118" t="str">
        <f t="shared" si="11"/>
        <v>Fluid Mechanics and Machinery</v>
      </c>
      <c r="D118">
        <v>3</v>
      </c>
      <c r="E118">
        <f t="shared" si="5"/>
        <v>2</v>
      </c>
      <c r="F118">
        <v>2013</v>
      </c>
      <c r="H118">
        <v>8</v>
      </c>
      <c r="I118" t="s">
        <v>233</v>
      </c>
      <c r="J118" t="s">
        <v>227</v>
      </c>
      <c r="K118" t="s">
        <v>39</v>
      </c>
      <c r="L118" t="s">
        <v>28</v>
      </c>
      <c r="M118" t="s">
        <v>228</v>
      </c>
      <c r="N118" t="s">
        <v>25</v>
      </c>
      <c r="S118">
        <v>0</v>
      </c>
      <c r="T118">
        <v>0</v>
      </c>
      <c r="U118">
        <v>3</v>
      </c>
      <c r="V118">
        <v>2</v>
      </c>
    </row>
    <row r="119" spans="1:22" x14ac:dyDescent="0.25">
      <c r="A119" t="s">
        <v>289</v>
      </c>
      <c r="B119" t="str">
        <f t="shared" si="10"/>
        <v>AE6311</v>
      </c>
      <c r="C119" t="str">
        <f t="shared" si="11"/>
        <v>Thermodynamics Laboratory</v>
      </c>
      <c r="D119">
        <v>3</v>
      </c>
      <c r="E119">
        <f t="shared" si="5"/>
        <v>2</v>
      </c>
      <c r="F119">
        <v>2013</v>
      </c>
      <c r="H119">
        <v>9</v>
      </c>
      <c r="I119" t="s">
        <v>234</v>
      </c>
      <c r="J119" t="s">
        <v>225</v>
      </c>
      <c r="K119" t="s">
        <v>25</v>
      </c>
      <c r="S119">
        <v>0</v>
      </c>
      <c r="T119">
        <v>0</v>
      </c>
      <c r="U119">
        <v>3</v>
      </c>
      <c r="V119">
        <v>2</v>
      </c>
    </row>
    <row r="120" spans="1:22" x14ac:dyDescent="0.25">
      <c r="A120" t="s">
        <v>289</v>
      </c>
      <c r="B120" t="str">
        <f t="shared" si="10"/>
        <v>AE6312</v>
      </c>
      <c r="C120" t="str">
        <f t="shared" si="11"/>
        <v>CAM and Manufacturing Laboratory</v>
      </c>
      <c r="D120">
        <v>3</v>
      </c>
      <c r="E120">
        <f t="shared" si="5"/>
        <v>2</v>
      </c>
      <c r="F120">
        <v>2013</v>
      </c>
      <c r="H120">
        <v>10</v>
      </c>
      <c r="I120" t="s">
        <v>235</v>
      </c>
      <c r="J120" t="s">
        <v>236</v>
      </c>
      <c r="K120" t="s">
        <v>28</v>
      </c>
      <c r="L120" t="s">
        <v>222</v>
      </c>
      <c r="M120" t="s">
        <v>25</v>
      </c>
      <c r="S120">
        <v>0</v>
      </c>
      <c r="T120">
        <v>0</v>
      </c>
      <c r="U120">
        <v>3</v>
      </c>
      <c r="V120">
        <v>2</v>
      </c>
    </row>
    <row r="121" spans="1:22" x14ac:dyDescent="0.25">
      <c r="A121" t="s">
        <v>289</v>
      </c>
      <c r="B121" t="str">
        <f t="shared" si="10"/>
        <v>MA6459</v>
      </c>
      <c r="C121" t="str">
        <f t="shared" si="11"/>
        <v>Numerical Methods</v>
      </c>
      <c r="D121">
        <v>4</v>
      </c>
      <c r="E121">
        <f t="shared" si="5"/>
        <v>4</v>
      </c>
      <c r="F121">
        <v>2013</v>
      </c>
      <c r="H121">
        <v>1</v>
      </c>
      <c r="I121" t="s">
        <v>68</v>
      </c>
      <c r="J121" t="s">
        <v>69</v>
      </c>
      <c r="K121" t="s">
        <v>70</v>
      </c>
      <c r="S121">
        <v>3</v>
      </c>
      <c r="T121">
        <v>1</v>
      </c>
      <c r="U121">
        <v>0</v>
      </c>
      <c r="V121">
        <v>4</v>
      </c>
    </row>
    <row r="122" spans="1:22" x14ac:dyDescent="0.25">
      <c r="A122" t="s">
        <v>289</v>
      </c>
      <c r="B122" t="str">
        <f t="shared" si="10"/>
        <v>AE6401</v>
      </c>
      <c r="C122" t="str">
        <f t="shared" si="11"/>
        <v>Aerodynamics - I</v>
      </c>
      <c r="D122">
        <v>4</v>
      </c>
      <c r="E122">
        <f t="shared" si="5"/>
        <v>3</v>
      </c>
      <c r="F122">
        <v>2013</v>
      </c>
      <c r="H122">
        <v>2</v>
      </c>
      <c r="I122" t="s">
        <v>237</v>
      </c>
      <c r="J122" t="s">
        <v>238</v>
      </c>
      <c r="K122" t="s">
        <v>8</v>
      </c>
      <c r="L122" t="s">
        <v>9</v>
      </c>
      <c r="S122">
        <v>3</v>
      </c>
      <c r="T122">
        <v>0</v>
      </c>
      <c r="U122">
        <v>0</v>
      </c>
      <c r="V122">
        <v>3</v>
      </c>
    </row>
    <row r="123" spans="1:22" x14ac:dyDescent="0.25">
      <c r="A123" t="s">
        <v>289</v>
      </c>
      <c r="B123" t="str">
        <f t="shared" si="10"/>
        <v>AE6402</v>
      </c>
      <c r="C123" t="str">
        <f t="shared" si="11"/>
        <v>Aircraft Systems and Instruments</v>
      </c>
      <c r="D123">
        <v>4</v>
      </c>
      <c r="E123">
        <f t="shared" si="5"/>
        <v>3</v>
      </c>
      <c r="F123">
        <v>2013</v>
      </c>
      <c r="H123">
        <v>3</v>
      </c>
      <c r="I123" t="s">
        <v>239</v>
      </c>
      <c r="J123" t="s">
        <v>240</v>
      </c>
      <c r="K123" t="s">
        <v>173</v>
      </c>
      <c r="L123" t="s">
        <v>28</v>
      </c>
      <c r="M123" t="s">
        <v>241</v>
      </c>
      <c r="S123">
        <v>3</v>
      </c>
      <c r="T123">
        <v>0</v>
      </c>
      <c r="U123">
        <v>0</v>
      </c>
      <c r="V123">
        <v>3</v>
      </c>
    </row>
    <row r="124" spans="1:22" x14ac:dyDescent="0.25">
      <c r="A124" t="s">
        <v>289</v>
      </c>
      <c r="B124" t="str">
        <f t="shared" si="10"/>
        <v>AT6302</v>
      </c>
      <c r="C124" t="str">
        <f t="shared" si="11"/>
        <v>Mechanics of Machines</v>
      </c>
      <c r="D124">
        <v>4</v>
      </c>
      <c r="E124">
        <f t="shared" si="5"/>
        <v>4</v>
      </c>
      <c r="F124">
        <v>2013</v>
      </c>
      <c r="H124">
        <v>4</v>
      </c>
      <c r="I124" t="s">
        <v>242</v>
      </c>
      <c r="J124" t="s">
        <v>39</v>
      </c>
      <c r="K124" t="s">
        <v>56</v>
      </c>
      <c r="L124" t="s">
        <v>243</v>
      </c>
      <c r="S124">
        <v>3</v>
      </c>
      <c r="T124">
        <v>1</v>
      </c>
      <c r="U124">
        <v>0</v>
      </c>
      <c r="V124">
        <v>4</v>
      </c>
    </row>
    <row r="125" spans="1:22" x14ac:dyDescent="0.25">
      <c r="A125" t="s">
        <v>289</v>
      </c>
      <c r="B125" t="str">
        <f t="shared" si="10"/>
        <v>AE6403</v>
      </c>
      <c r="C125" t="str">
        <f t="shared" si="11"/>
        <v>Aircraft Structures - I</v>
      </c>
      <c r="D125">
        <v>4</v>
      </c>
      <c r="E125">
        <f t="shared" ref="E125:E170" si="12">V125</f>
        <v>4</v>
      </c>
      <c r="F125">
        <v>2013</v>
      </c>
      <c r="H125">
        <v>5</v>
      </c>
      <c r="I125" t="s">
        <v>244</v>
      </c>
      <c r="J125" t="s">
        <v>240</v>
      </c>
      <c r="K125" t="s">
        <v>114</v>
      </c>
      <c r="L125" t="s">
        <v>8</v>
      </c>
      <c r="M125" t="s">
        <v>9</v>
      </c>
      <c r="S125">
        <v>3</v>
      </c>
      <c r="T125">
        <v>1</v>
      </c>
      <c r="U125">
        <v>0</v>
      </c>
      <c r="V125">
        <v>4</v>
      </c>
    </row>
    <row r="126" spans="1:22" x14ac:dyDescent="0.25">
      <c r="A126" t="s">
        <v>289</v>
      </c>
      <c r="B126" t="str">
        <f t="shared" si="10"/>
        <v>AE6404</v>
      </c>
      <c r="C126" t="str">
        <f t="shared" si="11"/>
        <v>Propulsion - I</v>
      </c>
      <c r="D126">
        <v>4</v>
      </c>
      <c r="E126">
        <f t="shared" si="12"/>
        <v>3</v>
      </c>
      <c r="F126">
        <v>2013</v>
      </c>
      <c r="H126">
        <v>6</v>
      </c>
      <c r="I126" t="s">
        <v>245</v>
      </c>
      <c r="J126" t="s">
        <v>246</v>
      </c>
      <c r="K126" t="s">
        <v>8</v>
      </c>
      <c r="L126" t="s">
        <v>9</v>
      </c>
      <c r="S126">
        <v>3</v>
      </c>
      <c r="T126">
        <v>0</v>
      </c>
      <c r="U126">
        <v>0</v>
      </c>
      <c r="V126">
        <v>3</v>
      </c>
    </row>
    <row r="127" spans="1:22" x14ac:dyDescent="0.25">
      <c r="A127" t="s">
        <v>289</v>
      </c>
      <c r="B127" t="str">
        <f t="shared" si="10"/>
        <v>AE6411</v>
      </c>
      <c r="C127" t="str">
        <f t="shared" si="11"/>
        <v>Aircraft Structures Laboratory -</v>
      </c>
      <c r="D127">
        <v>4</v>
      </c>
      <c r="E127">
        <f t="shared" si="12"/>
        <v>2</v>
      </c>
      <c r="F127">
        <v>2013</v>
      </c>
      <c r="H127">
        <v>7</v>
      </c>
      <c r="I127" t="s">
        <v>247</v>
      </c>
      <c r="J127" t="s">
        <v>240</v>
      </c>
      <c r="K127" t="s">
        <v>114</v>
      </c>
      <c r="L127" t="s">
        <v>25</v>
      </c>
      <c r="M127" t="s">
        <v>8</v>
      </c>
      <c r="N127" t="s">
        <v>9</v>
      </c>
      <c r="S127">
        <v>0</v>
      </c>
      <c r="T127">
        <v>0</v>
      </c>
      <c r="U127">
        <v>3</v>
      </c>
      <c r="V127">
        <v>2</v>
      </c>
    </row>
    <row r="128" spans="1:22" x14ac:dyDescent="0.25">
      <c r="A128" t="s">
        <v>289</v>
      </c>
      <c r="B128" t="str">
        <f t="shared" si="10"/>
        <v>AE6412</v>
      </c>
      <c r="C128" t="str">
        <f t="shared" si="11"/>
        <v>Aerodynamics Laboratory</v>
      </c>
      <c r="D128">
        <v>4</v>
      </c>
      <c r="E128">
        <f t="shared" si="12"/>
        <v>2</v>
      </c>
      <c r="F128">
        <v>2013</v>
      </c>
      <c r="H128">
        <v>8</v>
      </c>
      <c r="I128" t="s">
        <v>248</v>
      </c>
      <c r="J128" t="s">
        <v>238</v>
      </c>
      <c r="K128" t="s">
        <v>25</v>
      </c>
      <c r="S128">
        <v>0</v>
      </c>
      <c r="T128">
        <v>0</v>
      </c>
      <c r="U128">
        <v>3</v>
      </c>
      <c r="V128">
        <v>2</v>
      </c>
    </row>
    <row r="129" spans="1:22" x14ac:dyDescent="0.25">
      <c r="A129" t="s">
        <v>289</v>
      </c>
      <c r="B129" t="str">
        <f t="shared" si="10"/>
        <v>AE6413</v>
      </c>
      <c r="C129" t="str">
        <f t="shared" si="11"/>
        <v>CAD and Aircraft Component</v>
      </c>
      <c r="D129">
        <v>4</v>
      </c>
      <c r="E129">
        <f t="shared" si="12"/>
        <v>2</v>
      </c>
      <c r="F129">
        <v>2013</v>
      </c>
      <c r="H129">
        <v>9</v>
      </c>
      <c r="I129" t="s">
        <v>249</v>
      </c>
      <c r="J129" t="s">
        <v>250</v>
      </c>
      <c r="K129" t="s">
        <v>28</v>
      </c>
      <c r="L129" t="s">
        <v>240</v>
      </c>
      <c r="M129" t="s">
        <v>251</v>
      </c>
      <c r="N129" t="s">
        <v>67</v>
      </c>
      <c r="S129">
        <v>0</v>
      </c>
      <c r="T129">
        <v>0</v>
      </c>
      <c r="U129">
        <v>4</v>
      </c>
      <c r="V129">
        <v>2</v>
      </c>
    </row>
    <row r="130" spans="1:22" x14ac:dyDescent="0.25">
      <c r="A130" t="s">
        <v>289</v>
      </c>
      <c r="B130" t="str">
        <f t="shared" si="10"/>
        <v>AE6501</v>
      </c>
      <c r="C130" t="str">
        <f t="shared" si="11"/>
        <v>Flight Dynamics</v>
      </c>
      <c r="D130">
        <v>5</v>
      </c>
      <c r="E130">
        <f t="shared" si="12"/>
        <v>4</v>
      </c>
      <c r="F130">
        <v>2013</v>
      </c>
      <c r="H130">
        <v>1</v>
      </c>
      <c r="I130" t="s">
        <v>252</v>
      </c>
      <c r="J130" t="s">
        <v>253</v>
      </c>
      <c r="K130" t="s">
        <v>126</v>
      </c>
      <c r="S130">
        <v>3</v>
      </c>
      <c r="T130">
        <v>1</v>
      </c>
      <c r="U130">
        <v>0</v>
      </c>
      <c r="V130">
        <v>4</v>
      </c>
    </row>
    <row r="131" spans="1:22" x14ac:dyDescent="0.25">
      <c r="A131" t="s">
        <v>289</v>
      </c>
      <c r="B131" t="str">
        <f t="shared" si="10"/>
        <v>AE6502</v>
      </c>
      <c r="C131" t="str">
        <f t="shared" si="11"/>
        <v>Aircraft Structures - II</v>
      </c>
      <c r="D131">
        <v>5</v>
      </c>
      <c r="E131">
        <f t="shared" si="12"/>
        <v>4</v>
      </c>
      <c r="F131">
        <v>2013</v>
      </c>
      <c r="H131">
        <v>2</v>
      </c>
      <c r="I131" t="s">
        <v>254</v>
      </c>
      <c r="J131" t="s">
        <v>240</v>
      </c>
      <c r="K131" t="s">
        <v>114</v>
      </c>
      <c r="L131" t="s">
        <v>8</v>
      </c>
      <c r="M131" t="s">
        <v>30</v>
      </c>
      <c r="S131">
        <v>3</v>
      </c>
      <c r="T131">
        <v>1</v>
      </c>
      <c r="U131">
        <v>0</v>
      </c>
      <c r="V131">
        <v>4</v>
      </c>
    </row>
    <row r="132" spans="1:22" x14ac:dyDescent="0.25">
      <c r="A132" t="s">
        <v>289</v>
      </c>
      <c r="B132" t="str">
        <f t="shared" si="10"/>
        <v>AE6503</v>
      </c>
      <c r="C132" t="str">
        <f t="shared" si="11"/>
        <v>Aerodynamics - II</v>
      </c>
      <c r="D132">
        <v>5</v>
      </c>
      <c r="E132">
        <f t="shared" si="12"/>
        <v>4</v>
      </c>
      <c r="F132">
        <v>2013</v>
      </c>
      <c r="H132">
        <v>3</v>
      </c>
      <c r="I132" t="s">
        <v>255</v>
      </c>
      <c r="J132" t="s">
        <v>238</v>
      </c>
      <c r="K132" t="s">
        <v>8</v>
      </c>
      <c r="L132" t="s">
        <v>30</v>
      </c>
      <c r="S132">
        <v>3</v>
      </c>
      <c r="T132">
        <v>1</v>
      </c>
      <c r="U132">
        <v>0</v>
      </c>
      <c r="V132">
        <v>4</v>
      </c>
    </row>
    <row r="133" spans="1:22" x14ac:dyDescent="0.25">
      <c r="A133" t="s">
        <v>289</v>
      </c>
      <c r="B133" t="str">
        <f t="shared" si="10"/>
        <v>AE6504</v>
      </c>
      <c r="C133" t="str">
        <f t="shared" si="11"/>
        <v>Propulsion - II</v>
      </c>
      <c r="D133">
        <v>5</v>
      </c>
      <c r="E133">
        <f t="shared" si="12"/>
        <v>3</v>
      </c>
      <c r="F133">
        <v>2013</v>
      </c>
      <c r="H133">
        <v>4</v>
      </c>
      <c r="I133" t="s">
        <v>256</v>
      </c>
      <c r="J133" t="s">
        <v>246</v>
      </c>
      <c r="K133" t="s">
        <v>8</v>
      </c>
      <c r="L133" t="s">
        <v>30</v>
      </c>
      <c r="S133">
        <v>3</v>
      </c>
      <c r="T133">
        <v>0</v>
      </c>
      <c r="U133">
        <v>0</v>
      </c>
      <c r="V133">
        <v>3</v>
      </c>
    </row>
    <row r="134" spans="1:22" x14ac:dyDescent="0.25">
      <c r="A134" t="s">
        <v>289</v>
      </c>
      <c r="B134" t="str">
        <f t="shared" si="10"/>
        <v>AE6505</v>
      </c>
      <c r="C134" t="str">
        <f t="shared" si="11"/>
        <v>Control Engineering</v>
      </c>
      <c r="D134">
        <v>5</v>
      </c>
      <c r="E134">
        <f t="shared" si="12"/>
        <v>3</v>
      </c>
      <c r="F134">
        <v>2013</v>
      </c>
      <c r="H134">
        <v>5</v>
      </c>
      <c r="I134" t="s">
        <v>257</v>
      </c>
      <c r="J134" t="s">
        <v>258</v>
      </c>
      <c r="K134" t="s">
        <v>13</v>
      </c>
      <c r="S134">
        <v>3</v>
      </c>
      <c r="T134">
        <v>0</v>
      </c>
      <c r="U134">
        <v>0</v>
      </c>
      <c r="V134">
        <v>3</v>
      </c>
    </row>
    <row r="135" spans="1:22" x14ac:dyDescent="0.25">
      <c r="A135" t="s">
        <v>289</v>
      </c>
      <c r="B135" t="str">
        <f t="shared" si="10"/>
        <v>GE6351</v>
      </c>
      <c r="C135" t="str">
        <f t="shared" si="11"/>
        <v>Environmental Science and Engineering</v>
      </c>
      <c r="D135">
        <v>5</v>
      </c>
      <c r="E135">
        <f t="shared" si="12"/>
        <v>3</v>
      </c>
      <c r="F135">
        <v>2013</v>
      </c>
      <c r="H135">
        <v>6</v>
      </c>
      <c r="I135" t="s">
        <v>50</v>
      </c>
      <c r="J135" t="s">
        <v>51</v>
      </c>
      <c r="K135" t="s">
        <v>52</v>
      </c>
      <c r="L135" t="s">
        <v>28</v>
      </c>
      <c r="M135" t="s">
        <v>13</v>
      </c>
      <c r="S135">
        <v>3</v>
      </c>
      <c r="T135">
        <v>0</v>
      </c>
      <c r="U135">
        <v>0</v>
      </c>
      <c r="V135">
        <v>3</v>
      </c>
    </row>
    <row r="136" spans="1:22" x14ac:dyDescent="0.25">
      <c r="A136" t="s">
        <v>289</v>
      </c>
      <c r="B136" t="str">
        <f t="shared" si="10"/>
        <v>AE6511</v>
      </c>
      <c r="C136" t="str">
        <f t="shared" si="11"/>
        <v>Aircraft Structures Laboratory -</v>
      </c>
      <c r="D136">
        <v>5</v>
      </c>
      <c r="E136">
        <f t="shared" si="12"/>
        <v>2</v>
      </c>
      <c r="F136">
        <v>2013</v>
      </c>
      <c r="H136">
        <v>7</v>
      </c>
      <c r="I136" t="s">
        <v>259</v>
      </c>
      <c r="J136" t="s">
        <v>240</v>
      </c>
      <c r="K136" t="s">
        <v>114</v>
      </c>
      <c r="L136" t="s">
        <v>25</v>
      </c>
      <c r="M136" t="s">
        <v>8</v>
      </c>
      <c r="N136" t="s">
        <v>30</v>
      </c>
      <c r="S136">
        <v>0</v>
      </c>
      <c r="T136">
        <v>0</v>
      </c>
      <c r="U136">
        <v>3</v>
      </c>
      <c r="V136">
        <v>2</v>
      </c>
    </row>
    <row r="137" spans="1:22" x14ac:dyDescent="0.25">
      <c r="A137" t="s">
        <v>289</v>
      </c>
      <c r="B137" t="str">
        <f t="shared" si="10"/>
        <v>AE6512</v>
      </c>
      <c r="C137" t="str">
        <f t="shared" si="11"/>
        <v>Propulsion Laboratory</v>
      </c>
      <c r="D137">
        <v>5</v>
      </c>
      <c r="E137">
        <f t="shared" si="12"/>
        <v>2</v>
      </c>
      <c r="F137">
        <v>2013</v>
      </c>
      <c r="H137">
        <v>8</v>
      </c>
      <c r="I137" t="s">
        <v>260</v>
      </c>
      <c r="J137" t="s">
        <v>246</v>
      </c>
      <c r="K137" t="s">
        <v>25</v>
      </c>
      <c r="S137">
        <v>0</v>
      </c>
      <c r="T137">
        <v>0</v>
      </c>
      <c r="U137">
        <v>3</v>
      </c>
      <c r="V137">
        <v>2</v>
      </c>
    </row>
    <row r="138" spans="1:22" x14ac:dyDescent="0.25">
      <c r="A138" t="s">
        <v>289</v>
      </c>
      <c r="B138" t="str">
        <f t="shared" si="10"/>
        <v>GE6674</v>
      </c>
      <c r="C138" t="str">
        <f t="shared" si="11"/>
        <v>Communication and Soft Skills-</v>
      </c>
      <c r="D138">
        <v>5</v>
      </c>
      <c r="E138">
        <f t="shared" si="12"/>
        <v>2</v>
      </c>
      <c r="F138">
        <v>2013</v>
      </c>
      <c r="H138">
        <v>9</v>
      </c>
      <c r="I138" t="s">
        <v>102</v>
      </c>
      <c r="J138" t="s">
        <v>103</v>
      </c>
      <c r="K138" t="s">
        <v>28</v>
      </c>
      <c r="L138" t="s">
        <v>104</v>
      </c>
      <c r="M138" t="s">
        <v>261</v>
      </c>
      <c r="N138" t="s">
        <v>25</v>
      </c>
      <c r="O138" t="s">
        <v>106</v>
      </c>
      <c r="S138">
        <v>0</v>
      </c>
      <c r="T138">
        <v>0</v>
      </c>
      <c r="U138">
        <v>4</v>
      </c>
      <c r="V138">
        <v>2</v>
      </c>
    </row>
    <row r="139" spans="1:22" x14ac:dyDescent="0.25">
      <c r="A139" t="s">
        <v>289</v>
      </c>
      <c r="B139" t="str">
        <f t="shared" si="10"/>
        <v>MG6851</v>
      </c>
      <c r="C139" t="str">
        <f t="shared" si="11"/>
        <v>Principles of Management</v>
      </c>
      <c r="D139">
        <v>6</v>
      </c>
      <c r="E139">
        <f t="shared" si="12"/>
        <v>3</v>
      </c>
      <c r="F139">
        <v>2013</v>
      </c>
      <c r="H139">
        <v>1</v>
      </c>
      <c r="I139" t="s">
        <v>141</v>
      </c>
      <c r="J139" t="s">
        <v>142</v>
      </c>
      <c r="K139" t="s">
        <v>56</v>
      </c>
      <c r="L139" t="s">
        <v>143</v>
      </c>
      <c r="S139">
        <v>3</v>
      </c>
      <c r="T139">
        <v>0</v>
      </c>
      <c r="U139">
        <v>0</v>
      </c>
      <c r="V139">
        <v>3</v>
      </c>
    </row>
    <row r="140" spans="1:22" x14ac:dyDescent="0.25">
      <c r="A140" t="s">
        <v>289</v>
      </c>
      <c r="B140" t="str">
        <f t="shared" si="10"/>
        <v>AE6601</v>
      </c>
      <c r="C140" t="str">
        <f t="shared" si="11"/>
        <v>Finite Element Methods</v>
      </c>
      <c r="D140">
        <v>6</v>
      </c>
      <c r="E140">
        <f t="shared" si="12"/>
        <v>4</v>
      </c>
      <c r="F140">
        <v>2013</v>
      </c>
      <c r="H140">
        <v>2</v>
      </c>
      <c r="I140" t="s">
        <v>262</v>
      </c>
      <c r="J140" t="s">
        <v>214</v>
      </c>
      <c r="K140" t="s">
        <v>215</v>
      </c>
      <c r="L140" t="s">
        <v>70</v>
      </c>
      <c r="S140">
        <v>3</v>
      </c>
      <c r="T140">
        <v>1</v>
      </c>
      <c r="U140">
        <v>0</v>
      </c>
      <c r="V140">
        <v>4</v>
      </c>
    </row>
    <row r="141" spans="1:22" x14ac:dyDescent="0.25">
      <c r="A141" t="s">
        <v>289</v>
      </c>
      <c r="B141" t="str">
        <f t="shared" si="10"/>
        <v>AE6602</v>
      </c>
      <c r="C141" t="str">
        <f t="shared" si="11"/>
        <v>Vibrations and Elements of</v>
      </c>
      <c r="D141">
        <v>6</v>
      </c>
      <c r="E141">
        <f t="shared" si="12"/>
        <v>3</v>
      </c>
      <c r="F141">
        <v>2013</v>
      </c>
      <c r="H141">
        <v>3</v>
      </c>
      <c r="I141" t="s">
        <v>263</v>
      </c>
      <c r="J141" t="s">
        <v>264</v>
      </c>
      <c r="K141" t="s">
        <v>28</v>
      </c>
      <c r="L141" t="s">
        <v>97</v>
      </c>
      <c r="M141" t="s">
        <v>56</v>
      </c>
      <c r="N141" t="s">
        <v>265</v>
      </c>
      <c r="S141">
        <v>3</v>
      </c>
      <c r="T141">
        <v>0</v>
      </c>
      <c r="U141">
        <v>0</v>
      </c>
      <c r="V141">
        <v>3</v>
      </c>
    </row>
    <row r="142" spans="1:22" x14ac:dyDescent="0.25">
      <c r="A142" t="s">
        <v>289</v>
      </c>
      <c r="B142" t="str">
        <f t="shared" si="10"/>
        <v>AE6603</v>
      </c>
      <c r="C142" t="str">
        <f t="shared" si="11"/>
        <v>Composite Materials and Structures</v>
      </c>
      <c r="D142">
        <v>6</v>
      </c>
      <c r="E142">
        <f t="shared" si="12"/>
        <v>3</v>
      </c>
      <c r="F142">
        <v>2013</v>
      </c>
      <c r="H142">
        <v>4</v>
      </c>
      <c r="I142" t="s">
        <v>266</v>
      </c>
      <c r="J142" t="s">
        <v>267</v>
      </c>
      <c r="K142" t="s">
        <v>73</v>
      </c>
      <c r="L142" t="s">
        <v>28</v>
      </c>
      <c r="M142" t="s">
        <v>114</v>
      </c>
      <c r="S142">
        <v>3</v>
      </c>
      <c r="T142">
        <v>0</v>
      </c>
      <c r="U142">
        <v>0</v>
      </c>
      <c r="V142">
        <v>3</v>
      </c>
    </row>
    <row r="143" spans="1:22" x14ac:dyDescent="0.25">
      <c r="A143" t="s">
        <v>289</v>
      </c>
      <c r="B143" t="str">
        <f t="shared" si="10"/>
        <v>AE6604</v>
      </c>
      <c r="C143" t="str">
        <f t="shared" si="11"/>
        <v>Aircraft Materials and Processes</v>
      </c>
      <c r="D143">
        <v>6</v>
      </c>
      <c r="E143">
        <f t="shared" si="12"/>
        <v>3</v>
      </c>
      <c r="F143">
        <v>2013</v>
      </c>
      <c r="H143">
        <v>5</v>
      </c>
      <c r="I143" t="s">
        <v>268</v>
      </c>
      <c r="J143" t="s">
        <v>240</v>
      </c>
      <c r="K143" t="s">
        <v>73</v>
      </c>
      <c r="L143" t="s">
        <v>28</v>
      </c>
      <c r="M143" t="s">
        <v>269</v>
      </c>
      <c r="S143">
        <v>3</v>
      </c>
      <c r="T143">
        <v>0</v>
      </c>
      <c r="U143">
        <v>0</v>
      </c>
      <c r="V143">
        <v>3</v>
      </c>
    </row>
    <row r="144" spans="1:22" x14ac:dyDescent="0.25">
      <c r="A144" t="s">
        <v>289</v>
      </c>
      <c r="B144" t="s">
        <v>310</v>
      </c>
      <c r="C144" t="str">
        <f t="shared" si="11"/>
        <v>Elective – I</v>
      </c>
      <c r="D144">
        <v>6</v>
      </c>
      <c r="E144">
        <f t="shared" si="12"/>
        <v>3</v>
      </c>
      <c r="F144">
        <v>2013</v>
      </c>
      <c r="H144">
        <v>6</v>
      </c>
      <c r="J144" t="s">
        <v>3</v>
      </c>
      <c r="K144" t="s">
        <v>11</v>
      </c>
      <c r="L144" t="s">
        <v>9</v>
      </c>
      <c r="S144">
        <v>3</v>
      </c>
      <c r="T144">
        <v>0</v>
      </c>
      <c r="U144">
        <v>0</v>
      </c>
      <c r="V144">
        <v>3</v>
      </c>
    </row>
    <row r="145" spans="1:22" x14ac:dyDescent="0.25">
      <c r="A145" t="s">
        <v>289</v>
      </c>
      <c r="B145" t="str">
        <f t="shared" si="10"/>
        <v>AE6611</v>
      </c>
      <c r="C145" t="str">
        <f t="shared" si="11"/>
        <v>Aero Engine and Airframe</v>
      </c>
      <c r="D145">
        <v>6</v>
      </c>
      <c r="E145">
        <f t="shared" si="12"/>
        <v>2</v>
      </c>
      <c r="F145">
        <v>2013</v>
      </c>
      <c r="H145">
        <v>7</v>
      </c>
      <c r="I145" t="s">
        <v>270</v>
      </c>
      <c r="J145" t="s">
        <v>224</v>
      </c>
      <c r="K145" t="s">
        <v>271</v>
      </c>
      <c r="L145" t="s">
        <v>28</v>
      </c>
      <c r="M145" t="s">
        <v>272</v>
      </c>
      <c r="N145" t="s">
        <v>25</v>
      </c>
      <c r="S145">
        <v>0</v>
      </c>
      <c r="T145">
        <v>0</v>
      </c>
      <c r="U145">
        <v>3</v>
      </c>
      <c r="V145">
        <v>2</v>
      </c>
    </row>
    <row r="146" spans="1:22" x14ac:dyDescent="0.25">
      <c r="A146" t="s">
        <v>289</v>
      </c>
      <c r="B146" t="str">
        <f t="shared" si="10"/>
        <v>AE6612</v>
      </c>
      <c r="C146" t="str">
        <f t="shared" si="11"/>
        <v>Aircraft Design Project -</v>
      </c>
      <c r="D146">
        <v>6</v>
      </c>
      <c r="E146">
        <f t="shared" si="12"/>
        <v>2</v>
      </c>
      <c r="F146">
        <v>2013</v>
      </c>
      <c r="H146">
        <v>8</v>
      </c>
      <c r="I146" t="s">
        <v>273</v>
      </c>
      <c r="J146" t="s">
        <v>240</v>
      </c>
      <c r="K146" t="s">
        <v>94</v>
      </c>
      <c r="L146" t="s">
        <v>137</v>
      </c>
      <c r="M146" t="s">
        <v>8</v>
      </c>
      <c r="N146" t="s">
        <v>9</v>
      </c>
      <c r="S146">
        <v>0</v>
      </c>
      <c r="T146">
        <v>0</v>
      </c>
      <c r="U146">
        <v>3</v>
      </c>
      <c r="V146">
        <v>2</v>
      </c>
    </row>
    <row r="147" spans="1:22" x14ac:dyDescent="0.25">
      <c r="A147" t="s">
        <v>289</v>
      </c>
      <c r="B147" t="str">
        <f t="shared" si="10"/>
        <v>AE6613</v>
      </c>
      <c r="C147" t="str">
        <f t="shared" si="11"/>
        <v>Computer Aided Simulation Laboratory</v>
      </c>
      <c r="D147">
        <v>6</v>
      </c>
      <c r="E147">
        <f t="shared" si="12"/>
        <v>2</v>
      </c>
      <c r="F147">
        <v>2013</v>
      </c>
      <c r="H147">
        <v>9</v>
      </c>
      <c r="I147" t="s">
        <v>274</v>
      </c>
      <c r="J147" t="s">
        <v>18</v>
      </c>
      <c r="K147" t="s">
        <v>41</v>
      </c>
      <c r="L147" t="s">
        <v>275</v>
      </c>
      <c r="M147" t="s">
        <v>25</v>
      </c>
      <c r="S147">
        <v>0</v>
      </c>
      <c r="T147">
        <v>0</v>
      </c>
      <c r="U147">
        <v>3</v>
      </c>
      <c r="V147">
        <v>2</v>
      </c>
    </row>
    <row r="148" spans="1:22" x14ac:dyDescent="0.25">
      <c r="A148" t="s">
        <v>289</v>
      </c>
      <c r="B148" t="str">
        <f t="shared" si="10"/>
        <v>GE6757</v>
      </c>
      <c r="C148" t="str">
        <f t="shared" si="11"/>
        <v>Total Quality Management</v>
      </c>
      <c r="D148">
        <v>7</v>
      </c>
      <c r="E148">
        <f t="shared" si="12"/>
        <v>3</v>
      </c>
      <c r="F148">
        <v>2013</v>
      </c>
      <c r="H148">
        <v>1</v>
      </c>
      <c r="I148" t="s">
        <v>205</v>
      </c>
      <c r="J148" t="s">
        <v>206</v>
      </c>
      <c r="K148" t="s">
        <v>207</v>
      </c>
      <c r="L148" t="s">
        <v>143</v>
      </c>
      <c r="S148">
        <v>3</v>
      </c>
      <c r="T148">
        <v>0</v>
      </c>
      <c r="U148">
        <v>0</v>
      </c>
      <c r="V148">
        <v>3</v>
      </c>
    </row>
    <row r="149" spans="1:22" x14ac:dyDescent="0.25">
      <c r="A149" t="s">
        <v>289</v>
      </c>
      <c r="B149" t="str">
        <f t="shared" si="10"/>
        <v>AE6701</v>
      </c>
      <c r="C149" t="str">
        <f t="shared" si="11"/>
        <v>Avionics</v>
      </c>
      <c r="D149">
        <v>7</v>
      </c>
      <c r="E149">
        <f t="shared" si="12"/>
        <v>3</v>
      </c>
      <c r="F149">
        <v>2013</v>
      </c>
      <c r="H149">
        <v>2</v>
      </c>
      <c r="I149" t="s">
        <v>276</v>
      </c>
      <c r="J149" t="s">
        <v>277</v>
      </c>
      <c r="S149">
        <v>3</v>
      </c>
      <c r="T149">
        <v>0</v>
      </c>
      <c r="U149">
        <v>0</v>
      </c>
      <c r="V149">
        <v>3</v>
      </c>
    </row>
    <row r="150" spans="1:22" x14ac:dyDescent="0.25">
      <c r="A150" t="s">
        <v>289</v>
      </c>
      <c r="B150" t="str">
        <f t="shared" si="10"/>
        <v>ME6014</v>
      </c>
      <c r="C150" t="str">
        <f t="shared" si="11"/>
        <v>Computational Fluid Dynamics</v>
      </c>
      <c r="D150">
        <v>7</v>
      </c>
      <c r="E150">
        <f t="shared" si="12"/>
        <v>3</v>
      </c>
      <c r="F150">
        <v>2013</v>
      </c>
      <c r="H150">
        <v>3</v>
      </c>
      <c r="I150" t="s">
        <v>278</v>
      </c>
      <c r="J150" t="s">
        <v>279</v>
      </c>
      <c r="K150" t="s">
        <v>227</v>
      </c>
      <c r="L150" t="s">
        <v>126</v>
      </c>
      <c r="S150">
        <v>3</v>
      </c>
      <c r="T150">
        <v>0</v>
      </c>
      <c r="U150">
        <v>0</v>
      </c>
      <c r="V150">
        <v>3</v>
      </c>
    </row>
    <row r="151" spans="1:22" x14ac:dyDescent="0.25">
      <c r="A151" t="s">
        <v>289</v>
      </c>
      <c r="B151" t="str">
        <f t="shared" si="10"/>
        <v>AE6702</v>
      </c>
      <c r="C151" t="str">
        <f t="shared" si="11"/>
        <v>Experimental Stress Analysis</v>
      </c>
      <c r="D151">
        <v>7</v>
      </c>
      <c r="E151">
        <f t="shared" si="12"/>
        <v>3</v>
      </c>
      <c r="F151">
        <v>2013</v>
      </c>
      <c r="H151">
        <v>4</v>
      </c>
      <c r="I151" t="s">
        <v>280</v>
      </c>
      <c r="J151" t="s">
        <v>203</v>
      </c>
      <c r="K151" t="s">
        <v>204</v>
      </c>
      <c r="L151" t="s">
        <v>87</v>
      </c>
      <c r="S151">
        <v>3</v>
      </c>
      <c r="T151">
        <v>0</v>
      </c>
      <c r="U151">
        <v>0</v>
      </c>
      <c r="V151">
        <v>3</v>
      </c>
    </row>
    <row r="152" spans="1:22" x14ac:dyDescent="0.25">
      <c r="A152" t="s">
        <v>289</v>
      </c>
      <c r="B152" t="s">
        <v>311</v>
      </c>
      <c r="C152" t="str">
        <f t="shared" si="11"/>
        <v>Elective – II</v>
      </c>
      <c r="D152">
        <v>7</v>
      </c>
      <c r="E152">
        <f t="shared" si="12"/>
        <v>3</v>
      </c>
      <c r="F152">
        <v>2013</v>
      </c>
      <c r="H152">
        <v>5</v>
      </c>
      <c r="J152" t="s">
        <v>3</v>
      </c>
      <c r="K152" t="s">
        <v>11</v>
      </c>
      <c r="L152" t="s">
        <v>30</v>
      </c>
      <c r="S152">
        <v>3</v>
      </c>
      <c r="T152">
        <v>0</v>
      </c>
      <c r="U152">
        <v>0</v>
      </c>
      <c r="V152">
        <v>3</v>
      </c>
    </row>
    <row r="153" spans="1:22" x14ac:dyDescent="0.25">
      <c r="A153" t="s">
        <v>289</v>
      </c>
      <c r="B153" t="s">
        <v>312</v>
      </c>
      <c r="C153" t="str">
        <f t="shared" si="11"/>
        <v>Elective – III</v>
      </c>
      <c r="D153">
        <v>7</v>
      </c>
      <c r="E153">
        <f t="shared" si="12"/>
        <v>3</v>
      </c>
      <c r="F153">
        <v>2013</v>
      </c>
      <c r="H153">
        <v>6</v>
      </c>
      <c r="J153" t="s">
        <v>3</v>
      </c>
      <c r="K153" t="s">
        <v>11</v>
      </c>
      <c r="L153" t="s">
        <v>134</v>
      </c>
      <c r="S153">
        <v>3</v>
      </c>
      <c r="T153">
        <v>0</v>
      </c>
      <c r="U153">
        <v>0</v>
      </c>
      <c r="V153">
        <v>3</v>
      </c>
    </row>
    <row r="154" spans="1:22" x14ac:dyDescent="0.25">
      <c r="A154" t="s">
        <v>289</v>
      </c>
      <c r="B154" t="str">
        <f t="shared" si="10"/>
        <v>AE6711</v>
      </c>
      <c r="C154" t="str">
        <f t="shared" si="11"/>
        <v>Aircraft Design Project -</v>
      </c>
      <c r="D154">
        <v>7</v>
      </c>
      <c r="E154">
        <f t="shared" si="12"/>
        <v>2</v>
      </c>
      <c r="F154">
        <v>2013</v>
      </c>
      <c r="H154">
        <v>7</v>
      </c>
      <c r="I154" t="s">
        <v>281</v>
      </c>
      <c r="J154" t="s">
        <v>240</v>
      </c>
      <c r="K154" t="s">
        <v>94</v>
      </c>
      <c r="L154" t="s">
        <v>137</v>
      </c>
      <c r="M154" t="s">
        <v>8</v>
      </c>
      <c r="N154" t="s">
        <v>30</v>
      </c>
      <c r="S154">
        <v>0</v>
      </c>
      <c r="T154">
        <v>0</v>
      </c>
      <c r="U154">
        <v>3</v>
      </c>
      <c r="V154">
        <v>2</v>
      </c>
    </row>
    <row r="155" spans="1:22" x14ac:dyDescent="0.25">
      <c r="A155" t="s">
        <v>289</v>
      </c>
      <c r="B155" t="str">
        <f t="shared" si="10"/>
        <v>AE6712</v>
      </c>
      <c r="C155" t="str">
        <f t="shared" si="11"/>
        <v>Aircraft Systems Laboratory</v>
      </c>
      <c r="D155">
        <v>7</v>
      </c>
      <c r="E155">
        <f t="shared" si="12"/>
        <v>2</v>
      </c>
      <c r="F155">
        <v>2013</v>
      </c>
      <c r="H155">
        <v>8</v>
      </c>
      <c r="I155" t="s">
        <v>282</v>
      </c>
      <c r="J155" t="s">
        <v>240</v>
      </c>
      <c r="K155" t="s">
        <v>173</v>
      </c>
      <c r="L155" t="s">
        <v>25</v>
      </c>
      <c r="S155">
        <v>0</v>
      </c>
      <c r="T155">
        <v>0</v>
      </c>
      <c r="U155">
        <v>3</v>
      </c>
      <c r="V155">
        <v>2</v>
      </c>
    </row>
    <row r="156" spans="1:22" x14ac:dyDescent="0.25">
      <c r="A156" t="s">
        <v>289</v>
      </c>
      <c r="B156" t="str">
        <f t="shared" si="10"/>
        <v>AE6713</v>
      </c>
      <c r="C156" t="str">
        <f t="shared" si="11"/>
        <v>Flight Integration Systems and</v>
      </c>
      <c r="D156">
        <v>7</v>
      </c>
      <c r="E156">
        <f t="shared" si="12"/>
        <v>2</v>
      </c>
      <c r="F156">
        <v>2013</v>
      </c>
      <c r="H156">
        <v>9</v>
      </c>
      <c r="I156" t="s">
        <v>283</v>
      </c>
      <c r="J156" t="s">
        <v>253</v>
      </c>
      <c r="K156" t="s">
        <v>284</v>
      </c>
      <c r="L156" t="s">
        <v>173</v>
      </c>
      <c r="M156" t="s">
        <v>28</v>
      </c>
      <c r="N156" t="s">
        <v>258</v>
      </c>
      <c r="O156" t="s">
        <v>25</v>
      </c>
      <c r="S156">
        <v>0</v>
      </c>
      <c r="T156">
        <v>0</v>
      </c>
      <c r="U156">
        <v>3</v>
      </c>
      <c r="V156">
        <v>2</v>
      </c>
    </row>
    <row r="157" spans="1:22" x14ac:dyDescent="0.25">
      <c r="A157" t="s">
        <v>289</v>
      </c>
      <c r="B157" t="str">
        <f t="shared" si="10"/>
        <v>AE6801</v>
      </c>
      <c r="C157" t="str">
        <f t="shared" si="11"/>
        <v>Wind Tunnel Techniques</v>
      </c>
      <c r="D157">
        <v>8</v>
      </c>
      <c r="E157">
        <f t="shared" si="12"/>
        <v>3</v>
      </c>
      <c r="F157">
        <v>2013</v>
      </c>
      <c r="H157">
        <v>1</v>
      </c>
      <c r="I157" t="s">
        <v>285</v>
      </c>
      <c r="J157" t="s">
        <v>286</v>
      </c>
      <c r="K157" t="s">
        <v>287</v>
      </c>
      <c r="L157" t="s">
        <v>155</v>
      </c>
      <c r="S157">
        <v>3</v>
      </c>
      <c r="T157">
        <v>0</v>
      </c>
      <c r="U157">
        <v>0</v>
      </c>
      <c r="V157">
        <v>3</v>
      </c>
    </row>
    <row r="158" spans="1:22" x14ac:dyDescent="0.25">
      <c r="A158" t="s">
        <v>289</v>
      </c>
      <c r="B158" t="s">
        <v>313</v>
      </c>
      <c r="C158" t="str">
        <f t="shared" si="11"/>
        <v>Elective – IV</v>
      </c>
      <c r="D158">
        <v>8</v>
      </c>
      <c r="E158">
        <f t="shared" si="12"/>
        <v>3</v>
      </c>
      <c r="F158">
        <v>2013</v>
      </c>
      <c r="H158">
        <v>2</v>
      </c>
      <c r="J158" t="s">
        <v>3</v>
      </c>
      <c r="K158" t="s">
        <v>11</v>
      </c>
      <c r="L158" t="s">
        <v>144</v>
      </c>
      <c r="S158">
        <v>3</v>
      </c>
      <c r="T158">
        <v>0</v>
      </c>
      <c r="U158">
        <v>0</v>
      </c>
      <c r="V158">
        <v>3</v>
      </c>
    </row>
    <row r="159" spans="1:22" x14ac:dyDescent="0.25">
      <c r="A159" t="s">
        <v>289</v>
      </c>
      <c r="B159" t="str">
        <f t="shared" ref="B159" si="13">I159</f>
        <v>AE6811</v>
      </c>
      <c r="C159" t="str">
        <f t="shared" ref="C159" si="14">TRIM((J159&amp;" "&amp;K159&amp;" "&amp;L159&amp;" "&amp;M159))</f>
        <v>Project Work</v>
      </c>
      <c r="D159">
        <v>8</v>
      </c>
      <c r="E159">
        <f t="shared" si="12"/>
        <v>6</v>
      </c>
      <c r="F159">
        <v>2013</v>
      </c>
      <c r="H159">
        <v>3</v>
      </c>
      <c r="I159" t="s">
        <v>288</v>
      </c>
      <c r="J159" t="s">
        <v>137</v>
      </c>
      <c r="K159" t="s">
        <v>147</v>
      </c>
      <c r="S159">
        <v>0</v>
      </c>
      <c r="T159">
        <v>0</v>
      </c>
      <c r="U159">
        <v>12</v>
      </c>
      <c r="V159">
        <v>6</v>
      </c>
    </row>
    <row r="160" spans="1:22" x14ac:dyDescent="0.25">
      <c r="A160" t="s">
        <v>466</v>
      </c>
      <c r="B160" t="str">
        <f t="shared" ref="B160:B223" si="15">I160</f>
        <v>HS6151</v>
      </c>
      <c r="C160" t="str">
        <f t="shared" ref="C160:C223" si="16">TRIM((J160&amp;" "&amp;K160&amp;" "&amp;L160&amp;" "&amp;M160))</f>
        <v>Technical English – I</v>
      </c>
      <c r="D160">
        <v>1</v>
      </c>
      <c r="E160">
        <f t="shared" si="12"/>
        <v>4</v>
      </c>
      <c r="F160">
        <v>2013</v>
      </c>
      <c r="H160">
        <v>1</v>
      </c>
      <c r="I160" t="s">
        <v>5</v>
      </c>
      <c r="J160" t="s">
        <v>6</v>
      </c>
      <c r="K160" t="s">
        <v>7</v>
      </c>
      <c r="L160" t="s">
        <v>11</v>
      </c>
      <c r="M160" t="s">
        <v>9</v>
      </c>
      <c r="S160">
        <v>3</v>
      </c>
      <c r="T160">
        <v>1</v>
      </c>
      <c r="U160">
        <v>0</v>
      </c>
      <c r="V160">
        <v>4</v>
      </c>
    </row>
    <row r="161" spans="1:22" x14ac:dyDescent="0.25">
      <c r="A161" t="s">
        <v>466</v>
      </c>
      <c r="B161" t="str">
        <f t="shared" si="15"/>
        <v>MA6151</v>
      </c>
      <c r="C161" t="str">
        <f t="shared" si="16"/>
        <v>Mathematics – I</v>
      </c>
      <c r="D161">
        <v>1</v>
      </c>
      <c r="E161">
        <f t="shared" si="12"/>
        <v>4</v>
      </c>
      <c r="F161">
        <v>2013</v>
      </c>
      <c r="H161">
        <v>2</v>
      </c>
      <c r="I161" t="s">
        <v>4</v>
      </c>
      <c r="J161" t="s">
        <v>10</v>
      </c>
      <c r="K161" t="s">
        <v>11</v>
      </c>
      <c r="L161" t="s">
        <v>9</v>
      </c>
      <c r="S161">
        <v>3</v>
      </c>
      <c r="T161">
        <v>1</v>
      </c>
      <c r="U161">
        <v>0</v>
      </c>
      <c r="V161">
        <v>4</v>
      </c>
    </row>
    <row r="162" spans="1:22" x14ac:dyDescent="0.25">
      <c r="A162" t="s">
        <v>466</v>
      </c>
      <c r="B162" t="str">
        <f t="shared" si="15"/>
        <v>PH6151</v>
      </c>
      <c r="C162" t="str">
        <f t="shared" si="16"/>
        <v>Engineering Physics – I</v>
      </c>
      <c r="D162">
        <v>1</v>
      </c>
      <c r="E162">
        <f t="shared" si="12"/>
        <v>3</v>
      </c>
      <c r="F162">
        <v>2013</v>
      </c>
      <c r="H162">
        <v>3</v>
      </c>
      <c r="I162" t="s">
        <v>12</v>
      </c>
      <c r="J162" t="s">
        <v>13</v>
      </c>
      <c r="K162" t="s">
        <v>14</v>
      </c>
      <c r="L162" t="s">
        <v>11</v>
      </c>
      <c r="M162" t="s">
        <v>9</v>
      </c>
      <c r="S162">
        <v>3</v>
      </c>
      <c r="T162">
        <v>0</v>
      </c>
      <c r="U162">
        <v>0</v>
      </c>
      <c r="V162">
        <v>3</v>
      </c>
    </row>
    <row r="163" spans="1:22" x14ac:dyDescent="0.25">
      <c r="A163" t="s">
        <v>466</v>
      </c>
      <c r="B163" t="str">
        <f t="shared" si="15"/>
        <v>CY6151</v>
      </c>
      <c r="C163" t="str">
        <f t="shared" si="16"/>
        <v>Engineering Chemistry – I</v>
      </c>
      <c r="D163">
        <v>1</v>
      </c>
      <c r="E163">
        <f t="shared" si="12"/>
        <v>3</v>
      </c>
      <c r="F163">
        <v>2013</v>
      </c>
      <c r="H163">
        <v>4</v>
      </c>
      <c r="I163" t="s">
        <v>15</v>
      </c>
      <c r="J163" t="s">
        <v>13</v>
      </c>
      <c r="K163" t="s">
        <v>16</v>
      </c>
      <c r="L163" t="s">
        <v>11</v>
      </c>
      <c r="M163" t="s">
        <v>9</v>
      </c>
      <c r="S163">
        <v>3</v>
      </c>
      <c r="T163">
        <v>0</v>
      </c>
      <c r="U163">
        <v>0</v>
      </c>
      <c r="V163">
        <v>3</v>
      </c>
    </row>
    <row r="164" spans="1:22" x14ac:dyDescent="0.25">
      <c r="A164" t="s">
        <v>466</v>
      </c>
      <c r="B164" t="str">
        <f t="shared" si="15"/>
        <v>GE6151</v>
      </c>
      <c r="C164" t="str">
        <f t="shared" si="16"/>
        <v>Computer Programming</v>
      </c>
      <c r="D164">
        <v>1</v>
      </c>
      <c r="E164">
        <f t="shared" si="12"/>
        <v>3</v>
      </c>
      <c r="F164">
        <v>2013</v>
      </c>
      <c r="H164">
        <v>5</v>
      </c>
      <c r="I164" t="s">
        <v>17</v>
      </c>
      <c r="J164" t="s">
        <v>18</v>
      </c>
      <c r="K164" t="s">
        <v>19</v>
      </c>
      <c r="S164">
        <v>3</v>
      </c>
      <c r="T164">
        <v>0</v>
      </c>
      <c r="U164">
        <v>0</v>
      </c>
      <c r="V164">
        <v>3</v>
      </c>
    </row>
    <row r="165" spans="1:22" x14ac:dyDescent="0.25">
      <c r="A165" t="s">
        <v>466</v>
      </c>
      <c r="B165" t="str">
        <f t="shared" si="15"/>
        <v>GE6152</v>
      </c>
      <c r="C165" t="str">
        <f t="shared" si="16"/>
        <v>Engineering Graphics</v>
      </c>
      <c r="D165">
        <v>1</v>
      </c>
      <c r="E165">
        <f t="shared" si="12"/>
        <v>4</v>
      </c>
      <c r="F165">
        <v>2013</v>
      </c>
      <c r="H165">
        <v>6</v>
      </c>
      <c r="I165" t="s">
        <v>20</v>
      </c>
      <c r="J165" t="s">
        <v>13</v>
      </c>
      <c r="K165" t="s">
        <v>21</v>
      </c>
      <c r="S165">
        <v>2</v>
      </c>
      <c r="T165">
        <v>0</v>
      </c>
      <c r="U165">
        <v>3</v>
      </c>
      <c r="V165">
        <v>4</v>
      </c>
    </row>
    <row r="166" spans="1:22" x14ac:dyDescent="0.25">
      <c r="A166" t="s">
        <v>466</v>
      </c>
      <c r="B166" t="str">
        <f t="shared" si="15"/>
        <v>GE6161</v>
      </c>
      <c r="C166" t="str">
        <f t="shared" si="16"/>
        <v>Computer Practices Laboratory</v>
      </c>
      <c r="D166">
        <v>1</v>
      </c>
      <c r="E166">
        <f t="shared" si="12"/>
        <v>2</v>
      </c>
      <c r="F166">
        <v>2013</v>
      </c>
      <c r="H166">
        <v>7</v>
      </c>
      <c r="I166" t="s">
        <v>23</v>
      </c>
      <c r="J166" t="s">
        <v>18</v>
      </c>
      <c r="K166" t="s">
        <v>24</v>
      </c>
      <c r="L166" t="s">
        <v>25</v>
      </c>
      <c r="S166">
        <v>0</v>
      </c>
      <c r="T166">
        <v>0</v>
      </c>
      <c r="U166">
        <v>3</v>
      </c>
      <c r="V166">
        <v>2</v>
      </c>
    </row>
    <row r="167" spans="1:22" x14ac:dyDescent="0.25">
      <c r="A167" t="s">
        <v>466</v>
      </c>
      <c r="B167" t="str">
        <f t="shared" si="15"/>
        <v>GE6162</v>
      </c>
      <c r="C167" t="str">
        <f t="shared" si="16"/>
        <v>Engineering Practices Laboratory</v>
      </c>
      <c r="D167">
        <v>1</v>
      </c>
      <c r="E167">
        <f t="shared" si="12"/>
        <v>2</v>
      </c>
      <c r="F167">
        <v>2013</v>
      </c>
      <c r="H167">
        <v>8</v>
      </c>
      <c r="I167" t="s">
        <v>26</v>
      </c>
      <c r="J167" t="s">
        <v>13</v>
      </c>
      <c r="K167" t="s">
        <v>24</v>
      </c>
      <c r="L167" t="s">
        <v>25</v>
      </c>
      <c r="S167">
        <v>0</v>
      </c>
      <c r="T167">
        <v>0</v>
      </c>
      <c r="U167">
        <v>3</v>
      </c>
      <c r="V167">
        <v>2</v>
      </c>
    </row>
    <row r="168" spans="1:22" x14ac:dyDescent="0.25">
      <c r="A168" t="s">
        <v>466</v>
      </c>
      <c r="B168" t="str">
        <f t="shared" si="15"/>
        <v>GE6163</v>
      </c>
      <c r="C168" t="str">
        <f t="shared" si="16"/>
        <v>Physics and Chemistry Laboratory</v>
      </c>
      <c r="D168">
        <v>1</v>
      </c>
      <c r="E168">
        <f t="shared" si="12"/>
        <v>1</v>
      </c>
      <c r="F168">
        <v>2013</v>
      </c>
      <c r="H168">
        <v>9</v>
      </c>
      <c r="I168" t="s">
        <v>27</v>
      </c>
      <c r="J168" t="s">
        <v>14</v>
      </c>
      <c r="K168" t="s">
        <v>28</v>
      </c>
      <c r="L168" t="s">
        <v>16</v>
      </c>
      <c r="M168" t="s">
        <v>25</v>
      </c>
      <c r="N168" t="s">
        <v>8</v>
      </c>
      <c r="O168" t="s">
        <v>9</v>
      </c>
      <c r="S168">
        <v>0</v>
      </c>
      <c r="T168">
        <v>0</v>
      </c>
      <c r="U168">
        <v>2</v>
      </c>
      <c r="V168">
        <v>1</v>
      </c>
    </row>
    <row r="169" spans="1:22" x14ac:dyDescent="0.25">
      <c r="A169" t="s">
        <v>466</v>
      </c>
      <c r="B169" t="str">
        <f t="shared" si="15"/>
        <v>HS6251</v>
      </c>
      <c r="C169" t="str">
        <f t="shared" si="16"/>
        <v>Technical English – II</v>
      </c>
      <c r="D169">
        <v>2</v>
      </c>
      <c r="E169">
        <f t="shared" si="12"/>
        <v>4</v>
      </c>
      <c r="F169">
        <v>2013</v>
      </c>
      <c r="H169">
        <v>1</v>
      </c>
      <c r="I169" t="s">
        <v>29</v>
      </c>
      <c r="J169" t="s">
        <v>6</v>
      </c>
      <c r="K169" t="s">
        <v>7</v>
      </c>
      <c r="L169" t="s">
        <v>11</v>
      </c>
      <c r="M169" t="s">
        <v>30</v>
      </c>
      <c r="S169">
        <v>3</v>
      </c>
      <c r="T169">
        <v>1</v>
      </c>
      <c r="U169">
        <v>0</v>
      </c>
      <c r="V169">
        <v>4</v>
      </c>
    </row>
    <row r="170" spans="1:22" x14ac:dyDescent="0.25">
      <c r="A170" t="s">
        <v>466</v>
      </c>
      <c r="B170" t="str">
        <f t="shared" si="15"/>
        <v>MA6251</v>
      </c>
      <c r="C170" t="str">
        <f t="shared" si="16"/>
        <v>Mathematics – II</v>
      </c>
      <c r="D170">
        <v>2</v>
      </c>
      <c r="E170">
        <f t="shared" si="12"/>
        <v>4</v>
      </c>
      <c r="F170">
        <v>2013</v>
      </c>
      <c r="H170">
        <v>2</v>
      </c>
      <c r="I170" t="s">
        <v>31</v>
      </c>
      <c r="J170" t="s">
        <v>10</v>
      </c>
      <c r="K170" t="s">
        <v>11</v>
      </c>
      <c r="L170" t="s">
        <v>30</v>
      </c>
      <c r="S170">
        <v>3</v>
      </c>
      <c r="T170">
        <v>1</v>
      </c>
      <c r="U170">
        <v>0</v>
      </c>
      <c r="V170">
        <v>4</v>
      </c>
    </row>
    <row r="171" spans="1:22" x14ac:dyDescent="0.25">
      <c r="A171" t="s">
        <v>466</v>
      </c>
      <c r="B171" t="str">
        <f t="shared" si="15"/>
        <v>PH6251</v>
      </c>
      <c r="C171" t="str">
        <f t="shared" si="16"/>
        <v>Engineering Physics – II</v>
      </c>
      <c r="D171">
        <v>2</v>
      </c>
      <c r="E171">
        <f t="shared" ref="D171:E224" si="17">V171</f>
        <v>3</v>
      </c>
      <c r="F171">
        <v>2013</v>
      </c>
      <c r="H171">
        <v>3</v>
      </c>
      <c r="I171" t="s">
        <v>32</v>
      </c>
      <c r="J171" t="s">
        <v>13</v>
      </c>
      <c r="K171" t="s">
        <v>14</v>
      </c>
      <c r="L171" t="s">
        <v>11</v>
      </c>
      <c r="M171" t="s">
        <v>30</v>
      </c>
      <c r="S171">
        <v>3</v>
      </c>
      <c r="T171">
        <v>0</v>
      </c>
      <c r="U171">
        <v>0</v>
      </c>
      <c r="V171">
        <v>3</v>
      </c>
    </row>
    <row r="172" spans="1:22" x14ac:dyDescent="0.25">
      <c r="A172" t="s">
        <v>466</v>
      </c>
      <c r="B172" t="str">
        <f t="shared" si="15"/>
        <v>CY6251</v>
      </c>
      <c r="C172" t="str">
        <f t="shared" si="16"/>
        <v>Engineering Chemistry – II</v>
      </c>
      <c r="D172">
        <v>2</v>
      </c>
      <c r="E172">
        <f t="shared" si="17"/>
        <v>3</v>
      </c>
      <c r="F172">
        <v>2013</v>
      </c>
      <c r="H172">
        <v>4</v>
      </c>
      <c r="I172" t="s">
        <v>33</v>
      </c>
      <c r="J172" t="s">
        <v>13</v>
      </c>
      <c r="K172" t="s">
        <v>16</v>
      </c>
      <c r="L172" t="s">
        <v>11</v>
      </c>
      <c r="M172" t="s">
        <v>30</v>
      </c>
      <c r="S172">
        <v>3</v>
      </c>
      <c r="T172">
        <v>0</v>
      </c>
      <c r="U172">
        <v>0</v>
      </c>
      <c r="V172">
        <v>3</v>
      </c>
    </row>
    <row r="173" spans="1:22" x14ac:dyDescent="0.25">
      <c r="A173" t="s">
        <v>466</v>
      </c>
      <c r="B173" t="str">
        <f t="shared" si="15"/>
        <v>EC6201</v>
      </c>
      <c r="C173" t="str">
        <f t="shared" si="16"/>
        <v>Electronic Devices</v>
      </c>
      <c r="D173">
        <v>2</v>
      </c>
      <c r="E173">
        <f t="shared" si="17"/>
        <v>3</v>
      </c>
      <c r="F173">
        <v>2013</v>
      </c>
      <c r="H173">
        <v>5</v>
      </c>
      <c r="I173" t="s">
        <v>323</v>
      </c>
      <c r="J173" t="s">
        <v>324</v>
      </c>
      <c r="K173" t="s">
        <v>325</v>
      </c>
      <c r="S173">
        <v>3</v>
      </c>
      <c r="T173">
        <v>0</v>
      </c>
      <c r="U173">
        <v>0</v>
      </c>
      <c r="V173">
        <v>3</v>
      </c>
    </row>
    <row r="174" spans="1:22" x14ac:dyDescent="0.25">
      <c r="A174" t="s">
        <v>466</v>
      </c>
      <c r="B174" t="str">
        <f t="shared" si="15"/>
        <v>EE6201</v>
      </c>
      <c r="C174" t="str">
        <f t="shared" si="16"/>
        <v>Circuit Theory</v>
      </c>
      <c r="D174">
        <v>2</v>
      </c>
      <c r="E174">
        <f t="shared" si="17"/>
        <v>4</v>
      </c>
      <c r="F174">
        <v>2013</v>
      </c>
      <c r="H174">
        <v>6</v>
      </c>
      <c r="I174" t="s">
        <v>326</v>
      </c>
      <c r="J174" t="s">
        <v>327</v>
      </c>
      <c r="K174" t="s">
        <v>290</v>
      </c>
      <c r="S174">
        <v>3</v>
      </c>
      <c r="T174">
        <v>1</v>
      </c>
      <c r="U174">
        <v>0</v>
      </c>
      <c r="V174">
        <v>4</v>
      </c>
    </row>
    <row r="175" spans="1:22" x14ac:dyDescent="0.25">
      <c r="A175" t="s">
        <v>466</v>
      </c>
      <c r="B175" t="str">
        <f t="shared" si="15"/>
        <v>GE6262</v>
      </c>
      <c r="C175" t="str">
        <f t="shared" si="16"/>
        <v>Physics and Chemistry Laboratory</v>
      </c>
      <c r="D175">
        <v>2</v>
      </c>
      <c r="E175">
        <f t="shared" si="17"/>
        <v>1</v>
      </c>
      <c r="F175">
        <v>2013</v>
      </c>
      <c r="H175">
        <v>7</v>
      </c>
      <c r="I175" t="s">
        <v>44</v>
      </c>
      <c r="J175" t="s">
        <v>14</v>
      </c>
      <c r="K175" t="s">
        <v>28</v>
      </c>
      <c r="L175" t="s">
        <v>16</v>
      </c>
      <c r="M175" t="s">
        <v>25</v>
      </c>
      <c r="N175" t="s">
        <v>8</v>
      </c>
      <c r="O175" t="s">
        <v>30</v>
      </c>
      <c r="S175">
        <v>0</v>
      </c>
      <c r="T175">
        <v>0</v>
      </c>
      <c r="U175">
        <v>2</v>
      </c>
      <c r="V175">
        <v>1</v>
      </c>
    </row>
    <row r="176" spans="1:22" x14ac:dyDescent="0.25">
      <c r="A176" t="s">
        <v>466</v>
      </c>
      <c r="B176" t="str">
        <f t="shared" si="15"/>
        <v>EC6211</v>
      </c>
      <c r="C176" t="str">
        <f t="shared" si="16"/>
        <v>Circuits and Devices Laboratory</v>
      </c>
      <c r="D176">
        <v>2</v>
      </c>
      <c r="E176">
        <f t="shared" si="17"/>
        <v>2</v>
      </c>
      <c r="F176">
        <v>2013</v>
      </c>
      <c r="H176">
        <v>8</v>
      </c>
      <c r="I176" t="s">
        <v>328</v>
      </c>
      <c r="J176" t="s">
        <v>329</v>
      </c>
      <c r="K176" t="s">
        <v>28</v>
      </c>
      <c r="L176" t="s">
        <v>325</v>
      </c>
      <c r="M176" t="s">
        <v>25</v>
      </c>
      <c r="S176">
        <v>0</v>
      </c>
      <c r="T176">
        <v>0</v>
      </c>
      <c r="U176">
        <v>3</v>
      </c>
      <c r="V176">
        <v>2</v>
      </c>
    </row>
    <row r="177" spans="1:22" x14ac:dyDescent="0.25">
      <c r="A177" t="s">
        <v>466</v>
      </c>
      <c r="B177" t="str">
        <f t="shared" si="15"/>
        <v>MA6351</v>
      </c>
      <c r="C177" t="str">
        <f t="shared" si="16"/>
        <v>Transforms and Partial Differential</v>
      </c>
      <c r="D177">
        <v>3</v>
      </c>
      <c r="E177">
        <f t="shared" si="17"/>
        <v>4</v>
      </c>
      <c r="F177">
        <v>2013</v>
      </c>
      <c r="H177">
        <v>1</v>
      </c>
      <c r="I177" t="s">
        <v>45</v>
      </c>
      <c r="J177" t="s">
        <v>46</v>
      </c>
      <c r="K177" t="s">
        <v>28</v>
      </c>
      <c r="L177" t="s">
        <v>47</v>
      </c>
      <c r="M177" t="s">
        <v>48</v>
      </c>
      <c r="N177" t="s">
        <v>49</v>
      </c>
      <c r="S177">
        <v>3</v>
      </c>
      <c r="T177">
        <v>1</v>
      </c>
      <c r="U177">
        <v>0</v>
      </c>
      <c r="V177">
        <v>4</v>
      </c>
    </row>
    <row r="178" spans="1:22" x14ac:dyDescent="0.25">
      <c r="A178" t="s">
        <v>466</v>
      </c>
      <c r="B178" t="str">
        <f t="shared" si="15"/>
        <v>EE6352</v>
      </c>
      <c r="C178" t="str">
        <f t="shared" si="16"/>
        <v>Electrical Engineering and Instrumentation</v>
      </c>
      <c r="D178">
        <v>3</v>
      </c>
      <c r="E178">
        <f t="shared" si="17"/>
        <v>4</v>
      </c>
      <c r="F178">
        <v>2013</v>
      </c>
      <c r="H178">
        <v>2</v>
      </c>
      <c r="I178" t="s">
        <v>330</v>
      </c>
      <c r="J178" t="s">
        <v>36</v>
      </c>
      <c r="K178" t="s">
        <v>13</v>
      </c>
      <c r="L178" t="s">
        <v>28</v>
      </c>
      <c r="M178" t="s">
        <v>331</v>
      </c>
      <c r="S178">
        <v>3</v>
      </c>
      <c r="T178">
        <v>1</v>
      </c>
      <c r="U178">
        <v>0</v>
      </c>
      <c r="V178">
        <v>4</v>
      </c>
    </row>
    <row r="179" spans="1:22" x14ac:dyDescent="0.25">
      <c r="A179" t="s">
        <v>466</v>
      </c>
      <c r="B179" t="str">
        <f t="shared" si="15"/>
        <v>EC6301</v>
      </c>
      <c r="C179" t="str">
        <f t="shared" si="16"/>
        <v>Object Oriented Programming and</v>
      </c>
      <c r="D179">
        <v>3</v>
      </c>
      <c r="E179">
        <f t="shared" si="17"/>
        <v>3</v>
      </c>
      <c r="F179">
        <v>2013</v>
      </c>
      <c r="H179">
        <v>3</v>
      </c>
      <c r="I179" t="s">
        <v>332</v>
      </c>
      <c r="J179" t="s">
        <v>333</v>
      </c>
      <c r="K179" t="s">
        <v>334</v>
      </c>
      <c r="L179" t="s">
        <v>19</v>
      </c>
      <c r="M179" t="s">
        <v>28</v>
      </c>
      <c r="N179" t="s">
        <v>335</v>
      </c>
      <c r="O179" t="s">
        <v>114</v>
      </c>
      <c r="S179">
        <v>3</v>
      </c>
      <c r="T179">
        <v>0</v>
      </c>
      <c r="U179">
        <v>0</v>
      </c>
      <c r="V179">
        <v>3</v>
      </c>
    </row>
    <row r="180" spans="1:22" x14ac:dyDescent="0.25">
      <c r="A180" t="s">
        <v>466</v>
      </c>
      <c r="B180" t="str">
        <f t="shared" si="15"/>
        <v>EC6302</v>
      </c>
      <c r="C180" t="str">
        <f t="shared" si="16"/>
        <v>Digital Electronics</v>
      </c>
      <c r="D180">
        <v>3</v>
      </c>
      <c r="E180">
        <f t="shared" si="17"/>
        <v>3</v>
      </c>
      <c r="F180">
        <v>2013</v>
      </c>
      <c r="H180">
        <v>4</v>
      </c>
      <c r="I180" t="s">
        <v>336</v>
      </c>
      <c r="J180" t="s">
        <v>337</v>
      </c>
      <c r="K180" t="s">
        <v>37</v>
      </c>
      <c r="S180">
        <v>3</v>
      </c>
      <c r="T180">
        <v>0</v>
      </c>
      <c r="U180">
        <v>0</v>
      </c>
      <c r="V180">
        <v>3</v>
      </c>
    </row>
    <row r="181" spans="1:22" x14ac:dyDescent="0.25">
      <c r="A181" t="s">
        <v>466</v>
      </c>
      <c r="B181" t="str">
        <f t="shared" si="15"/>
        <v>EC6303</v>
      </c>
      <c r="C181" t="str">
        <f t="shared" si="16"/>
        <v>Signals and Systems</v>
      </c>
      <c r="D181">
        <v>3</v>
      </c>
      <c r="E181">
        <f t="shared" si="17"/>
        <v>4</v>
      </c>
      <c r="F181">
        <v>2013</v>
      </c>
      <c r="H181">
        <v>5</v>
      </c>
      <c r="I181" t="s">
        <v>338</v>
      </c>
      <c r="J181" t="s">
        <v>339</v>
      </c>
      <c r="K181" t="s">
        <v>28</v>
      </c>
      <c r="L181" t="s">
        <v>173</v>
      </c>
      <c r="S181">
        <v>3</v>
      </c>
      <c r="T181">
        <v>1</v>
      </c>
      <c r="U181">
        <v>0</v>
      </c>
      <c r="V181">
        <v>4</v>
      </c>
    </row>
    <row r="182" spans="1:22" x14ac:dyDescent="0.25">
      <c r="A182" t="s">
        <v>466</v>
      </c>
      <c r="B182" t="str">
        <f t="shared" si="15"/>
        <v>EC6304</v>
      </c>
      <c r="C182" t="str">
        <f t="shared" si="16"/>
        <v>Electronic Circuits- I</v>
      </c>
      <c r="D182">
        <v>3</v>
      </c>
      <c r="E182">
        <f t="shared" si="17"/>
        <v>4</v>
      </c>
      <c r="F182">
        <v>2013</v>
      </c>
      <c r="H182">
        <v>6</v>
      </c>
      <c r="I182" t="s">
        <v>340</v>
      </c>
      <c r="J182" t="s">
        <v>324</v>
      </c>
      <c r="K182" t="s">
        <v>341</v>
      </c>
      <c r="L182" t="s">
        <v>9</v>
      </c>
      <c r="S182">
        <v>3</v>
      </c>
      <c r="T182">
        <v>1</v>
      </c>
      <c r="U182">
        <v>0</v>
      </c>
      <c r="V182">
        <v>4</v>
      </c>
    </row>
    <row r="183" spans="1:22" x14ac:dyDescent="0.25">
      <c r="A183" t="s">
        <v>466</v>
      </c>
      <c r="B183" t="str">
        <f t="shared" si="15"/>
        <v>EC6311</v>
      </c>
      <c r="C183" t="str">
        <f t="shared" si="16"/>
        <v>Analog and Digital Circuits</v>
      </c>
      <c r="D183">
        <v>3</v>
      </c>
      <c r="E183">
        <f t="shared" si="17"/>
        <v>2</v>
      </c>
      <c r="F183">
        <v>2013</v>
      </c>
      <c r="H183">
        <v>7</v>
      </c>
      <c r="I183" t="s">
        <v>342</v>
      </c>
      <c r="J183" t="s">
        <v>343</v>
      </c>
      <c r="K183" t="s">
        <v>28</v>
      </c>
      <c r="L183" t="s">
        <v>337</v>
      </c>
      <c r="M183" t="s">
        <v>329</v>
      </c>
      <c r="N183" t="s">
        <v>25</v>
      </c>
      <c r="S183">
        <v>0</v>
      </c>
      <c r="T183">
        <v>0</v>
      </c>
      <c r="U183">
        <v>3</v>
      </c>
      <c r="V183">
        <v>2</v>
      </c>
    </row>
    <row r="184" spans="1:22" x14ac:dyDescent="0.25">
      <c r="A184" t="s">
        <v>466</v>
      </c>
      <c r="B184" t="str">
        <f t="shared" si="15"/>
        <v>EC6312</v>
      </c>
      <c r="C184" t="str">
        <f t="shared" si="16"/>
        <v>OOPS and Data Structures</v>
      </c>
      <c r="D184">
        <v>3</v>
      </c>
      <c r="E184">
        <f t="shared" si="17"/>
        <v>2</v>
      </c>
      <c r="F184">
        <v>2013</v>
      </c>
      <c r="H184">
        <v>8</v>
      </c>
      <c r="I184" t="s">
        <v>344</v>
      </c>
      <c r="J184" t="s">
        <v>345</v>
      </c>
      <c r="K184" t="s">
        <v>28</v>
      </c>
      <c r="L184" t="s">
        <v>335</v>
      </c>
      <c r="M184" t="s">
        <v>114</v>
      </c>
      <c r="N184" t="s">
        <v>25</v>
      </c>
      <c r="S184">
        <v>0</v>
      </c>
      <c r="T184">
        <v>0</v>
      </c>
      <c r="U184">
        <v>3</v>
      </c>
      <c r="V184">
        <v>2</v>
      </c>
    </row>
    <row r="185" spans="1:22" x14ac:dyDescent="0.25">
      <c r="A185" t="s">
        <v>466</v>
      </c>
      <c r="B185" t="str">
        <f t="shared" si="15"/>
        <v>MA6451</v>
      </c>
      <c r="C185" t="str">
        <f t="shared" si="16"/>
        <v>Probability and Random Processes</v>
      </c>
      <c r="D185">
        <v>4</v>
      </c>
      <c r="E185">
        <f t="shared" si="17"/>
        <v>4</v>
      </c>
      <c r="F185">
        <v>2013</v>
      </c>
      <c r="H185">
        <v>1</v>
      </c>
      <c r="I185" t="s">
        <v>346</v>
      </c>
      <c r="J185" t="s">
        <v>347</v>
      </c>
      <c r="K185" t="s">
        <v>28</v>
      </c>
      <c r="L185" t="s">
        <v>348</v>
      </c>
      <c r="M185" t="s">
        <v>269</v>
      </c>
      <c r="S185">
        <v>3</v>
      </c>
      <c r="T185">
        <v>1</v>
      </c>
      <c r="U185">
        <v>0</v>
      </c>
      <c r="V185">
        <v>4</v>
      </c>
    </row>
    <row r="186" spans="1:22" x14ac:dyDescent="0.25">
      <c r="A186" t="s">
        <v>466</v>
      </c>
      <c r="B186" t="str">
        <f t="shared" si="15"/>
        <v>EC6401</v>
      </c>
      <c r="C186" t="str">
        <f t="shared" si="16"/>
        <v>Electronic Circuits II</v>
      </c>
      <c r="D186">
        <v>4</v>
      </c>
      <c r="E186">
        <f t="shared" si="17"/>
        <v>3</v>
      </c>
      <c r="F186">
        <v>2013</v>
      </c>
      <c r="H186">
        <v>2</v>
      </c>
      <c r="I186" t="s">
        <v>349</v>
      </c>
      <c r="J186" t="s">
        <v>324</v>
      </c>
      <c r="K186" t="s">
        <v>329</v>
      </c>
      <c r="L186" t="s">
        <v>30</v>
      </c>
      <c r="S186">
        <v>3</v>
      </c>
      <c r="T186">
        <v>0</v>
      </c>
      <c r="U186">
        <v>0</v>
      </c>
      <c r="V186">
        <v>3</v>
      </c>
    </row>
    <row r="187" spans="1:22" x14ac:dyDescent="0.25">
      <c r="A187" t="s">
        <v>466</v>
      </c>
      <c r="B187" t="str">
        <f t="shared" si="15"/>
        <v>EC6402</v>
      </c>
      <c r="C187" t="str">
        <f t="shared" si="16"/>
        <v>Communication Theory</v>
      </c>
      <c r="D187">
        <v>4</v>
      </c>
      <c r="E187">
        <f t="shared" si="17"/>
        <v>3</v>
      </c>
      <c r="F187">
        <v>2013</v>
      </c>
      <c r="H187">
        <v>3</v>
      </c>
      <c r="I187" t="s">
        <v>350</v>
      </c>
      <c r="J187" t="s">
        <v>103</v>
      </c>
      <c r="K187" t="s">
        <v>290</v>
      </c>
      <c r="S187">
        <v>3</v>
      </c>
      <c r="T187">
        <v>0</v>
      </c>
      <c r="U187">
        <v>0</v>
      </c>
      <c r="V187">
        <v>3</v>
      </c>
    </row>
    <row r="188" spans="1:22" x14ac:dyDescent="0.25">
      <c r="A188" t="s">
        <v>466</v>
      </c>
      <c r="B188" t="str">
        <f t="shared" si="15"/>
        <v>EC6403</v>
      </c>
      <c r="C188" t="str">
        <f t="shared" si="16"/>
        <v>Electromagnetic Fields</v>
      </c>
      <c r="D188">
        <v>4</v>
      </c>
      <c r="E188">
        <f t="shared" si="17"/>
        <v>4</v>
      </c>
      <c r="F188">
        <v>2013</v>
      </c>
      <c r="H188">
        <v>4</v>
      </c>
      <c r="I188" t="s">
        <v>351</v>
      </c>
      <c r="J188" t="s">
        <v>352</v>
      </c>
      <c r="K188" t="s">
        <v>353</v>
      </c>
      <c r="S188">
        <v>3</v>
      </c>
      <c r="T188">
        <v>1</v>
      </c>
      <c r="U188">
        <v>0</v>
      </c>
      <c r="V188">
        <v>4</v>
      </c>
    </row>
    <row r="189" spans="1:22" x14ac:dyDescent="0.25">
      <c r="A189" t="s">
        <v>466</v>
      </c>
      <c r="B189" t="str">
        <f t="shared" si="15"/>
        <v>EC6404</v>
      </c>
      <c r="C189" t="str">
        <f t="shared" si="16"/>
        <v>Linear Integrated Circuits</v>
      </c>
      <c r="D189">
        <v>4</v>
      </c>
      <c r="E189">
        <f t="shared" si="17"/>
        <v>3</v>
      </c>
      <c r="F189">
        <v>2013</v>
      </c>
      <c r="H189">
        <v>5</v>
      </c>
      <c r="I189" t="s">
        <v>354</v>
      </c>
      <c r="J189" t="s">
        <v>355</v>
      </c>
      <c r="K189" t="s">
        <v>356</v>
      </c>
      <c r="L189" t="s">
        <v>329</v>
      </c>
      <c r="S189">
        <v>3</v>
      </c>
      <c r="T189">
        <v>0</v>
      </c>
      <c r="U189">
        <v>0</v>
      </c>
      <c r="V189">
        <v>3</v>
      </c>
    </row>
    <row r="190" spans="1:22" x14ac:dyDescent="0.25">
      <c r="A190" t="s">
        <v>466</v>
      </c>
      <c r="B190" t="str">
        <f t="shared" si="15"/>
        <v>EC6405</v>
      </c>
      <c r="C190" t="str">
        <f t="shared" si="16"/>
        <v>Control System Engineering</v>
      </c>
      <c r="D190">
        <v>4</v>
      </c>
      <c r="E190">
        <f t="shared" si="17"/>
        <v>3</v>
      </c>
      <c r="F190">
        <v>2013</v>
      </c>
      <c r="H190">
        <v>6</v>
      </c>
      <c r="I190" t="s">
        <v>357</v>
      </c>
      <c r="J190" t="s">
        <v>258</v>
      </c>
      <c r="K190" t="s">
        <v>358</v>
      </c>
      <c r="L190" t="s">
        <v>13</v>
      </c>
      <c r="S190">
        <v>3</v>
      </c>
      <c r="T190">
        <v>0</v>
      </c>
      <c r="U190">
        <v>0</v>
      </c>
      <c r="V190">
        <v>3</v>
      </c>
    </row>
    <row r="191" spans="1:22" x14ac:dyDescent="0.25">
      <c r="A191" t="s">
        <v>466</v>
      </c>
      <c r="B191" t="str">
        <f t="shared" si="15"/>
        <v>EC6411</v>
      </c>
      <c r="C191" t="str">
        <f t="shared" si="16"/>
        <v>Circuit and Simulation Integrated</v>
      </c>
      <c r="D191">
        <v>4</v>
      </c>
      <c r="E191">
        <f t="shared" si="17"/>
        <v>2</v>
      </c>
      <c r="F191">
        <v>2013</v>
      </c>
      <c r="H191">
        <v>7</v>
      </c>
      <c r="I191" t="s">
        <v>359</v>
      </c>
      <c r="J191" t="s">
        <v>327</v>
      </c>
      <c r="K191" t="s">
        <v>28</v>
      </c>
      <c r="L191" t="s">
        <v>275</v>
      </c>
      <c r="M191" t="s">
        <v>356</v>
      </c>
      <c r="N191" t="s">
        <v>25</v>
      </c>
      <c r="S191">
        <v>0</v>
      </c>
      <c r="T191">
        <v>0</v>
      </c>
      <c r="U191">
        <v>3</v>
      </c>
      <c r="V191">
        <v>2</v>
      </c>
    </row>
    <row r="192" spans="1:22" x14ac:dyDescent="0.25">
      <c r="A192" t="s">
        <v>466</v>
      </c>
      <c r="B192" t="str">
        <f t="shared" si="15"/>
        <v>EC6412</v>
      </c>
      <c r="C192" t="str">
        <f t="shared" si="16"/>
        <v>Linear Integrated Circuit Laboratory</v>
      </c>
      <c r="D192">
        <v>4</v>
      </c>
      <c r="E192">
        <f t="shared" si="17"/>
        <v>2</v>
      </c>
      <c r="F192">
        <v>2013</v>
      </c>
      <c r="H192">
        <v>8</v>
      </c>
      <c r="I192" t="s">
        <v>360</v>
      </c>
      <c r="J192" t="s">
        <v>355</v>
      </c>
      <c r="K192" t="s">
        <v>356</v>
      </c>
      <c r="L192" t="s">
        <v>327</v>
      </c>
      <c r="M192" t="s">
        <v>25</v>
      </c>
      <c r="S192">
        <v>0</v>
      </c>
      <c r="T192">
        <v>0</v>
      </c>
      <c r="U192">
        <v>3</v>
      </c>
      <c r="V192">
        <v>2</v>
      </c>
    </row>
    <row r="193" spans="1:22" x14ac:dyDescent="0.25">
      <c r="A193" t="s">
        <v>466</v>
      </c>
      <c r="B193" t="str">
        <f t="shared" si="15"/>
        <v>EE6461</v>
      </c>
      <c r="C193" t="str">
        <f t="shared" si="16"/>
        <v>Electrical Engineering and Control</v>
      </c>
      <c r="D193">
        <v>4</v>
      </c>
      <c r="E193">
        <f t="shared" si="17"/>
        <v>2</v>
      </c>
      <c r="F193">
        <v>2013</v>
      </c>
      <c r="H193">
        <v>9</v>
      </c>
      <c r="I193" t="s">
        <v>361</v>
      </c>
      <c r="J193" t="s">
        <v>36</v>
      </c>
      <c r="K193" t="s">
        <v>13</v>
      </c>
      <c r="L193" t="s">
        <v>28</v>
      </c>
      <c r="M193" t="s">
        <v>258</v>
      </c>
      <c r="N193" t="s">
        <v>358</v>
      </c>
      <c r="O193" t="s">
        <v>25</v>
      </c>
      <c r="S193">
        <v>0</v>
      </c>
      <c r="T193">
        <v>0</v>
      </c>
      <c r="U193">
        <v>3</v>
      </c>
      <c r="V193">
        <v>2</v>
      </c>
    </row>
    <row r="194" spans="1:22" x14ac:dyDescent="0.25">
      <c r="A194" t="s">
        <v>466</v>
      </c>
      <c r="B194" t="str">
        <f t="shared" si="15"/>
        <v>EC6501</v>
      </c>
      <c r="C194" t="str">
        <f t="shared" si="16"/>
        <v>Digital Communication</v>
      </c>
      <c r="D194">
        <v>5</v>
      </c>
      <c r="E194">
        <f t="shared" si="17"/>
        <v>3</v>
      </c>
      <c r="F194">
        <v>2013</v>
      </c>
      <c r="H194">
        <v>1</v>
      </c>
      <c r="I194" t="s">
        <v>362</v>
      </c>
      <c r="J194" t="s">
        <v>337</v>
      </c>
      <c r="K194" t="s">
        <v>103</v>
      </c>
      <c r="S194">
        <v>3</v>
      </c>
      <c r="T194">
        <v>0</v>
      </c>
      <c r="U194">
        <v>0</v>
      </c>
      <c r="V194">
        <v>3</v>
      </c>
    </row>
    <row r="195" spans="1:22" x14ac:dyDescent="0.25">
      <c r="A195" t="s">
        <v>466</v>
      </c>
      <c r="B195" t="str">
        <f t="shared" si="15"/>
        <v>EC6502</v>
      </c>
      <c r="C195" t="str">
        <f t="shared" si="16"/>
        <v>Principles of Digital Signal</v>
      </c>
      <c r="D195">
        <v>5</v>
      </c>
      <c r="E195">
        <f t="shared" si="17"/>
        <v>4</v>
      </c>
      <c r="F195">
        <v>2013</v>
      </c>
      <c r="H195">
        <v>2</v>
      </c>
      <c r="I195" t="s">
        <v>363</v>
      </c>
      <c r="J195" t="s">
        <v>142</v>
      </c>
      <c r="K195" t="s">
        <v>56</v>
      </c>
      <c r="L195" t="s">
        <v>337</v>
      </c>
      <c r="M195" t="s">
        <v>364</v>
      </c>
      <c r="N195" t="s">
        <v>365</v>
      </c>
      <c r="S195">
        <v>3</v>
      </c>
      <c r="T195">
        <v>1</v>
      </c>
      <c r="U195">
        <v>0</v>
      </c>
      <c r="V195">
        <v>4</v>
      </c>
    </row>
    <row r="196" spans="1:22" x14ac:dyDescent="0.25">
      <c r="A196" t="s">
        <v>466</v>
      </c>
      <c r="B196" t="str">
        <f t="shared" si="15"/>
        <v>EC6503</v>
      </c>
      <c r="C196" t="str">
        <f t="shared" si="16"/>
        <v>Transmission Lines and Wave</v>
      </c>
      <c r="D196">
        <v>5</v>
      </c>
      <c r="E196">
        <f t="shared" si="17"/>
        <v>4</v>
      </c>
      <c r="F196">
        <v>2013</v>
      </c>
      <c r="H196">
        <v>3</v>
      </c>
      <c r="I196" t="s">
        <v>366</v>
      </c>
      <c r="J196" t="s">
        <v>367</v>
      </c>
      <c r="K196" t="s">
        <v>368</v>
      </c>
      <c r="L196" t="s">
        <v>28</v>
      </c>
      <c r="M196" t="s">
        <v>369</v>
      </c>
      <c r="N196" t="s">
        <v>370</v>
      </c>
      <c r="S196">
        <v>3</v>
      </c>
      <c r="T196">
        <v>1</v>
      </c>
      <c r="U196">
        <v>0</v>
      </c>
      <c r="V196">
        <v>4</v>
      </c>
    </row>
    <row r="197" spans="1:22" x14ac:dyDescent="0.25">
      <c r="A197" t="s">
        <v>466</v>
      </c>
      <c r="B197" t="str">
        <f t="shared" si="15"/>
        <v>GE6351</v>
      </c>
      <c r="C197" t="str">
        <f t="shared" si="16"/>
        <v>Environmental Science and Engineering</v>
      </c>
      <c r="D197">
        <v>5</v>
      </c>
      <c r="E197">
        <f t="shared" si="17"/>
        <v>3</v>
      </c>
      <c r="F197">
        <v>2013</v>
      </c>
      <c r="H197">
        <v>4</v>
      </c>
      <c r="I197" t="s">
        <v>50</v>
      </c>
      <c r="J197" t="s">
        <v>51</v>
      </c>
      <c r="K197" t="s">
        <v>52</v>
      </c>
      <c r="L197" t="s">
        <v>28</v>
      </c>
      <c r="M197" t="s">
        <v>13</v>
      </c>
      <c r="S197">
        <v>3</v>
      </c>
      <c r="T197">
        <v>0</v>
      </c>
      <c r="U197">
        <v>0</v>
      </c>
      <c r="V197">
        <v>3</v>
      </c>
    </row>
    <row r="198" spans="1:22" x14ac:dyDescent="0.25">
      <c r="A198" t="s">
        <v>466</v>
      </c>
      <c r="B198" t="str">
        <f t="shared" si="15"/>
        <v>EC6504</v>
      </c>
      <c r="C198" t="str">
        <f t="shared" si="16"/>
        <v>Microprocessor and Microcontroller</v>
      </c>
      <c r="D198">
        <v>5</v>
      </c>
      <c r="E198">
        <f t="shared" si="17"/>
        <v>3</v>
      </c>
      <c r="F198">
        <v>2013</v>
      </c>
      <c r="H198">
        <v>5</v>
      </c>
      <c r="I198" t="s">
        <v>371</v>
      </c>
      <c r="J198" t="s">
        <v>372</v>
      </c>
      <c r="K198" t="s">
        <v>28</v>
      </c>
      <c r="L198" t="s">
        <v>373</v>
      </c>
      <c r="S198">
        <v>3</v>
      </c>
      <c r="T198">
        <v>0</v>
      </c>
      <c r="U198">
        <v>0</v>
      </c>
      <c r="V198">
        <v>3</v>
      </c>
    </row>
    <row r="199" spans="1:22" x14ac:dyDescent="0.25">
      <c r="A199" t="s">
        <v>466</v>
      </c>
      <c r="B199" t="str">
        <f t="shared" si="15"/>
        <v>EC6511</v>
      </c>
      <c r="C199" t="str">
        <f t="shared" si="16"/>
        <v>Digital Signal Processing Laboratory</v>
      </c>
      <c r="D199">
        <v>5</v>
      </c>
      <c r="E199">
        <f t="shared" si="17"/>
        <v>2</v>
      </c>
      <c r="F199">
        <v>2013</v>
      </c>
      <c r="H199">
        <v>6</v>
      </c>
      <c r="I199" t="s">
        <v>374</v>
      </c>
      <c r="J199" t="s">
        <v>337</v>
      </c>
      <c r="K199" t="s">
        <v>364</v>
      </c>
      <c r="L199" t="s">
        <v>365</v>
      </c>
      <c r="M199" t="s">
        <v>25</v>
      </c>
      <c r="S199">
        <v>0</v>
      </c>
      <c r="T199">
        <v>0</v>
      </c>
      <c r="U199">
        <v>3</v>
      </c>
      <c r="V199">
        <v>2</v>
      </c>
    </row>
    <row r="200" spans="1:22" x14ac:dyDescent="0.25">
      <c r="A200" t="s">
        <v>466</v>
      </c>
      <c r="B200" t="str">
        <f t="shared" si="15"/>
        <v>EC6512</v>
      </c>
      <c r="C200" t="str">
        <f t="shared" si="16"/>
        <v>Communication System Laboratory</v>
      </c>
      <c r="D200">
        <v>5</v>
      </c>
      <c r="E200">
        <f t="shared" si="17"/>
        <v>2</v>
      </c>
      <c r="F200">
        <v>2013</v>
      </c>
      <c r="H200">
        <v>7</v>
      </c>
      <c r="I200" t="s">
        <v>375</v>
      </c>
      <c r="J200" t="s">
        <v>103</v>
      </c>
      <c r="K200" t="s">
        <v>358</v>
      </c>
      <c r="L200" t="s">
        <v>25</v>
      </c>
      <c r="S200">
        <v>0</v>
      </c>
      <c r="T200">
        <v>0</v>
      </c>
      <c r="U200">
        <v>3</v>
      </c>
      <c r="V200">
        <v>2</v>
      </c>
    </row>
    <row r="201" spans="1:22" x14ac:dyDescent="0.25">
      <c r="A201" t="s">
        <v>466</v>
      </c>
      <c r="B201" t="str">
        <f t="shared" si="15"/>
        <v>EC6513</v>
      </c>
      <c r="C201" t="str">
        <f t="shared" si="16"/>
        <v>Microprocessor and Microcontroller Laboratory</v>
      </c>
      <c r="D201">
        <v>5</v>
      </c>
      <c r="E201">
        <f t="shared" si="17"/>
        <v>2</v>
      </c>
      <c r="F201">
        <v>2013</v>
      </c>
      <c r="H201">
        <v>8</v>
      </c>
      <c r="I201" t="s">
        <v>376</v>
      </c>
      <c r="J201" t="s">
        <v>372</v>
      </c>
      <c r="K201" t="s">
        <v>28</v>
      </c>
      <c r="L201" t="s">
        <v>373</v>
      </c>
      <c r="M201" t="s">
        <v>25</v>
      </c>
      <c r="S201">
        <v>0</v>
      </c>
      <c r="T201">
        <v>0</v>
      </c>
      <c r="U201">
        <v>3</v>
      </c>
      <c r="V201">
        <v>2</v>
      </c>
    </row>
    <row r="202" spans="1:22" x14ac:dyDescent="0.25">
      <c r="A202" t="s">
        <v>466</v>
      </c>
      <c r="B202" t="str">
        <f t="shared" si="15"/>
        <v>MG6851</v>
      </c>
      <c r="C202" t="str">
        <f t="shared" si="16"/>
        <v>Principles of Management</v>
      </c>
      <c r="D202">
        <v>6</v>
      </c>
      <c r="E202">
        <f t="shared" si="17"/>
        <v>3</v>
      </c>
      <c r="F202">
        <v>2013</v>
      </c>
      <c r="H202">
        <v>1</v>
      </c>
      <c r="I202" t="s">
        <v>141</v>
      </c>
      <c r="J202" t="s">
        <v>142</v>
      </c>
      <c r="K202" t="s">
        <v>56</v>
      </c>
      <c r="L202" t="s">
        <v>143</v>
      </c>
      <c r="S202">
        <v>3</v>
      </c>
      <c r="T202">
        <v>0</v>
      </c>
      <c r="U202">
        <v>0</v>
      </c>
      <c r="V202">
        <v>3</v>
      </c>
    </row>
    <row r="203" spans="1:22" x14ac:dyDescent="0.25">
      <c r="A203" t="s">
        <v>466</v>
      </c>
      <c r="B203" t="str">
        <f t="shared" si="15"/>
        <v>CS6303</v>
      </c>
      <c r="C203" t="str">
        <f t="shared" si="16"/>
        <v>Computer Architecture</v>
      </c>
      <c r="D203">
        <v>6</v>
      </c>
      <c r="E203">
        <f t="shared" si="17"/>
        <v>3</v>
      </c>
      <c r="F203">
        <v>2013</v>
      </c>
      <c r="H203">
        <v>2</v>
      </c>
      <c r="I203" t="s">
        <v>377</v>
      </c>
      <c r="J203" t="s">
        <v>18</v>
      </c>
      <c r="K203" t="s">
        <v>158</v>
      </c>
      <c r="S203">
        <v>3</v>
      </c>
      <c r="T203">
        <v>0</v>
      </c>
      <c r="U203">
        <v>0</v>
      </c>
      <c r="V203">
        <v>3</v>
      </c>
    </row>
    <row r="204" spans="1:22" x14ac:dyDescent="0.25">
      <c r="A204" t="s">
        <v>466</v>
      </c>
      <c r="B204" t="str">
        <f t="shared" si="15"/>
        <v>CS6551</v>
      </c>
      <c r="C204" t="str">
        <f t="shared" si="16"/>
        <v>Computer Networks</v>
      </c>
      <c r="D204">
        <v>6</v>
      </c>
      <c r="E204">
        <f t="shared" si="17"/>
        <v>3</v>
      </c>
      <c r="F204">
        <v>2013</v>
      </c>
      <c r="H204">
        <v>3</v>
      </c>
      <c r="I204" t="s">
        <v>378</v>
      </c>
      <c r="J204" t="s">
        <v>18</v>
      </c>
      <c r="K204" t="s">
        <v>379</v>
      </c>
      <c r="S204">
        <v>3</v>
      </c>
      <c r="T204">
        <v>0</v>
      </c>
      <c r="U204">
        <v>0</v>
      </c>
      <c r="V204">
        <v>3</v>
      </c>
    </row>
    <row r="205" spans="1:22" x14ac:dyDescent="0.25">
      <c r="A205" t="s">
        <v>466</v>
      </c>
      <c r="B205" t="str">
        <f t="shared" si="15"/>
        <v>EC6601</v>
      </c>
      <c r="C205" t="str">
        <f t="shared" si="16"/>
        <v>VLSI Design</v>
      </c>
      <c r="D205">
        <v>6</v>
      </c>
      <c r="E205">
        <f t="shared" si="17"/>
        <v>3</v>
      </c>
      <c r="F205">
        <v>2013</v>
      </c>
      <c r="H205">
        <v>4</v>
      </c>
      <c r="I205" t="s">
        <v>380</v>
      </c>
      <c r="J205" t="s">
        <v>381</v>
      </c>
      <c r="K205" t="s">
        <v>94</v>
      </c>
      <c r="S205">
        <v>3</v>
      </c>
      <c r="T205">
        <v>0</v>
      </c>
      <c r="U205">
        <v>0</v>
      </c>
      <c r="V205">
        <v>3</v>
      </c>
    </row>
    <row r="206" spans="1:22" x14ac:dyDescent="0.25">
      <c r="A206" t="s">
        <v>466</v>
      </c>
      <c r="B206" t="str">
        <f t="shared" si="15"/>
        <v>EC6602</v>
      </c>
      <c r="C206" t="str">
        <f t="shared" si="16"/>
        <v>Antenna and Wave propagation</v>
      </c>
      <c r="D206">
        <v>6</v>
      </c>
      <c r="E206">
        <f t="shared" si="17"/>
        <v>3</v>
      </c>
      <c r="F206">
        <v>2013</v>
      </c>
      <c r="H206">
        <v>5</v>
      </c>
      <c r="I206" t="s">
        <v>382</v>
      </c>
      <c r="J206" t="s">
        <v>383</v>
      </c>
      <c r="K206" t="s">
        <v>28</v>
      </c>
      <c r="L206" t="s">
        <v>369</v>
      </c>
      <c r="M206" t="s">
        <v>384</v>
      </c>
      <c r="S206">
        <v>3</v>
      </c>
      <c r="T206">
        <v>0</v>
      </c>
      <c r="U206">
        <v>0</v>
      </c>
      <c r="V206">
        <v>3</v>
      </c>
    </row>
    <row r="207" spans="1:22" x14ac:dyDescent="0.25">
      <c r="A207" t="s">
        <v>466</v>
      </c>
      <c r="B207" t="s">
        <v>310</v>
      </c>
      <c r="C207" t="str">
        <f t="shared" si="16"/>
        <v>Elective I</v>
      </c>
      <c r="D207">
        <v>6</v>
      </c>
      <c r="E207">
        <f t="shared" si="17"/>
        <v>3</v>
      </c>
      <c r="F207">
        <v>2013</v>
      </c>
      <c r="H207">
        <v>6</v>
      </c>
      <c r="J207" t="s">
        <v>3</v>
      </c>
      <c r="K207" t="s">
        <v>9</v>
      </c>
      <c r="S207">
        <v>3</v>
      </c>
      <c r="T207">
        <v>0</v>
      </c>
      <c r="U207">
        <v>0</v>
      </c>
      <c r="V207">
        <v>3</v>
      </c>
    </row>
    <row r="208" spans="1:22" x14ac:dyDescent="0.25">
      <c r="A208" t="s">
        <v>466</v>
      </c>
      <c r="B208" t="str">
        <f t="shared" si="15"/>
        <v>EC6611</v>
      </c>
      <c r="C208" t="str">
        <f t="shared" si="16"/>
        <v>Computer Networks Laboratory</v>
      </c>
      <c r="D208">
        <v>6</v>
      </c>
      <c r="E208">
        <f t="shared" si="17"/>
        <v>2</v>
      </c>
      <c r="F208">
        <v>2013</v>
      </c>
      <c r="H208">
        <v>7</v>
      </c>
      <c r="I208" t="s">
        <v>385</v>
      </c>
      <c r="J208" t="s">
        <v>18</v>
      </c>
      <c r="K208" t="s">
        <v>379</v>
      </c>
      <c r="L208" t="s">
        <v>25</v>
      </c>
      <c r="S208">
        <v>0</v>
      </c>
      <c r="T208">
        <v>0</v>
      </c>
      <c r="U208">
        <v>3</v>
      </c>
      <c r="V208">
        <v>2</v>
      </c>
    </row>
    <row r="209" spans="1:22" x14ac:dyDescent="0.25">
      <c r="A209" t="s">
        <v>466</v>
      </c>
      <c r="B209" t="str">
        <f t="shared" si="15"/>
        <v>EC6612</v>
      </c>
      <c r="C209" t="str">
        <f t="shared" si="16"/>
        <v>VLSI Design Laboratory</v>
      </c>
      <c r="D209">
        <v>6</v>
      </c>
      <c r="E209">
        <f t="shared" si="17"/>
        <v>2</v>
      </c>
      <c r="F209">
        <v>2013</v>
      </c>
      <c r="H209">
        <v>8</v>
      </c>
      <c r="I209" t="s">
        <v>386</v>
      </c>
      <c r="J209" t="s">
        <v>381</v>
      </c>
      <c r="K209" t="s">
        <v>94</v>
      </c>
      <c r="L209" t="s">
        <v>25</v>
      </c>
      <c r="S209">
        <v>0</v>
      </c>
      <c r="T209">
        <v>0</v>
      </c>
      <c r="U209">
        <v>3</v>
      </c>
      <c r="V209">
        <v>2</v>
      </c>
    </row>
    <row r="210" spans="1:22" x14ac:dyDescent="0.25">
      <c r="A210" t="s">
        <v>466</v>
      </c>
      <c r="B210" t="str">
        <f t="shared" si="15"/>
        <v>GE6674</v>
      </c>
      <c r="C210" t="str">
        <f t="shared" si="16"/>
        <v>Communication and Soft Skills</v>
      </c>
      <c r="D210">
        <v>6</v>
      </c>
      <c r="E210">
        <f t="shared" si="17"/>
        <v>2</v>
      </c>
      <c r="F210">
        <v>2013</v>
      </c>
      <c r="H210">
        <v>9</v>
      </c>
      <c r="I210" t="s">
        <v>102</v>
      </c>
      <c r="J210" t="s">
        <v>103</v>
      </c>
      <c r="K210" t="s">
        <v>28</v>
      </c>
      <c r="L210" t="s">
        <v>104</v>
      </c>
      <c r="M210" t="s">
        <v>387</v>
      </c>
      <c r="N210" t="s">
        <v>8</v>
      </c>
      <c r="O210" t="s">
        <v>25</v>
      </c>
      <c r="P210" t="s">
        <v>106</v>
      </c>
      <c r="S210">
        <v>0</v>
      </c>
      <c r="T210">
        <v>0</v>
      </c>
      <c r="U210">
        <v>4</v>
      </c>
      <c r="V210">
        <v>2</v>
      </c>
    </row>
    <row r="211" spans="1:22" x14ac:dyDescent="0.25">
      <c r="A211" t="s">
        <v>466</v>
      </c>
      <c r="B211" t="str">
        <f t="shared" si="15"/>
        <v>EC6701</v>
      </c>
      <c r="C211" t="str">
        <f t="shared" si="16"/>
        <v>RF and Microwave Engineering</v>
      </c>
      <c r="D211">
        <v>7</v>
      </c>
      <c r="E211">
        <f t="shared" si="17"/>
        <v>3</v>
      </c>
      <c r="F211">
        <v>2013</v>
      </c>
      <c r="H211">
        <v>1</v>
      </c>
      <c r="I211" t="s">
        <v>388</v>
      </c>
      <c r="J211" t="s">
        <v>389</v>
      </c>
      <c r="K211" t="s">
        <v>28</v>
      </c>
      <c r="L211" t="s">
        <v>390</v>
      </c>
      <c r="M211" t="s">
        <v>13</v>
      </c>
      <c r="S211">
        <v>3</v>
      </c>
      <c r="T211">
        <v>0</v>
      </c>
      <c r="U211">
        <v>0</v>
      </c>
      <c r="V211">
        <v>3</v>
      </c>
    </row>
    <row r="212" spans="1:22" x14ac:dyDescent="0.25">
      <c r="A212" t="s">
        <v>466</v>
      </c>
      <c r="B212" t="str">
        <f t="shared" si="15"/>
        <v>EC6702</v>
      </c>
      <c r="C212" t="str">
        <f t="shared" si="16"/>
        <v>Optical Communication and Networks</v>
      </c>
      <c r="D212">
        <v>7</v>
      </c>
      <c r="E212">
        <f t="shared" si="17"/>
        <v>3</v>
      </c>
      <c r="F212">
        <v>2013</v>
      </c>
      <c r="H212">
        <v>2</v>
      </c>
      <c r="I212" t="s">
        <v>391</v>
      </c>
      <c r="J212" t="s">
        <v>392</v>
      </c>
      <c r="K212" t="s">
        <v>103</v>
      </c>
      <c r="L212" t="s">
        <v>28</v>
      </c>
      <c r="M212" t="s">
        <v>379</v>
      </c>
      <c r="S212">
        <v>3</v>
      </c>
      <c r="T212">
        <v>0</v>
      </c>
      <c r="U212">
        <v>0</v>
      </c>
      <c r="V212">
        <v>3</v>
      </c>
    </row>
    <row r="213" spans="1:22" x14ac:dyDescent="0.25">
      <c r="A213" t="s">
        <v>466</v>
      </c>
      <c r="B213" t="str">
        <f t="shared" si="15"/>
        <v>EC6703</v>
      </c>
      <c r="C213" t="str">
        <f t="shared" si="16"/>
        <v>Embedded and Real Time</v>
      </c>
      <c r="D213">
        <v>7</v>
      </c>
      <c r="E213">
        <f t="shared" si="17"/>
        <v>3</v>
      </c>
      <c r="F213">
        <v>2013</v>
      </c>
      <c r="H213">
        <v>3</v>
      </c>
      <c r="I213" t="s">
        <v>393</v>
      </c>
      <c r="J213" t="s">
        <v>394</v>
      </c>
      <c r="K213" t="s">
        <v>28</v>
      </c>
      <c r="L213" t="s">
        <v>395</v>
      </c>
      <c r="M213" t="s">
        <v>396</v>
      </c>
      <c r="N213" t="s">
        <v>173</v>
      </c>
      <c r="S213">
        <v>3</v>
      </c>
      <c r="T213">
        <v>0</v>
      </c>
      <c r="U213">
        <v>0</v>
      </c>
      <c r="V213">
        <v>3</v>
      </c>
    </row>
    <row r="214" spans="1:22" x14ac:dyDescent="0.25">
      <c r="A214" t="s">
        <v>466</v>
      </c>
      <c r="B214" t="s">
        <v>311</v>
      </c>
      <c r="C214" t="str">
        <f t="shared" si="16"/>
        <v>Elective II</v>
      </c>
      <c r="D214">
        <v>7</v>
      </c>
      <c r="E214">
        <f t="shared" si="17"/>
        <v>3</v>
      </c>
      <c r="F214">
        <v>2013</v>
      </c>
      <c r="H214">
        <v>4</v>
      </c>
      <c r="J214" t="s">
        <v>3</v>
      </c>
      <c r="K214" t="s">
        <v>30</v>
      </c>
      <c r="S214">
        <v>3</v>
      </c>
      <c r="T214">
        <v>0</v>
      </c>
      <c r="U214">
        <v>0</v>
      </c>
      <c r="V214">
        <v>3</v>
      </c>
    </row>
    <row r="215" spans="1:22" x14ac:dyDescent="0.25">
      <c r="A215" t="s">
        <v>466</v>
      </c>
      <c r="B215" t="s">
        <v>312</v>
      </c>
      <c r="C215" t="str">
        <f t="shared" si="16"/>
        <v>Elective III</v>
      </c>
      <c r="D215">
        <v>7</v>
      </c>
      <c r="E215">
        <f t="shared" si="17"/>
        <v>3</v>
      </c>
      <c r="F215">
        <v>2013</v>
      </c>
      <c r="H215">
        <v>5</v>
      </c>
      <c r="J215" t="s">
        <v>3</v>
      </c>
      <c r="K215" t="s">
        <v>134</v>
      </c>
      <c r="S215">
        <v>3</v>
      </c>
      <c r="T215">
        <v>0</v>
      </c>
      <c r="U215">
        <v>0</v>
      </c>
      <c r="V215">
        <v>3</v>
      </c>
    </row>
    <row r="216" spans="1:22" x14ac:dyDescent="0.25">
      <c r="A216" t="s">
        <v>466</v>
      </c>
      <c r="B216" t="s">
        <v>313</v>
      </c>
      <c r="C216" t="str">
        <f t="shared" si="16"/>
        <v>Elective IV</v>
      </c>
      <c r="D216">
        <v>7</v>
      </c>
      <c r="E216">
        <f t="shared" si="17"/>
        <v>3</v>
      </c>
      <c r="F216">
        <v>2013</v>
      </c>
      <c r="H216">
        <v>6</v>
      </c>
      <c r="J216" t="s">
        <v>3</v>
      </c>
      <c r="K216" t="s">
        <v>144</v>
      </c>
      <c r="S216">
        <v>3</v>
      </c>
      <c r="T216">
        <v>0</v>
      </c>
      <c r="U216">
        <v>0</v>
      </c>
      <c r="V216">
        <v>3</v>
      </c>
    </row>
    <row r="217" spans="1:22" x14ac:dyDescent="0.25">
      <c r="A217" t="s">
        <v>466</v>
      </c>
      <c r="B217" t="str">
        <f t="shared" si="15"/>
        <v>EC6711</v>
      </c>
      <c r="C217" t="str">
        <f t="shared" si="16"/>
        <v>Embedded Laboratory</v>
      </c>
      <c r="D217">
        <v>7</v>
      </c>
      <c r="E217">
        <f t="shared" si="17"/>
        <v>2</v>
      </c>
      <c r="F217">
        <v>2013</v>
      </c>
      <c r="H217">
        <v>7</v>
      </c>
      <c r="I217" t="s">
        <v>397</v>
      </c>
      <c r="J217" t="s">
        <v>394</v>
      </c>
      <c r="K217" t="s">
        <v>25</v>
      </c>
      <c r="S217">
        <v>0</v>
      </c>
      <c r="T217">
        <v>0</v>
      </c>
      <c r="U217">
        <v>3</v>
      </c>
      <c r="V217">
        <v>2</v>
      </c>
    </row>
    <row r="218" spans="1:22" x14ac:dyDescent="0.25">
      <c r="A218" t="s">
        <v>466</v>
      </c>
      <c r="B218" t="str">
        <f t="shared" si="15"/>
        <v>EC6712</v>
      </c>
      <c r="C218" t="str">
        <f t="shared" si="16"/>
        <v>Optical and Microwave Laboratory</v>
      </c>
      <c r="D218">
        <v>7</v>
      </c>
      <c r="E218">
        <f t="shared" si="17"/>
        <v>2</v>
      </c>
      <c r="F218">
        <v>2013</v>
      </c>
      <c r="H218">
        <v>8</v>
      </c>
      <c r="I218" t="s">
        <v>398</v>
      </c>
      <c r="J218" t="s">
        <v>392</v>
      </c>
      <c r="K218" t="s">
        <v>28</v>
      </c>
      <c r="L218" t="s">
        <v>390</v>
      </c>
      <c r="M218" t="s">
        <v>25</v>
      </c>
      <c r="S218">
        <v>0</v>
      </c>
      <c r="T218">
        <v>0</v>
      </c>
      <c r="U218">
        <v>3</v>
      </c>
      <c r="V218">
        <v>2</v>
      </c>
    </row>
    <row r="219" spans="1:22" x14ac:dyDescent="0.25">
      <c r="A219" t="s">
        <v>466</v>
      </c>
      <c r="B219" t="str">
        <f t="shared" si="15"/>
        <v>EC6801</v>
      </c>
      <c r="C219" t="str">
        <f t="shared" si="16"/>
        <v>Wireless Communication</v>
      </c>
      <c r="D219">
        <v>8</v>
      </c>
      <c r="E219">
        <f t="shared" si="17"/>
        <v>3</v>
      </c>
      <c r="F219">
        <v>2013</v>
      </c>
      <c r="H219">
        <v>1</v>
      </c>
      <c r="I219" t="s">
        <v>399</v>
      </c>
      <c r="J219" t="s">
        <v>400</v>
      </c>
      <c r="K219" t="s">
        <v>103</v>
      </c>
      <c r="S219">
        <v>3</v>
      </c>
      <c r="T219">
        <v>0</v>
      </c>
      <c r="U219">
        <v>0</v>
      </c>
      <c r="V219">
        <v>3</v>
      </c>
    </row>
    <row r="220" spans="1:22" x14ac:dyDescent="0.25">
      <c r="A220" t="s">
        <v>466</v>
      </c>
      <c r="B220" t="str">
        <f t="shared" si="15"/>
        <v>EC6802</v>
      </c>
      <c r="C220" t="str">
        <f t="shared" si="16"/>
        <v>Wireless Networks</v>
      </c>
      <c r="D220">
        <v>8</v>
      </c>
      <c r="E220">
        <f t="shared" si="17"/>
        <v>3</v>
      </c>
      <c r="F220">
        <v>2013</v>
      </c>
      <c r="H220">
        <v>2</v>
      </c>
      <c r="I220" t="s">
        <v>401</v>
      </c>
      <c r="J220" t="s">
        <v>400</v>
      </c>
      <c r="K220" t="s">
        <v>379</v>
      </c>
      <c r="S220">
        <v>3</v>
      </c>
      <c r="T220">
        <v>0</v>
      </c>
      <c r="U220">
        <v>0</v>
      </c>
      <c r="V220">
        <v>3</v>
      </c>
    </row>
    <row r="221" spans="1:22" x14ac:dyDescent="0.25">
      <c r="A221" t="s">
        <v>466</v>
      </c>
      <c r="B221" t="s">
        <v>314</v>
      </c>
      <c r="C221" t="str">
        <f t="shared" si="16"/>
        <v>Elective V</v>
      </c>
      <c r="D221">
        <v>8</v>
      </c>
      <c r="E221">
        <f t="shared" si="17"/>
        <v>3</v>
      </c>
      <c r="F221">
        <v>2013</v>
      </c>
      <c r="H221">
        <v>3</v>
      </c>
      <c r="J221" t="s">
        <v>3</v>
      </c>
      <c r="K221" t="s">
        <v>145</v>
      </c>
      <c r="S221">
        <v>3</v>
      </c>
      <c r="T221">
        <v>0</v>
      </c>
      <c r="U221">
        <v>0</v>
      </c>
      <c r="V221">
        <v>3</v>
      </c>
    </row>
    <row r="222" spans="1:22" x14ac:dyDescent="0.25">
      <c r="A222" t="s">
        <v>466</v>
      </c>
      <c r="B222" t="s">
        <v>467</v>
      </c>
      <c r="C222" t="str">
        <f t="shared" si="16"/>
        <v>Elective VI</v>
      </c>
      <c r="D222">
        <v>8</v>
      </c>
      <c r="E222">
        <f t="shared" si="17"/>
        <v>3</v>
      </c>
      <c r="F222">
        <v>2013</v>
      </c>
      <c r="H222">
        <v>4</v>
      </c>
      <c r="J222" t="s">
        <v>3</v>
      </c>
      <c r="K222" t="s">
        <v>402</v>
      </c>
      <c r="S222">
        <v>3</v>
      </c>
      <c r="T222">
        <v>0</v>
      </c>
      <c r="U222">
        <v>0</v>
      </c>
      <c r="V222">
        <v>3</v>
      </c>
    </row>
    <row r="223" spans="1:22" x14ac:dyDescent="0.25">
      <c r="A223" t="s">
        <v>466</v>
      </c>
      <c r="B223" t="str">
        <f t="shared" si="15"/>
        <v>EC6811</v>
      </c>
      <c r="C223" t="str">
        <f t="shared" si="16"/>
        <v>Project Work</v>
      </c>
      <c r="D223">
        <v>8</v>
      </c>
      <c r="E223">
        <f t="shared" si="17"/>
        <v>6</v>
      </c>
      <c r="F223">
        <v>2013</v>
      </c>
      <c r="H223">
        <v>5</v>
      </c>
      <c r="I223" t="s">
        <v>403</v>
      </c>
      <c r="J223" t="s">
        <v>137</v>
      </c>
      <c r="K223" t="s">
        <v>147</v>
      </c>
      <c r="S223">
        <v>0</v>
      </c>
      <c r="T223">
        <v>0</v>
      </c>
      <c r="U223">
        <v>12</v>
      </c>
      <c r="V223">
        <v>6</v>
      </c>
    </row>
    <row r="224" spans="1:22" x14ac:dyDescent="0.25">
      <c r="A224" t="s">
        <v>465</v>
      </c>
      <c r="B224" t="str">
        <f t="shared" ref="B224:B287" si="18">I224</f>
        <v>HS6151</v>
      </c>
      <c r="C224" t="str">
        <f t="shared" ref="C224:C287" si="19">TRIM((J224&amp;" "&amp;K224&amp;" "&amp;L224&amp;" "&amp;M224))</f>
        <v>Technical English – I</v>
      </c>
      <c r="D224">
        <v>1</v>
      </c>
      <c r="E224">
        <f t="shared" si="17"/>
        <v>4</v>
      </c>
      <c r="F224">
        <v>2013</v>
      </c>
      <c r="H224">
        <v>1</v>
      </c>
      <c r="I224" t="s">
        <v>5</v>
      </c>
      <c r="J224" t="s">
        <v>6</v>
      </c>
      <c r="K224" t="s">
        <v>7</v>
      </c>
      <c r="L224" t="s">
        <v>11</v>
      </c>
      <c r="M224" t="s">
        <v>9</v>
      </c>
      <c r="S224">
        <v>3</v>
      </c>
      <c r="T224">
        <v>1</v>
      </c>
      <c r="U224">
        <v>0</v>
      </c>
      <c r="V224">
        <v>4</v>
      </c>
    </row>
    <row r="225" spans="1:22" x14ac:dyDescent="0.25">
      <c r="A225" t="s">
        <v>465</v>
      </c>
      <c r="B225" t="str">
        <f t="shared" si="18"/>
        <v>MA6151</v>
      </c>
      <c r="C225" t="str">
        <f t="shared" si="19"/>
        <v>Mathematics – I</v>
      </c>
      <c r="D225">
        <v>1</v>
      </c>
      <c r="E225">
        <f t="shared" ref="E225:E288" si="20">V225</f>
        <v>4</v>
      </c>
      <c r="F225">
        <v>2013</v>
      </c>
      <c r="H225">
        <v>2</v>
      </c>
      <c r="I225" t="s">
        <v>4</v>
      </c>
      <c r="J225" t="s">
        <v>10</v>
      </c>
      <c r="K225" t="s">
        <v>11</v>
      </c>
      <c r="L225" t="s">
        <v>9</v>
      </c>
      <c r="S225">
        <v>3</v>
      </c>
      <c r="T225">
        <v>1</v>
      </c>
      <c r="U225">
        <v>0</v>
      </c>
      <c r="V225">
        <v>4</v>
      </c>
    </row>
    <row r="226" spans="1:22" x14ac:dyDescent="0.25">
      <c r="A226" t="s">
        <v>465</v>
      </c>
      <c r="B226" t="str">
        <f t="shared" si="18"/>
        <v>PH6151</v>
      </c>
      <c r="C226" t="str">
        <f t="shared" si="19"/>
        <v>Engineering Physics – I</v>
      </c>
      <c r="D226">
        <v>1</v>
      </c>
      <c r="E226">
        <f t="shared" si="20"/>
        <v>3</v>
      </c>
      <c r="F226">
        <v>2013</v>
      </c>
      <c r="H226">
        <v>3</v>
      </c>
      <c r="I226" t="s">
        <v>12</v>
      </c>
      <c r="J226" t="s">
        <v>13</v>
      </c>
      <c r="K226" t="s">
        <v>14</v>
      </c>
      <c r="L226" t="s">
        <v>11</v>
      </c>
      <c r="M226" t="s">
        <v>9</v>
      </c>
      <c r="S226">
        <v>3</v>
      </c>
      <c r="T226">
        <v>0</v>
      </c>
      <c r="U226">
        <v>0</v>
      </c>
      <c r="V226">
        <v>3</v>
      </c>
    </row>
    <row r="227" spans="1:22" x14ac:dyDescent="0.25">
      <c r="A227" t="s">
        <v>465</v>
      </c>
      <c r="B227" t="str">
        <f t="shared" si="18"/>
        <v>CY6151</v>
      </c>
      <c r="C227" t="str">
        <f t="shared" si="19"/>
        <v>Engineering Chemistry – I</v>
      </c>
      <c r="D227">
        <v>1</v>
      </c>
      <c r="E227">
        <f t="shared" si="20"/>
        <v>3</v>
      </c>
      <c r="F227">
        <v>2013</v>
      </c>
      <c r="H227">
        <v>4</v>
      </c>
      <c r="I227" t="s">
        <v>15</v>
      </c>
      <c r="J227" t="s">
        <v>13</v>
      </c>
      <c r="K227" t="s">
        <v>16</v>
      </c>
      <c r="L227" t="s">
        <v>11</v>
      </c>
      <c r="M227" t="s">
        <v>9</v>
      </c>
      <c r="S227">
        <v>3</v>
      </c>
      <c r="T227">
        <v>0</v>
      </c>
      <c r="U227">
        <v>0</v>
      </c>
      <c r="V227">
        <v>3</v>
      </c>
    </row>
    <row r="228" spans="1:22" x14ac:dyDescent="0.25">
      <c r="A228" t="s">
        <v>465</v>
      </c>
      <c r="B228" t="str">
        <f t="shared" si="18"/>
        <v>GE6151</v>
      </c>
      <c r="C228" t="str">
        <f t="shared" si="19"/>
        <v>Computer Programming</v>
      </c>
      <c r="D228">
        <v>1</v>
      </c>
      <c r="E228">
        <f t="shared" si="20"/>
        <v>3</v>
      </c>
      <c r="F228">
        <v>2013</v>
      </c>
      <c r="H228">
        <v>5</v>
      </c>
      <c r="I228" t="s">
        <v>17</v>
      </c>
      <c r="J228" t="s">
        <v>18</v>
      </c>
      <c r="K228" t="s">
        <v>19</v>
      </c>
      <c r="S228">
        <v>3</v>
      </c>
      <c r="T228">
        <v>0</v>
      </c>
      <c r="U228">
        <v>0</v>
      </c>
      <c r="V228">
        <v>3</v>
      </c>
    </row>
    <row r="229" spans="1:22" x14ac:dyDescent="0.25">
      <c r="A229" t="s">
        <v>465</v>
      </c>
      <c r="B229" t="str">
        <f t="shared" si="18"/>
        <v>GE6152</v>
      </c>
      <c r="C229" t="str">
        <f t="shared" si="19"/>
        <v>Engineering Graphics</v>
      </c>
      <c r="D229">
        <v>1</v>
      </c>
      <c r="E229">
        <f t="shared" si="20"/>
        <v>4</v>
      </c>
      <c r="F229">
        <v>2013</v>
      </c>
      <c r="H229">
        <v>6</v>
      </c>
      <c r="I229" t="s">
        <v>20</v>
      </c>
      <c r="J229" t="s">
        <v>13</v>
      </c>
      <c r="K229" t="s">
        <v>21</v>
      </c>
      <c r="S229">
        <v>2</v>
      </c>
      <c r="T229">
        <v>0</v>
      </c>
      <c r="U229">
        <v>3</v>
      </c>
      <c r="V229">
        <v>4</v>
      </c>
    </row>
    <row r="230" spans="1:22" x14ac:dyDescent="0.25">
      <c r="A230" t="s">
        <v>465</v>
      </c>
      <c r="B230" t="str">
        <f t="shared" si="18"/>
        <v>GE6161</v>
      </c>
      <c r="C230" t="str">
        <f t="shared" si="19"/>
        <v>Computer Practices Laboratory</v>
      </c>
      <c r="D230">
        <v>1</v>
      </c>
      <c r="E230">
        <f t="shared" si="20"/>
        <v>2</v>
      </c>
      <c r="F230">
        <v>2013</v>
      </c>
      <c r="H230">
        <v>7</v>
      </c>
      <c r="I230" t="s">
        <v>23</v>
      </c>
      <c r="J230" t="s">
        <v>18</v>
      </c>
      <c r="K230" t="s">
        <v>24</v>
      </c>
      <c r="L230" t="s">
        <v>25</v>
      </c>
      <c r="S230">
        <v>0</v>
      </c>
      <c r="T230">
        <v>0</v>
      </c>
      <c r="U230">
        <v>3</v>
      </c>
      <c r="V230">
        <v>2</v>
      </c>
    </row>
    <row r="231" spans="1:22" x14ac:dyDescent="0.25">
      <c r="A231" t="s">
        <v>465</v>
      </c>
      <c r="B231" t="str">
        <f t="shared" si="18"/>
        <v>GE6162</v>
      </c>
      <c r="C231" t="str">
        <f t="shared" si="19"/>
        <v>Engineering Practices Laboratory</v>
      </c>
      <c r="D231">
        <v>1</v>
      </c>
      <c r="E231">
        <f t="shared" si="20"/>
        <v>2</v>
      </c>
      <c r="F231">
        <v>2013</v>
      </c>
      <c r="H231">
        <v>8</v>
      </c>
      <c r="I231" t="s">
        <v>26</v>
      </c>
      <c r="J231" t="s">
        <v>13</v>
      </c>
      <c r="K231" t="s">
        <v>24</v>
      </c>
      <c r="L231" t="s">
        <v>25</v>
      </c>
      <c r="S231">
        <v>0</v>
      </c>
      <c r="T231">
        <v>0</v>
      </c>
      <c r="U231">
        <v>3</v>
      </c>
      <c r="V231">
        <v>2</v>
      </c>
    </row>
    <row r="232" spans="1:22" x14ac:dyDescent="0.25">
      <c r="A232" t="s">
        <v>465</v>
      </c>
      <c r="B232" t="str">
        <f t="shared" si="18"/>
        <v>GE6163</v>
      </c>
      <c r="C232" t="str">
        <f t="shared" si="19"/>
        <v>Physics and Chemistry Laboratory</v>
      </c>
      <c r="D232">
        <v>1</v>
      </c>
      <c r="E232">
        <f t="shared" si="20"/>
        <v>1</v>
      </c>
      <c r="F232">
        <v>2013</v>
      </c>
      <c r="H232">
        <v>9</v>
      </c>
      <c r="I232" t="s">
        <v>27</v>
      </c>
      <c r="J232" t="s">
        <v>14</v>
      </c>
      <c r="K232" t="s">
        <v>28</v>
      </c>
      <c r="L232" t="s">
        <v>16</v>
      </c>
      <c r="M232" t="s">
        <v>25</v>
      </c>
      <c r="N232" t="s">
        <v>8</v>
      </c>
      <c r="O232" t="s">
        <v>9</v>
      </c>
      <c r="S232">
        <v>0</v>
      </c>
      <c r="T232">
        <v>0</v>
      </c>
      <c r="U232">
        <v>2</v>
      </c>
      <c r="V232">
        <v>1</v>
      </c>
    </row>
    <row r="233" spans="1:22" x14ac:dyDescent="0.25">
      <c r="A233" t="s">
        <v>465</v>
      </c>
      <c r="B233" t="str">
        <f t="shared" si="18"/>
        <v>HS6251</v>
      </c>
      <c r="C233" t="str">
        <f t="shared" si="19"/>
        <v>Technical English – II</v>
      </c>
      <c r="D233">
        <v>2</v>
      </c>
      <c r="E233">
        <f t="shared" si="20"/>
        <v>4</v>
      </c>
      <c r="F233">
        <v>2013</v>
      </c>
      <c r="H233">
        <v>1</v>
      </c>
      <c r="I233" t="s">
        <v>29</v>
      </c>
      <c r="J233" t="s">
        <v>6</v>
      </c>
      <c r="K233" t="s">
        <v>7</v>
      </c>
      <c r="L233" t="s">
        <v>11</v>
      </c>
      <c r="M233" t="s">
        <v>30</v>
      </c>
      <c r="S233">
        <v>3</v>
      </c>
      <c r="T233">
        <v>1</v>
      </c>
      <c r="U233">
        <v>0</v>
      </c>
      <c r="V233">
        <v>4</v>
      </c>
    </row>
    <row r="234" spans="1:22" x14ac:dyDescent="0.25">
      <c r="A234" t="s">
        <v>465</v>
      </c>
      <c r="B234" t="str">
        <f t="shared" si="18"/>
        <v>MA6251</v>
      </c>
      <c r="C234" t="str">
        <f t="shared" si="19"/>
        <v>Mathematics – II</v>
      </c>
      <c r="D234">
        <v>2</v>
      </c>
      <c r="E234">
        <f t="shared" si="20"/>
        <v>4</v>
      </c>
      <c r="F234">
        <v>2013</v>
      </c>
      <c r="H234">
        <v>2</v>
      </c>
      <c r="I234" t="s">
        <v>31</v>
      </c>
      <c r="J234" t="s">
        <v>10</v>
      </c>
      <c r="K234" t="s">
        <v>11</v>
      </c>
      <c r="L234" t="s">
        <v>30</v>
      </c>
      <c r="S234">
        <v>3</v>
      </c>
      <c r="T234">
        <v>1</v>
      </c>
      <c r="U234">
        <v>0</v>
      </c>
      <c r="V234">
        <v>4</v>
      </c>
    </row>
    <row r="235" spans="1:22" x14ac:dyDescent="0.25">
      <c r="A235" t="s">
        <v>465</v>
      </c>
      <c r="B235" t="str">
        <f t="shared" si="18"/>
        <v>PH6251</v>
      </c>
      <c r="C235" t="str">
        <f t="shared" si="19"/>
        <v>Engineering Physics – II</v>
      </c>
      <c r="D235">
        <v>2</v>
      </c>
      <c r="E235">
        <f t="shared" si="20"/>
        <v>3</v>
      </c>
      <c r="F235">
        <v>2013</v>
      </c>
      <c r="H235">
        <v>3</v>
      </c>
      <c r="I235" t="s">
        <v>32</v>
      </c>
      <c r="J235" t="s">
        <v>13</v>
      </c>
      <c r="K235" t="s">
        <v>14</v>
      </c>
      <c r="L235" t="s">
        <v>11</v>
      </c>
      <c r="M235" t="s">
        <v>30</v>
      </c>
      <c r="S235">
        <v>3</v>
      </c>
      <c r="T235">
        <v>0</v>
      </c>
      <c r="U235">
        <v>0</v>
      </c>
      <c r="V235">
        <v>3</v>
      </c>
    </row>
    <row r="236" spans="1:22" x14ac:dyDescent="0.25">
      <c r="A236" t="s">
        <v>465</v>
      </c>
      <c r="B236" t="str">
        <f t="shared" si="18"/>
        <v>CY6251</v>
      </c>
      <c r="C236" t="str">
        <f t="shared" si="19"/>
        <v>Engineering Chemistry – II</v>
      </c>
      <c r="D236">
        <v>2</v>
      </c>
      <c r="E236">
        <f t="shared" si="20"/>
        <v>3</v>
      </c>
      <c r="F236">
        <v>2013</v>
      </c>
      <c r="H236">
        <v>4</v>
      </c>
      <c r="I236" t="s">
        <v>33</v>
      </c>
      <c r="J236" t="s">
        <v>13</v>
      </c>
      <c r="K236" t="s">
        <v>16</v>
      </c>
      <c r="L236" t="s">
        <v>11</v>
      </c>
      <c r="M236" t="s">
        <v>30</v>
      </c>
      <c r="S236">
        <v>3</v>
      </c>
      <c r="T236">
        <v>0</v>
      </c>
      <c r="U236">
        <v>0</v>
      </c>
      <c r="V236">
        <v>3</v>
      </c>
    </row>
    <row r="237" spans="1:22" x14ac:dyDescent="0.25">
      <c r="A237" t="s">
        <v>465</v>
      </c>
      <c r="B237" t="str">
        <f t="shared" si="18"/>
        <v>GE6252</v>
      </c>
      <c r="C237" t="str">
        <f t="shared" si="19"/>
        <v>Basic Electrical and Electronics</v>
      </c>
      <c r="D237">
        <v>2</v>
      </c>
      <c r="E237">
        <f t="shared" si="20"/>
        <v>4</v>
      </c>
      <c r="F237">
        <v>2013</v>
      </c>
      <c r="H237">
        <v>5</v>
      </c>
      <c r="I237" t="s">
        <v>34</v>
      </c>
      <c r="J237" t="s">
        <v>35</v>
      </c>
      <c r="K237" t="s">
        <v>36</v>
      </c>
      <c r="L237" t="s">
        <v>28</v>
      </c>
      <c r="M237" t="s">
        <v>37</v>
      </c>
      <c r="N237" t="s">
        <v>13</v>
      </c>
      <c r="S237">
        <v>4</v>
      </c>
      <c r="T237">
        <v>0</v>
      </c>
      <c r="U237">
        <v>0</v>
      </c>
      <c r="V237">
        <v>4</v>
      </c>
    </row>
    <row r="238" spans="1:22" x14ac:dyDescent="0.25">
      <c r="A238" t="s">
        <v>465</v>
      </c>
      <c r="B238" t="str">
        <f t="shared" si="18"/>
        <v>GE6253</v>
      </c>
      <c r="C238" t="str">
        <f t="shared" si="19"/>
        <v>Engineering Mechanics</v>
      </c>
      <c r="D238">
        <v>2</v>
      </c>
      <c r="E238">
        <f t="shared" si="20"/>
        <v>4</v>
      </c>
      <c r="F238">
        <v>2013</v>
      </c>
      <c r="H238">
        <v>6</v>
      </c>
      <c r="I238" t="s">
        <v>38</v>
      </c>
      <c r="J238" t="s">
        <v>13</v>
      </c>
      <c r="K238" t="s">
        <v>39</v>
      </c>
      <c r="S238">
        <v>3</v>
      </c>
      <c r="T238">
        <v>1</v>
      </c>
      <c r="U238">
        <v>0</v>
      </c>
      <c r="V238">
        <v>4</v>
      </c>
    </row>
    <row r="239" spans="1:22" x14ac:dyDescent="0.25">
      <c r="A239" t="s">
        <v>465</v>
      </c>
      <c r="B239" t="str">
        <f t="shared" si="18"/>
        <v>GE6261</v>
      </c>
      <c r="C239" t="str">
        <f t="shared" si="19"/>
        <v>Computer Aided Drafting and</v>
      </c>
      <c r="D239">
        <v>2</v>
      </c>
      <c r="E239">
        <f t="shared" si="20"/>
        <v>2</v>
      </c>
      <c r="F239">
        <v>2013</v>
      </c>
      <c r="H239">
        <v>7</v>
      </c>
      <c r="I239" t="s">
        <v>40</v>
      </c>
      <c r="J239" t="s">
        <v>18</v>
      </c>
      <c r="K239" t="s">
        <v>41</v>
      </c>
      <c r="L239" t="s">
        <v>42</v>
      </c>
      <c r="M239" t="s">
        <v>28</v>
      </c>
      <c r="N239" t="s">
        <v>43</v>
      </c>
      <c r="O239" t="s">
        <v>25</v>
      </c>
      <c r="S239">
        <v>0</v>
      </c>
      <c r="T239">
        <v>1</v>
      </c>
      <c r="U239">
        <v>2</v>
      </c>
      <c r="V239">
        <v>2</v>
      </c>
    </row>
    <row r="240" spans="1:22" x14ac:dyDescent="0.25">
      <c r="A240" t="s">
        <v>465</v>
      </c>
      <c r="B240" t="str">
        <f t="shared" si="18"/>
        <v>GE6262</v>
      </c>
      <c r="C240" t="str">
        <f t="shared" si="19"/>
        <v>Physics and Chemistry Laboratory</v>
      </c>
      <c r="D240">
        <v>2</v>
      </c>
      <c r="E240">
        <f t="shared" si="20"/>
        <v>1</v>
      </c>
      <c r="F240">
        <v>2013</v>
      </c>
      <c r="H240">
        <v>8</v>
      </c>
      <c r="I240" t="s">
        <v>44</v>
      </c>
      <c r="J240" t="s">
        <v>14</v>
      </c>
      <c r="K240" t="s">
        <v>28</v>
      </c>
      <c r="L240" t="s">
        <v>16</v>
      </c>
      <c r="M240" t="s">
        <v>25</v>
      </c>
      <c r="N240" t="s">
        <v>8</v>
      </c>
      <c r="O240" t="s">
        <v>30</v>
      </c>
      <c r="S240">
        <v>0</v>
      </c>
      <c r="T240">
        <v>0</v>
      </c>
      <c r="U240">
        <v>2</v>
      </c>
      <c r="V240">
        <v>1</v>
      </c>
    </row>
    <row r="241" spans="1:22" x14ac:dyDescent="0.25">
      <c r="A241" t="s">
        <v>465</v>
      </c>
      <c r="B241" t="str">
        <f t="shared" si="18"/>
        <v>MA6351</v>
      </c>
      <c r="C241" t="str">
        <f t="shared" si="19"/>
        <v>Transforms and Partial Differential</v>
      </c>
      <c r="D241">
        <v>3</v>
      </c>
      <c r="E241">
        <f t="shared" si="20"/>
        <v>4</v>
      </c>
      <c r="F241">
        <v>2013</v>
      </c>
      <c r="H241">
        <v>1</v>
      </c>
      <c r="I241" t="s">
        <v>45</v>
      </c>
      <c r="J241" t="s">
        <v>46</v>
      </c>
      <c r="K241" t="s">
        <v>28</v>
      </c>
      <c r="L241" t="s">
        <v>47</v>
      </c>
      <c r="M241" t="s">
        <v>48</v>
      </c>
      <c r="N241" t="s">
        <v>49</v>
      </c>
      <c r="S241">
        <v>3</v>
      </c>
      <c r="T241">
        <v>1</v>
      </c>
      <c r="U241">
        <v>0</v>
      </c>
      <c r="V241">
        <v>4</v>
      </c>
    </row>
    <row r="242" spans="1:22" x14ac:dyDescent="0.25">
      <c r="A242" t="s">
        <v>465</v>
      </c>
      <c r="B242" t="str">
        <f t="shared" si="18"/>
        <v>CE6306</v>
      </c>
      <c r="C242" t="str">
        <f t="shared" si="19"/>
        <v>Strength of Materials</v>
      </c>
      <c r="D242">
        <v>3</v>
      </c>
      <c r="E242">
        <f t="shared" si="20"/>
        <v>4</v>
      </c>
      <c r="F242">
        <v>2013</v>
      </c>
      <c r="H242">
        <v>2</v>
      </c>
      <c r="I242" t="s">
        <v>404</v>
      </c>
      <c r="J242" t="s">
        <v>75</v>
      </c>
      <c r="K242" t="s">
        <v>56</v>
      </c>
      <c r="L242" t="s">
        <v>73</v>
      </c>
      <c r="S242">
        <v>3</v>
      </c>
      <c r="T242">
        <v>1</v>
      </c>
      <c r="U242">
        <v>0</v>
      </c>
      <c r="V242">
        <v>4</v>
      </c>
    </row>
    <row r="243" spans="1:22" x14ac:dyDescent="0.25">
      <c r="A243" t="s">
        <v>465</v>
      </c>
      <c r="B243" t="str">
        <f t="shared" si="18"/>
        <v>ME6301</v>
      </c>
      <c r="C243" t="str">
        <f t="shared" si="19"/>
        <v>Engineering Thermodynamics</v>
      </c>
      <c r="D243">
        <v>3</v>
      </c>
      <c r="E243">
        <f t="shared" si="20"/>
        <v>3</v>
      </c>
      <c r="F243">
        <v>2013</v>
      </c>
      <c r="H243">
        <v>3</v>
      </c>
      <c r="I243" t="s">
        <v>405</v>
      </c>
      <c r="J243" t="s">
        <v>13</v>
      </c>
      <c r="K243" t="s">
        <v>225</v>
      </c>
      <c r="S243">
        <v>3</v>
      </c>
      <c r="T243">
        <v>0</v>
      </c>
      <c r="U243">
        <v>0</v>
      </c>
      <c r="V243">
        <v>3</v>
      </c>
    </row>
    <row r="244" spans="1:22" x14ac:dyDescent="0.25">
      <c r="A244" t="s">
        <v>465</v>
      </c>
      <c r="B244" t="str">
        <f t="shared" si="18"/>
        <v>CE6451</v>
      </c>
      <c r="C244" t="str">
        <f t="shared" si="19"/>
        <v>Fluid Mechanics and Machinery</v>
      </c>
      <c r="D244">
        <v>3</v>
      </c>
      <c r="E244">
        <f t="shared" si="20"/>
        <v>3</v>
      </c>
      <c r="F244">
        <v>2013</v>
      </c>
      <c r="H244">
        <v>4</v>
      </c>
      <c r="I244" t="s">
        <v>226</v>
      </c>
      <c r="J244" t="s">
        <v>227</v>
      </c>
      <c r="K244" t="s">
        <v>39</v>
      </c>
      <c r="L244" t="s">
        <v>28</v>
      </c>
      <c r="M244" t="s">
        <v>228</v>
      </c>
      <c r="S244">
        <v>3</v>
      </c>
      <c r="T244">
        <v>0</v>
      </c>
      <c r="U244">
        <v>0</v>
      </c>
      <c r="V244">
        <v>3</v>
      </c>
    </row>
    <row r="245" spans="1:22" x14ac:dyDescent="0.25">
      <c r="A245" t="s">
        <v>465</v>
      </c>
      <c r="B245" t="str">
        <f t="shared" si="18"/>
        <v>ME6302</v>
      </c>
      <c r="C245" t="str">
        <f t="shared" si="19"/>
        <v>Manufacturing Technology - I</v>
      </c>
      <c r="D245">
        <v>3</v>
      </c>
      <c r="E245">
        <f t="shared" si="20"/>
        <v>3</v>
      </c>
      <c r="F245">
        <v>2013</v>
      </c>
      <c r="H245">
        <v>5</v>
      </c>
      <c r="I245" t="s">
        <v>406</v>
      </c>
      <c r="J245" t="s">
        <v>222</v>
      </c>
      <c r="K245" t="s">
        <v>151</v>
      </c>
      <c r="L245" t="s">
        <v>8</v>
      </c>
      <c r="M245" t="s">
        <v>9</v>
      </c>
      <c r="S245">
        <v>3</v>
      </c>
      <c r="T245">
        <v>0</v>
      </c>
      <c r="U245">
        <v>0</v>
      </c>
      <c r="V245">
        <v>3</v>
      </c>
    </row>
    <row r="246" spans="1:22" x14ac:dyDescent="0.25">
      <c r="A246" t="s">
        <v>465</v>
      </c>
      <c r="B246" t="str">
        <f t="shared" si="18"/>
        <v>EE6351</v>
      </c>
      <c r="C246" t="str">
        <f t="shared" si="19"/>
        <v>Electrical Drives and Controls</v>
      </c>
      <c r="D246">
        <v>3</v>
      </c>
      <c r="E246">
        <f t="shared" si="20"/>
        <v>3</v>
      </c>
      <c r="F246">
        <v>2013</v>
      </c>
      <c r="H246">
        <v>6</v>
      </c>
      <c r="I246" t="s">
        <v>407</v>
      </c>
      <c r="J246" t="s">
        <v>36</v>
      </c>
      <c r="K246" t="s">
        <v>408</v>
      </c>
      <c r="L246" t="s">
        <v>28</v>
      </c>
      <c r="M246" t="s">
        <v>409</v>
      </c>
      <c r="S246">
        <v>3</v>
      </c>
      <c r="T246">
        <v>0</v>
      </c>
      <c r="U246">
        <v>0</v>
      </c>
      <c r="V246">
        <v>3</v>
      </c>
    </row>
    <row r="247" spans="1:22" x14ac:dyDescent="0.25">
      <c r="A247" t="s">
        <v>465</v>
      </c>
      <c r="B247" t="str">
        <f t="shared" si="18"/>
        <v>ME6311</v>
      </c>
      <c r="C247" t="str">
        <f t="shared" si="19"/>
        <v>Manufacturing Technology Laboratory -</v>
      </c>
      <c r="D247">
        <v>3</v>
      </c>
      <c r="E247">
        <f t="shared" si="20"/>
        <v>2</v>
      </c>
      <c r="F247">
        <v>2013</v>
      </c>
      <c r="H247">
        <v>7</v>
      </c>
      <c r="I247" t="s">
        <v>410</v>
      </c>
      <c r="J247" t="s">
        <v>222</v>
      </c>
      <c r="K247" t="s">
        <v>151</v>
      </c>
      <c r="L247" t="s">
        <v>25</v>
      </c>
      <c r="M247" t="s">
        <v>8</v>
      </c>
      <c r="N247" t="s">
        <v>9</v>
      </c>
      <c r="S247">
        <v>0</v>
      </c>
      <c r="T247">
        <v>0</v>
      </c>
      <c r="U247">
        <v>3</v>
      </c>
      <c r="V247">
        <v>2</v>
      </c>
    </row>
    <row r="248" spans="1:22" x14ac:dyDescent="0.25">
      <c r="A248" t="s">
        <v>465</v>
      </c>
      <c r="B248" t="str">
        <f t="shared" si="18"/>
        <v>CE6461</v>
      </c>
      <c r="C248" t="str">
        <f t="shared" si="19"/>
        <v>Fluid Mechanics and Machinery</v>
      </c>
      <c r="D248">
        <v>3</v>
      </c>
      <c r="E248">
        <f t="shared" si="20"/>
        <v>2</v>
      </c>
      <c r="F248">
        <v>2013</v>
      </c>
      <c r="H248">
        <v>8</v>
      </c>
      <c r="I248" t="s">
        <v>233</v>
      </c>
      <c r="J248" t="s">
        <v>227</v>
      </c>
      <c r="K248" t="s">
        <v>39</v>
      </c>
      <c r="L248" t="s">
        <v>28</v>
      </c>
      <c r="M248" t="s">
        <v>228</v>
      </c>
      <c r="N248" t="s">
        <v>25</v>
      </c>
      <c r="S248">
        <v>0</v>
      </c>
      <c r="T248">
        <v>0</v>
      </c>
      <c r="U248">
        <v>3</v>
      </c>
      <c r="V248">
        <v>2</v>
      </c>
    </row>
    <row r="249" spans="1:22" x14ac:dyDescent="0.25">
      <c r="A249" t="s">
        <v>465</v>
      </c>
      <c r="B249" t="str">
        <f t="shared" si="18"/>
        <v>EE6365</v>
      </c>
      <c r="C249" t="str">
        <f t="shared" si="19"/>
        <v>Electrical Engineering Laboratory</v>
      </c>
      <c r="D249">
        <v>3</v>
      </c>
      <c r="E249">
        <f t="shared" si="20"/>
        <v>2</v>
      </c>
      <c r="F249">
        <v>2013</v>
      </c>
      <c r="H249">
        <v>9</v>
      </c>
      <c r="I249" t="s">
        <v>411</v>
      </c>
      <c r="J249" t="s">
        <v>36</v>
      </c>
      <c r="K249" t="s">
        <v>13</v>
      </c>
      <c r="L249" t="s">
        <v>25</v>
      </c>
      <c r="S249">
        <v>0</v>
      </c>
      <c r="T249">
        <v>0</v>
      </c>
      <c r="U249">
        <v>3</v>
      </c>
      <c r="V249">
        <v>2</v>
      </c>
    </row>
    <row r="250" spans="1:22" x14ac:dyDescent="0.25">
      <c r="A250" t="s">
        <v>465</v>
      </c>
      <c r="B250" t="str">
        <f t="shared" si="18"/>
        <v>MA6452</v>
      </c>
      <c r="C250" t="str">
        <f t="shared" si="19"/>
        <v>Statistics and Numerical Methods</v>
      </c>
      <c r="D250">
        <v>4</v>
      </c>
      <c r="E250">
        <f t="shared" si="20"/>
        <v>4</v>
      </c>
      <c r="F250">
        <v>2013</v>
      </c>
      <c r="H250">
        <v>1</v>
      </c>
      <c r="I250" t="s">
        <v>412</v>
      </c>
      <c r="J250" t="s">
        <v>413</v>
      </c>
      <c r="K250" t="s">
        <v>28</v>
      </c>
      <c r="L250" t="s">
        <v>69</v>
      </c>
      <c r="M250" t="s">
        <v>70</v>
      </c>
      <c r="S250">
        <v>3</v>
      </c>
      <c r="T250">
        <v>1</v>
      </c>
      <c r="U250">
        <v>0</v>
      </c>
      <c r="V250">
        <v>4</v>
      </c>
    </row>
    <row r="251" spans="1:22" x14ac:dyDescent="0.25">
      <c r="A251" t="s">
        <v>465</v>
      </c>
      <c r="B251" t="str">
        <f t="shared" si="18"/>
        <v>ME6401</v>
      </c>
      <c r="C251" t="str">
        <f t="shared" si="19"/>
        <v>Kinematics of Machinery</v>
      </c>
      <c r="D251">
        <v>4</v>
      </c>
      <c r="E251">
        <f t="shared" si="20"/>
        <v>3</v>
      </c>
      <c r="F251">
        <v>2013</v>
      </c>
      <c r="H251">
        <v>2</v>
      </c>
      <c r="I251" t="s">
        <v>414</v>
      </c>
      <c r="J251" t="s">
        <v>415</v>
      </c>
      <c r="K251" t="s">
        <v>56</v>
      </c>
      <c r="L251" t="s">
        <v>228</v>
      </c>
      <c r="S251">
        <v>3</v>
      </c>
      <c r="T251">
        <v>0</v>
      </c>
      <c r="U251">
        <v>0</v>
      </c>
      <c r="V251">
        <v>3</v>
      </c>
    </row>
    <row r="252" spans="1:22" x14ac:dyDescent="0.25">
      <c r="A252" t="s">
        <v>465</v>
      </c>
      <c r="B252" t="str">
        <f t="shared" si="18"/>
        <v>ME6402</v>
      </c>
      <c r="C252" t="str">
        <f t="shared" si="19"/>
        <v>Manufacturing Technology– II</v>
      </c>
      <c r="D252">
        <v>4</v>
      </c>
      <c r="E252">
        <f t="shared" si="20"/>
        <v>3</v>
      </c>
      <c r="F252">
        <v>2013</v>
      </c>
      <c r="H252">
        <v>3</v>
      </c>
      <c r="I252" t="s">
        <v>416</v>
      </c>
      <c r="J252" t="s">
        <v>222</v>
      </c>
      <c r="K252" t="s">
        <v>417</v>
      </c>
      <c r="L252" t="s">
        <v>30</v>
      </c>
      <c r="S252">
        <v>3</v>
      </c>
      <c r="T252">
        <v>0</v>
      </c>
      <c r="U252">
        <v>0</v>
      </c>
      <c r="V252">
        <v>3</v>
      </c>
    </row>
    <row r="253" spans="1:22" x14ac:dyDescent="0.25">
      <c r="A253" t="s">
        <v>465</v>
      </c>
      <c r="B253" t="str">
        <f t="shared" si="18"/>
        <v>ME6403</v>
      </c>
      <c r="C253" t="str">
        <f t="shared" si="19"/>
        <v>Engineering Materials and Metallurgy</v>
      </c>
      <c r="D253">
        <v>4</v>
      </c>
      <c r="E253">
        <f t="shared" si="20"/>
        <v>3</v>
      </c>
      <c r="F253">
        <v>2013</v>
      </c>
      <c r="H253">
        <v>4</v>
      </c>
      <c r="I253" t="s">
        <v>418</v>
      </c>
      <c r="J253" t="s">
        <v>13</v>
      </c>
      <c r="K253" t="s">
        <v>73</v>
      </c>
      <c r="L253" t="s">
        <v>28</v>
      </c>
      <c r="M253" t="s">
        <v>419</v>
      </c>
      <c r="S253">
        <v>3</v>
      </c>
      <c r="T253">
        <v>0</v>
      </c>
      <c r="U253">
        <v>0</v>
      </c>
      <c r="V253">
        <v>3</v>
      </c>
    </row>
    <row r="254" spans="1:22" x14ac:dyDescent="0.25">
      <c r="A254" t="s">
        <v>465</v>
      </c>
      <c r="B254" t="str">
        <f t="shared" si="18"/>
        <v>GE6351</v>
      </c>
      <c r="C254" t="str">
        <f t="shared" si="19"/>
        <v>Environmental Science and Engineering</v>
      </c>
      <c r="D254">
        <v>4</v>
      </c>
      <c r="E254">
        <f t="shared" si="20"/>
        <v>3</v>
      </c>
      <c r="F254">
        <v>2013</v>
      </c>
      <c r="H254">
        <v>5</v>
      </c>
      <c r="I254" t="s">
        <v>50</v>
      </c>
      <c r="J254" t="s">
        <v>51</v>
      </c>
      <c r="K254" t="s">
        <v>52</v>
      </c>
      <c r="L254" t="s">
        <v>28</v>
      </c>
      <c r="M254" t="s">
        <v>13</v>
      </c>
      <c r="S254">
        <v>3</v>
      </c>
      <c r="T254">
        <v>0</v>
      </c>
      <c r="U254">
        <v>0</v>
      </c>
      <c r="V254">
        <v>3</v>
      </c>
    </row>
    <row r="255" spans="1:22" x14ac:dyDescent="0.25">
      <c r="A255" t="s">
        <v>465</v>
      </c>
      <c r="B255" t="str">
        <f t="shared" si="18"/>
        <v>ME6404</v>
      </c>
      <c r="C255" t="str">
        <f t="shared" si="19"/>
        <v>Thermal Engineering</v>
      </c>
      <c r="D255">
        <v>4</v>
      </c>
      <c r="E255">
        <f t="shared" si="20"/>
        <v>3</v>
      </c>
      <c r="F255">
        <v>2013</v>
      </c>
      <c r="H255">
        <v>6</v>
      </c>
      <c r="I255" t="s">
        <v>420</v>
      </c>
      <c r="J255" t="s">
        <v>421</v>
      </c>
      <c r="K255" t="s">
        <v>13</v>
      </c>
      <c r="S255">
        <v>3</v>
      </c>
      <c r="T255">
        <v>0</v>
      </c>
      <c r="U255">
        <v>0</v>
      </c>
      <c r="V255">
        <v>3</v>
      </c>
    </row>
    <row r="256" spans="1:22" x14ac:dyDescent="0.25">
      <c r="A256" t="s">
        <v>465</v>
      </c>
      <c r="B256" t="str">
        <f t="shared" si="18"/>
        <v>ME6411</v>
      </c>
      <c r="C256" t="str">
        <f t="shared" si="19"/>
        <v>Manufacturing Technology Laboratory–II</v>
      </c>
      <c r="D256">
        <v>4</v>
      </c>
      <c r="E256">
        <f t="shared" si="20"/>
        <v>2</v>
      </c>
      <c r="F256">
        <v>2013</v>
      </c>
      <c r="H256">
        <v>7</v>
      </c>
      <c r="I256" t="s">
        <v>422</v>
      </c>
      <c r="J256" t="s">
        <v>222</v>
      </c>
      <c r="K256" t="s">
        <v>151</v>
      </c>
      <c r="L256" t="s">
        <v>423</v>
      </c>
      <c r="S256">
        <v>0</v>
      </c>
      <c r="T256">
        <v>0</v>
      </c>
      <c r="U256">
        <v>3</v>
      </c>
      <c r="V256">
        <v>2</v>
      </c>
    </row>
    <row r="257" spans="1:22" x14ac:dyDescent="0.25">
      <c r="A257" t="s">
        <v>465</v>
      </c>
      <c r="B257" t="str">
        <f t="shared" si="18"/>
        <v>ME6412</v>
      </c>
      <c r="C257" t="str">
        <f t="shared" si="19"/>
        <v>Thermal Engineering Laboratory -</v>
      </c>
      <c r="D257">
        <v>4</v>
      </c>
      <c r="E257">
        <f t="shared" si="20"/>
        <v>2</v>
      </c>
      <c r="F257">
        <v>2013</v>
      </c>
      <c r="H257">
        <v>8</v>
      </c>
      <c r="I257" t="s">
        <v>424</v>
      </c>
      <c r="J257" t="s">
        <v>421</v>
      </c>
      <c r="K257" t="s">
        <v>13</v>
      </c>
      <c r="L257" t="s">
        <v>25</v>
      </c>
      <c r="M257" t="s">
        <v>8</v>
      </c>
      <c r="N257" t="s">
        <v>9</v>
      </c>
      <c r="S257">
        <v>0</v>
      </c>
      <c r="T257">
        <v>0</v>
      </c>
      <c r="U257">
        <v>3</v>
      </c>
      <c r="V257">
        <v>2</v>
      </c>
    </row>
    <row r="258" spans="1:22" x14ac:dyDescent="0.25">
      <c r="A258" t="s">
        <v>465</v>
      </c>
      <c r="B258" t="str">
        <f t="shared" si="18"/>
        <v>CE6315</v>
      </c>
      <c r="C258" t="str">
        <f t="shared" si="19"/>
        <v>Strength of Materials Laboratory</v>
      </c>
      <c r="D258">
        <v>4</v>
      </c>
      <c r="E258">
        <f t="shared" si="20"/>
        <v>2</v>
      </c>
      <c r="F258">
        <v>2013</v>
      </c>
      <c r="H258">
        <v>9</v>
      </c>
      <c r="I258" t="s">
        <v>232</v>
      </c>
      <c r="J258" t="s">
        <v>75</v>
      </c>
      <c r="K258" t="s">
        <v>56</v>
      </c>
      <c r="L258" t="s">
        <v>73</v>
      </c>
      <c r="M258" t="s">
        <v>25</v>
      </c>
      <c r="S258">
        <v>0</v>
      </c>
      <c r="T258">
        <v>0</v>
      </c>
      <c r="U258">
        <v>3</v>
      </c>
      <c r="V258">
        <v>2</v>
      </c>
    </row>
    <row r="259" spans="1:22" x14ac:dyDescent="0.25">
      <c r="A259" t="s">
        <v>465</v>
      </c>
      <c r="B259" t="str">
        <f t="shared" si="18"/>
        <v>ME6501</v>
      </c>
      <c r="C259" t="str">
        <f t="shared" si="19"/>
        <v>Computer Aided Design</v>
      </c>
      <c r="D259">
        <v>5</v>
      </c>
      <c r="E259">
        <f t="shared" si="20"/>
        <v>3</v>
      </c>
      <c r="F259">
        <v>2013</v>
      </c>
      <c r="H259">
        <v>1</v>
      </c>
      <c r="I259" t="s">
        <v>425</v>
      </c>
      <c r="J259" t="s">
        <v>18</v>
      </c>
      <c r="K259" t="s">
        <v>41</v>
      </c>
      <c r="L259" t="s">
        <v>94</v>
      </c>
      <c r="S259">
        <v>3</v>
      </c>
      <c r="T259">
        <v>0</v>
      </c>
      <c r="U259">
        <v>0</v>
      </c>
      <c r="V259">
        <v>3</v>
      </c>
    </row>
    <row r="260" spans="1:22" x14ac:dyDescent="0.25">
      <c r="A260" t="s">
        <v>465</v>
      </c>
      <c r="B260" t="str">
        <f t="shared" si="18"/>
        <v>ME6502</v>
      </c>
      <c r="C260" t="str">
        <f t="shared" si="19"/>
        <v>Heat and Mass Transfer</v>
      </c>
      <c r="D260">
        <v>5</v>
      </c>
      <c r="E260">
        <f t="shared" si="20"/>
        <v>3</v>
      </c>
      <c r="F260">
        <v>2013</v>
      </c>
      <c r="H260">
        <v>2</v>
      </c>
      <c r="I260" t="s">
        <v>426</v>
      </c>
      <c r="J260" t="s">
        <v>291</v>
      </c>
      <c r="K260" t="s">
        <v>28</v>
      </c>
      <c r="L260" t="s">
        <v>427</v>
      </c>
      <c r="M260" t="s">
        <v>292</v>
      </c>
      <c r="S260">
        <v>3</v>
      </c>
      <c r="T260">
        <v>0</v>
      </c>
      <c r="U260">
        <v>0</v>
      </c>
      <c r="V260">
        <v>3</v>
      </c>
    </row>
    <row r="261" spans="1:22" x14ac:dyDescent="0.25">
      <c r="A261" t="s">
        <v>465</v>
      </c>
      <c r="B261" t="str">
        <f t="shared" si="18"/>
        <v>ME6503</v>
      </c>
      <c r="C261" t="str">
        <f t="shared" si="19"/>
        <v>Design of Machine Elements</v>
      </c>
      <c r="D261">
        <v>5</v>
      </c>
      <c r="E261">
        <f t="shared" si="20"/>
        <v>3</v>
      </c>
      <c r="F261">
        <v>2013</v>
      </c>
      <c r="H261">
        <v>3</v>
      </c>
      <c r="I261" t="s">
        <v>428</v>
      </c>
      <c r="J261" t="s">
        <v>94</v>
      </c>
      <c r="K261" t="s">
        <v>56</v>
      </c>
      <c r="L261" t="s">
        <v>429</v>
      </c>
      <c r="M261" t="s">
        <v>97</v>
      </c>
      <c r="S261">
        <v>3</v>
      </c>
      <c r="T261">
        <v>0</v>
      </c>
      <c r="U261">
        <v>0</v>
      </c>
      <c r="V261">
        <v>3</v>
      </c>
    </row>
    <row r="262" spans="1:22" x14ac:dyDescent="0.25">
      <c r="A262" t="s">
        <v>465</v>
      </c>
      <c r="B262" t="str">
        <f t="shared" si="18"/>
        <v>ME6504</v>
      </c>
      <c r="C262" t="str">
        <f t="shared" si="19"/>
        <v>Metrology and Measurements</v>
      </c>
      <c r="D262">
        <v>5</v>
      </c>
      <c r="E262">
        <f t="shared" si="20"/>
        <v>3</v>
      </c>
      <c r="F262">
        <v>2013</v>
      </c>
      <c r="H262">
        <v>4</v>
      </c>
      <c r="I262" t="s">
        <v>430</v>
      </c>
      <c r="J262" t="s">
        <v>431</v>
      </c>
      <c r="K262" t="s">
        <v>28</v>
      </c>
      <c r="L262" t="s">
        <v>432</v>
      </c>
      <c r="S262">
        <v>3</v>
      </c>
      <c r="T262">
        <v>0</v>
      </c>
      <c r="U262">
        <v>0</v>
      </c>
      <c r="V262">
        <v>3</v>
      </c>
    </row>
    <row r="263" spans="1:22" x14ac:dyDescent="0.25">
      <c r="A263" t="s">
        <v>465</v>
      </c>
      <c r="B263" t="str">
        <f t="shared" si="18"/>
        <v>ME6505</v>
      </c>
      <c r="C263" t="str">
        <f t="shared" si="19"/>
        <v>Dynamics of Machines</v>
      </c>
      <c r="D263">
        <v>5</v>
      </c>
      <c r="E263">
        <f t="shared" si="20"/>
        <v>3</v>
      </c>
      <c r="F263">
        <v>2013</v>
      </c>
      <c r="H263">
        <v>5</v>
      </c>
      <c r="I263" t="s">
        <v>433</v>
      </c>
      <c r="J263" t="s">
        <v>126</v>
      </c>
      <c r="K263" t="s">
        <v>56</v>
      </c>
      <c r="L263" t="s">
        <v>243</v>
      </c>
      <c r="S263">
        <v>3</v>
      </c>
      <c r="T263">
        <v>0</v>
      </c>
      <c r="U263">
        <v>0</v>
      </c>
      <c r="V263">
        <v>3</v>
      </c>
    </row>
    <row r="264" spans="1:22" x14ac:dyDescent="0.25">
      <c r="A264" t="s">
        <v>465</v>
      </c>
      <c r="B264" t="str">
        <f t="shared" si="18"/>
        <v>GE6075</v>
      </c>
      <c r="C264" t="str">
        <f t="shared" si="19"/>
        <v>Professional Ethics in Engineering</v>
      </c>
      <c r="D264">
        <v>5</v>
      </c>
      <c r="E264">
        <f t="shared" si="20"/>
        <v>3</v>
      </c>
      <c r="F264">
        <v>2013</v>
      </c>
      <c r="H264">
        <v>6</v>
      </c>
      <c r="I264" t="s">
        <v>159</v>
      </c>
      <c r="J264" t="s">
        <v>160</v>
      </c>
      <c r="K264" t="s">
        <v>161</v>
      </c>
      <c r="L264" t="s">
        <v>162</v>
      </c>
      <c r="M264" t="s">
        <v>13</v>
      </c>
      <c r="S264">
        <v>3</v>
      </c>
      <c r="T264">
        <v>0</v>
      </c>
      <c r="U264">
        <v>0</v>
      </c>
      <c r="V264">
        <v>3</v>
      </c>
    </row>
    <row r="265" spans="1:22" x14ac:dyDescent="0.25">
      <c r="A265" t="s">
        <v>465</v>
      </c>
      <c r="B265" t="str">
        <f t="shared" si="18"/>
        <v>ME6511</v>
      </c>
      <c r="C265" t="str">
        <f t="shared" si="19"/>
        <v>Dynamics Laboratory</v>
      </c>
      <c r="D265">
        <v>5</v>
      </c>
      <c r="E265">
        <f t="shared" si="20"/>
        <v>2</v>
      </c>
      <c r="F265">
        <v>2013</v>
      </c>
      <c r="H265">
        <v>7</v>
      </c>
      <c r="I265" t="s">
        <v>434</v>
      </c>
      <c r="J265" t="s">
        <v>126</v>
      </c>
      <c r="K265" t="s">
        <v>25</v>
      </c>
      <c r="S265">
        <v>0</v>
      </c>
      <c r="T265">
        <v>0</v>
      </c>
      <c r="U265">
        <v>3</v>
      </c>
      <c r="V265">
        <v>2</v>
      </c>
    </row>
    <row r="266" spans="1:22" x14ac:dyDescent="0.25">
      <c r="A266" t="s">
        <v>465</v>
      </c>
      <c r="B266" t="str">
        <f t="shared" si="18"/>
        <v>ME6512</v>
      </c>
      <c r="C266" t="str">
        <f t="shared" si="19"/>
        <v>Thermal Engineering Laboratory-II</v>
      </c>
      <c r="D266">
        <v>5</v>
      </c>
      <c r="E266">
        <f t="shared" si="20"/>
        <v>2</v>
      </c>
      <c r="F266">
        <v>2013</v>
      </c>
      <c r="H266">
        <v>8</v>
      </c>
      <c r="I266" t="s">
        <v>435</v>
      </c>
      <c r="J266" t="s">
        <v>421</v>
      </c>
      <c r="K266" t="s">
        <v>13</v>
      </c>
      <c r="L266" t="s">
        <v>436</v>
      </c>
      <c r="S266">
        <v>0</v>
      </c>
      <c r="T266">
        <v>0</v>
      </c>
      <c r="U266">
        <v>3</v>
      </c>
      <c r="V266">
        <v>2</v>
      </c>
    </row>
    <row r="267" spans="1:22" x14ac:dyDescent="0.25">
      <c r="A267" t="s">
        <v>465</v>
      </c>
      <c r="B267" t="str">
        <f t="shared" si="18"/>
        <v>ME6513</v>
      </c>
      <c r="C267" t="str">
        <f t="shared" si="19"/>
        <v>Metrology and Measurements Laboratory</v>
      </c>
      <c r="D267">
        <v>5</v>
      </c>
      <c r="E267">
        <f t="shared" si="20"/>
        <v>2</v>
      </c>
      <c r="F267">
        <v>2013</v>
      </c>
      <c r="H267">
        <v>9</v>
      </c>
      <c r="I267" t="s">
        <v>437</v>
      </c>
      <c r="J267" t="s">
        <v>431</v>
      </c>
      <c r="K267" t="s">
        <v>28</v>
      </c>
      <c r="L267" t="s">
        <v>432</v>
      </c>
      <c r="M267" t="s">
        <v>25</v>
      </c>
      <c r="S267">
        <v>0</v>
      </c>
      <c r="T267">
        <v>0</v>
      </c>
      <c r="U267">
        <v>3</v>
      </c>
      <c r="V267">
        <v>2</v>
      </c>
    </row>
    <row r="268" spans="1:22" x14ac:dyDescent="0.25">
      <c r="A268" t="s">
        <v>465</v>
      </c>
      <c r="B268" t="str">
        <f t="shared" si="18"/>
        <v>ME6601</v>
      </c>
      <c r="C268" t="str">
        <f t="shared" si="19"/>
        <v>Design of Transmission Systems</v>
      </c>
      <c r="D268">
        <v>6</v>
      </c>
      <c r="E268">
        <f t="shared" si="20"/>
        <v>3</v>
      </c>
      <c r="F268">
        <v>2013</v>
      </c>
      <c r="H268">
        <v>1</v>
      </c>
      <c r="I268" t="s">
        <v>438</v>
      </c>
      <c r="J268" t="s">
        <v>94</v>
      </c>
      <c r="K268" t="s">
        <v>56</v>
      </c>
      <c r="L268" t="s">
        <v>367</v>
      </c>
      <c r="M268" t="s">
        <v>173</v>
      </c>
      <c r="S268">
        <v>3</v>
      </c>
      <c r="T268">
        <v>0</v>
      </c>
      <c r="U268">
        <v>0</v>
      </c>
      <c r="V268">
        <v>3</v>
      </c>
    </row>
    <row r="269" spans="1:22" x14ac:dyDescent="0.25">
      <c r="A269" t="s">
        <v>465</v>
      </c>
      <c r="B269" t="str">
        <f t="shared" si="18"/>
        <v>MG6851</v>
      </c>
      <c r="C269" t="str">
        <f t="shared" si="19"/>
        <v>Principles of Management</v>
      </c>
      <c r="D269">
        <v>6</v>
      </c>
      <c r="E269">
        <f t="shared" si="20"/>
        <v>3</v>
      </c>
      <c r="F269">
        <v>2013</v>
      </c>
      <c r="H269">
        <v>2</v>
      </c>
      <c r="I269" t="s">
        <v>141</v>
      </c>
      <c r="J269" t="s">
        <v>142</v>
      </c>
      <c r="K269" t="s">
        <v>56</v>
      </c>
      <c r="L269" t="s">
        <v>143</v>
      </c>
      <c r="S269">
        <v>3</v>
      </c>
      <c r="T269">
        <v>0</v>
      </c>
      <c r="U269">
        <v>0</v>
      </c>
      <c r="V269">
        <v>3</v>
      </c>
    </row>
    <row r="270" spans="1:22" x14ac:dyDescent="0.25">
      <c r="A270" t="s">
        <v>465</v>
      </c>
      <c r="B270" t="str">
        <f t="shared" si="18"/>
        <v>ME6602</v>
      </c>
      <c r="C270" t="str">
        <f t="shared" si="19"/>
        <v>Automobile Engineering</v>
      </c>
      <c r="D270">
        <v>6</v>
      </c>
      <c r="E270">
        <f t="shared" si="20"/>
        <v>3</v>
      </c>
      <c r="F270">
        <v>2013</v>
      </c>
      <c r="H270">
        <v>3</v>
      </c>
      <c r="I270" t="s">
        <v>439</v>
      </c>
      <c r="J270" t="s">
        <v>440</v>
      </c>
      <c r="K270" t="s">
        <v>13</v>
      </c>
      <c r="S270">
        <v>3</v>
      </c>
      <c r="T270">
        <v>0</v>
      </c>
      <c r="U270">
        <v>0</v>
      </c>
      <c r="V270">
        <v>3</v>
      </c>
    </row>
    <row r="271" spans="1:22" x14ac:dyDescent="0.25">
      <c r="A271" t="s">
        <v>465</v>
      </c>
      <c r="B271" t="str">
        <f t="shared" si="18"/>
        <v>ME6603</v>
      </c>
      <c r="C271" t="str">
        <f t="shared" si="19"/>
        <v>Finite Element Analysis</v>
      </c>
      <c r="D271">
        <v>6</v>
      </c>
      <c r="E271">
        <f t="shared" si="20"/>
        <v>3</v>
      </c>
      <c r="F271">
        <v>2013</v>
      </c>
      <c r="H271">
        <v>4</v>
      </c>
      <c r="I271" t="s">
        <v>441</v>
      </c>
      <c r="J271" t="s">
        <v>214</v>
      </c>
      <c r="K271" t="s">
        <v>215</v>
      </c>
      <c r="L271" t="s">
        <v>87</v>
      </c>
      <c r="S271">
        <v>3</v>
      </c>
      <c r="T271">
        <v>0</v>
      </c>
      <c r="U271">
        <v>0</v>
      </c>
      <c r="V271">
        <v>3</v>
      </c>
    </row>
    <row r="272" spans="1:22" x14ac:dyDescent="0.25">
      <c r="A272" t="s">
        <v>465</v>
      </c>
      <c r="B272" t="str">
        <f t="shared" si="18"/>
        <v>ME6604</v>
      </c>
      <c r="C272" t="str">
        <f t="shared" si="19"/>
        <v>Gas Dynamics and Jet</v>
      </c>
      <c r="D272">
        <v>6</v>
      </c>
      <c r="E272">
        <f t="shared" si="20"/>
        <v>3</v>
      </c>
      <c r="F272">
        <v>2013</v>
      </c>
      <c r="H272">
        <v>5</v>
      </c>
      <c r="I272" t="s">
        <v>442</v>
      </c>
      <c r="J272" t="s">
        <v>443</v>
      </c>
      <c r="K272" t="s">
        <v>126</v>
      </c>
      <c r="L272" t="s">
        <v>28</v>
      </c>
      <c r="M272" t="s">
        <v>444</v>
      </c>
      <c r="N272" t="s">
        <v>246</v>
      </c>
      <c r="S272">
        <v>3</v>
      </c>
      <c r="T272">
        <v>0</v>
      </c>
      <c r="U272">
        <v>0</v>
      </c>
      <c r="V272">
        <v>3</v>
      </c>
    </row>
    <row r="273" spans="1:22" x14ac:dyDescent="0.25">
      <c r="A273" t="s">
        <v>465</v>
      </c>
      <c r="B273" t="s">
        <v>310</v>
      </c>
      <c r="C273" t="str">
        <f t="shared" si="19"/>
        <v>Elective - I</v>
      </c>
      <c r="D273">
        <v>6</v>
      </c>
      <c r="E273">
        <f t="shared" si="20"/>
        <v>3</v>
      </c>
      <c r="F273">
        <v>2013</v>
      </c>
      <c r="H273">
        <v>6</v>
      </c>
      <c r="J273" t="s">
        <v>3</v>
      </c>
      <c r="K273" t="s">
        <v>8</v>
      </c>
      <c r="L273" t="s">
        <v>9</v>
      </c>
      <c r="S273">
        <v>3</v>
      </c>
      <c r="T273">
        <v>0</v>
      </c>
      <c r="U273">
        <v>0</v>
      </c>
      <c r="V273">
        <v>3</v>
      </c>
    </row>
    <row r="274" spans="1:22" x14ac:dyDescent="0.25">
      <c r="A274" t="s">
        <v>465</v>
      </c>
      <c r="B274" t="str">
        <f t="shared" si="18"/>
        <v>ME6611</v>
      </c>
      <c r="C274" t="str">
        <f t="shared" si="19"/>
        <v>C.A.D. / C.A.M. Laboratory</v>
      </c>
      <c r="D274">
        <v>6</v>
      </c>
      <c r="E274">
        <f t="shared" si="20"/>
        <v>2</v>
      </c>
      <c r="F274">
        <v>2013</v>
      </c>
      <c r="H274">
        <v>7</v>
      </c>
      <c r="I274" t="s">
        <v>445</v>
      </c>
      <c r="J274" t="s">
        <v>446</v>
      </c>
      <c r="K274" t="s">
        <v>447</v>
      </c>
      <c r="L274" t="s">
        <v>448</v>
      </c>
      <c r="M274" t="s">
        <v>25</v>
      </c>
      <c r="S274">
        <v>0</v>
      </c>
      <c r="T274">
        <v>0</v>
      </c>
      <c r="U274">
        <v>3</v>
      </c>
      <c r="V274">
        <v>2</v>
      </c>
    </row>
    <row r="275" spans="1:22" x14ac:dyDescent="0.25">
      <c r="A275" t="s">
        <v>465</v>
      </c>
      <c r="B275" t="str">
        <f t="shared" si="18"/>
        <v>ME6612</v>
      </c>
      <c r="C275" t="str">
        <f t="shared" si="19"/>
        <v>Design and Fabrication Project</v>
      </c>
      <c r="D275">
        <v>6</v>
      </c>
      <c r="E275">
        <f t="shared" si="20"/>
        <v>2</v>
      </c>
      <c r="F275">
        <v>2013</v>
      </c>
      <c r="H275">
        <v>8</v>
      </c>
      <c r="I275" t="s">
        <v>449</v>
      </c>
      <c r="J275" t="s">
        <v>94</v>
      </c>
      <c r="K275" t="s">
        <v>28</v>
      </c>
      <c r="L275" t="s">
        <v>450</v>
      </c>
      <c r="M275" t="s">
        <v>137</v>
      </c>
      <c r="S275">
        <v>0</v>
      </c>
      <c r="T275">
        <v>0</v>
      </c>
      <c r="U275">
        <v>4</v>
      </c>
      <c r="V275">
        <v>2</v>
      </c>
    </row>
    <row r="276" spans="1:22" x14ac:dyDescent="0.25">
      <c r="A276" t="s">
        <v>465</v>
      </c>
      <c r="B276" t="str">
        <f t="shared" si="18"/>
        <v>GE6674</v>
      </c>
      <c r="C276" t="str">
        <f t="shared" si="19"/>
        <v>Communication and Soft Skills-</v>
      </c>
      <c r="D276">
        <v>6</v>
      </c>
      <c r="E276">
        <f t="shared" si="20"/>
        <v>2</v>
      </c>
      <c r="F276">
        <v>2013</v>
      </c>
      <c r="H276">
        <v>9</v>
      </c>
      <c r="I276" t="s">
        <v>102</v>
      </c>
      <c r="J276" t="s">
        <v>103</v>
      </c>
      <c r="K276" t="s">
        <v>28</v>
      </c>
      <c r="L276" t="s">
        <v>104</v>
      </c>
      <c r="M276" t="s">
        <v>261</v>
      </c>
      <c r="N276" t="s">
        <v>25</v>
      </c>
      <c r="O276" t="s">
        <v>106</v>
      </c>
      <c r="S276">
        <v>0</v>
      </c>
      <c r="T276">
        <v>0</v>
      </c>
      <c r="U276">
        <v>4</v>
      </c>
      <c r="V276">
        <v>2</v>
      </c>
    </row>
    <row r="277" spans="1:22" x14ac:dyDescent="0.25">
      <c r="A277" t="s">
        <v>465</v>
      </c>
      <c r="B277" t="str">
        <f t="shared" si="18"/>
        <v>ME6701</v>
      </c>
      <c r="C277" t="str">
        <f t="shared" si="19"/>
        <v>Power Plant Engineering</v>
      </c>
      <c r="D277">
        <v>7</v>
      </c>
      <c r="E277">
        <f t="shared" si="20"/>
        <v>3</v>
      </c>
      <c r="F277">
        <v>2013</v>
      </c>
      <c r="H277">
        <v>1</v>
      </c>
      <c r="I277" t="s">
        <v>451</v>
      </c>
      <c r="J277" t="s">
        <v>452</v>
      </c>
      <c r="K277" t="s">
        <v>453</v>
      </c>
      <c r="L277" t="s">
        <v>13</v>
      </c>
      <c r="S277">
        <v>3</v>
      </c>
      <c r="T277">
        <v>0</v>
      </c>
      <c r="U277">
        <v>0</v>
      </c>
      <c r="V277">
        <v>3</v>
      </c>
    </row>
    <row r="278" spans="1:22" x14ac:dyDescent="0.25">
      <c r="A278" t="s">
        <v>465</v>
      </c>
      <c r="B278" t="str">
        <f t="shared" si="18"/>
        <v>ME6702</v>
      </c>
      <c r="C278" t="str">
        <f t="shared" si="19"/>
        <v>Mechatronics</v>
      </c>
      <c r="D278">
        <v>7</v>
      </c>
      <c r="E278">
        <f t="shared" si="20"/>
        <v>3</v>
      </c>
      <c r="F278">
        <v>2013</v>
      </c>
      <c r="H278">
        <v>2</v>
      </c>
      <c r="I278" t="s">
        <v>454</v>
      </c>
      <c r="J278" t="s">
        <v>455</v>
      </c>
      <c r="S278">
        <v>3</v>
      </c>
      <c r="T278">
        <v>0</v>
      </c>
      <c r="U278">
        <v>0</v>
      </c>
      <c r="V278">
        <v>3</v>
      </c>
    </row>
    <row r="279" spans="1:22" x14ac:dyDescent="0.25">
      <c r="A279" t="s">
        <v>465</v>
      </c>
      <c r="B279" t="str">
        <f t="shared" si="18"/>
        <v>ME6703</v>
      </c>
      <c r="C279" t="str">
        <f t="shared" si="19"/>
        <v>Computer Integrated Manufacturing Systems</v>
      </c>
      <c r="D279">
        <v>7</v>
      </c>
      <c r="E279">
        <f t="shared" si="20"/>
        <v>3</v>
      </c>
      <c r="F279">
        <v>2013</v>
      </c>
      <c r="H279">
        <v>3</v>
      </c>
      <c r="I279" t="s">
        <v>456</v>
      </c>
      <c r="J279" t="s">
        <v>18</v>
      </c>
      <c r="K279" t="s">
        <v>356</v>
      </c>
      <c r="L279" t="s">
        <v>222</v>
      </c>
      <c r="M279" t="s">
        <v>173</v>
      </c>
      <c r="S279">
        <v>3</v>
      </c>
      <c r="T279">
        <v>0</v>
      </c>
      <c r="U279">
        <v>0</v>
      </c>
      <c r="V279">
        <v>3</v>
      </c>
    </row>
    <row r="280" spans="1:22" x14ac:dyDescent="0.25">
      <c r="A280" t="s">
        <v>465</v>
      </c>
      <c r="B280" t="str">
        <f t="shared" si="18"/>
        <v>GE6757</v>
      </c>
      <c r="C280" t="str">
        <f t="shared" si="19"/>
        <v>Total Quality Management</v>
      </c>
      <c r="D280">
        <v>7</v>
      </c>
      <c r="E280">
        <f t="shared" si="20"/>
        <v>3</v>
      </c>
      <c r="F280">
        <v>2013</v>
      </c>
      <c r="H280">
        <v>4</v>
      </c>
      <c r="I280" t="s">
        <v>205</v>
      </c>
      <c r="J280" t="s">
        <v>206</v>
      </c>
      <c r="K280" t="s">
        <v>207</v>
      </c>
      <c r="L280" t="s">
        <v>143</v>
      </c>
      <c r="S280">
        <v>3</v>
      </c>
      <c r="T280">
        <v>0</v>
      </c>
      <c r="U280">
        <v>0</v>
      </c>
      <c r="V280">
        <v>3</v>
      </c>
    </row>
    <row r="281" spans="1:22" x14ac:dyDescent="0.25">
      <c r="A281" t="s">
        <v>465</v>
      </c>
      <c r="B281" t="s">
        <v>311</v>
      </c>
      <c r="C281" t="str">
        <f t="shared" si="19"/>
        <v>Elective – II</v>
      </c>
      <c r="D281">
        <v>7</v>
      </c>
      <c r="E281">
        <f t="shared" si="20"/>
        <v>3</v>
      </c>
      <c r="F281">
        <v>2013</v>
      </c>
      <c r="H281">
        <v>5</v>
      </c>
      <c r="J281" t="s">
        <v>3</v>
      </c>
      <c r="K281" t="s">
        <v>11</v>
      </c>
      <c r="L281" t="s">
        <v>30</v>
      </c>
      <c r="S281">
        <v>3</v>
      </c>
      <c r="T281">
        <v>0</v>
      </c>
      <c r="U281">
        <v>0</v>
      </c>
      <c r="V281">
        <v>3</v>
      </c>
    </row>
    <row r="282" spans="1:22" x14ac:dyDescent="0.25">
      <c r="A282" t="s">
        <v>465</v>
      </c>
      <c r="B282" t="s">
        <v>312</v>
      </c>
      <c r="C282" t="str">
        <f t="shared" si="19"/>
        <v>Elective – III</v>
      </c>
      <c r="D282">
        <v>7</v>
      </c>
      <c r="E282">
        <f t="shared" si="20"/>
        <v>3</v>
      </c>
      <c r="F282">
        <v>2013</v>
      </c>
      <c r="H282">
        <v>6</v>
      </c>
      <c r="J282" t="s">
        <v>3</v>
      </c>
      <c r="K282" t="s">
        <v>11</v>
      </c>
      <c r="L282" t="s">
        <v>134</v>
      </c>
      <c r="S282">
        <v>3</v>
      </c>
      <c r="T282">
        <v>0</v>
      </c>
      <c r="U282">
        <v>0</v>
      </c>
      <c r="V282">
        <v>3</v>
      </c>
    </row>
    <row r="283" spans="1:22" x14ac:dyDescent="0.25">
      <c r="A283" t="s">
        <v>465</v>
      </c>
      <c r="B283" t="str">
        <f t="shared" si="18"/>
        <v>ME6711</v>
      </c>
      <c r="C283" t="str">
        <f t="shared" si="19"/>
        <v>Simulation and Analysis Laboratory</v>
      </c>
      <c r="D283">
        <v>7</v>
      </c>
      <c r="E283">
        <f t="shared" si="20"/>
        <v>2</v>
      </c>
      <c r="F283">
        <v>2013</v>
      </c>
      <c r="H283">
        <v>7</v>
      </c>
      <c r="I283" t="s">
        <v>457</v>
      </c>
      <c r="J283" t="s">
        <v>275</v>
      </c>
      <c r="K283" t="s">
        <v>28</v>
      </c>
      <c r="L283" t="s">
        <v>87</v>
      </c>
      <c r="M283" t="s">
        <v>25</v>
      </c>
      <c r="S283">
        <v>0</v>
      </c>
      <c r="T283">
        <v>0</v>
      </c>
      <c r="U283">
        <v>3</v>
      </c>
      <c r="V283">
        <v>2</v>
      </c>
    </row>
    <row r="284" spans="1:22" x14ac:dyDescent="0.25">
      <c r="A284" t="s">
        <v>465</v>
      </c>
      <c r="B284" t="str">
        <f t="shared" si="18"/>
        <v>ME6712</v>
      </c>
      <c r="C284" t="str">
        <f t="shared" si="19"/>
        <v>Mechatronics Laboratory</v>
      </c>
      <c r="D284">
        <v>7</v>
      </c>
      <c r="E284">
        <f t="shared" si="20"/>
        <v>2</v>
      </c>
      <c r="F284">
        <v>2013</v>
      </c>
      <c r="H284">
        <v>8</v>
      </c>
      <c r="I284" t="s">
        <v>458</v>
      </c>
      <c r="J284" t="s">
        <v>455</v>
      </c>
      <c r="K284" t="s">
        <v>25</v>
      </c>
      <c r="S284">
        <v>0</v>
      </c>
      <c r="T284">
        <v>0</v>
      </c>
      <c r="U284">
        <v>3</v>
      </c>
      <c r="V284">
        <v>2</v>
      </c>
    </row>
    <row r="285" spans="1:22" x14ac:dyDescent="0.25">
      <c r="A285" t="s">
        <v>465</v>
      </c>
      <c r="B285" t="str">
        <f t="shared" si="18"/>
        <v>ME6713</v>
      </c>
      <c r="C285" t="str">
        <f t="shared" si="19"/>
        <v>Comprehension</v>
      </c>
      <c r="D285">
        <v>7</v>
      </c>
      <c r="E285">
        <f t="shared" si="20"/>
        <v>1</v>
      </c>
      <c r="F285">
        <v>2013</v>
      </c>
      <c r="H285">
        <v>9</v>
      </c>
      <c r="I285" t="s">
        <v>459</v>
      </c>
      <c r="J285" t="s">
        <v>460</v>
      </c>
      <c r="S285">
        <v>0</v>
      </c>
      <c r="T285">
        <v>0</v>
      </c>
      <c r="U285">
        <v>2</v>
      </c>
      <c r="V285">
        <v>1</v>
      </c>
    </row>
    <row r="286" spans="1:22" x14ac:dyDescent="0.25">
      <c r="A286" t="s">
        <v>465</v>
      </c>
      <c r="B286" t="str">
        <f t="shared" si="18"/>
        <v>MG6863</v>
      </c>
      <c r="C286" t="str">
        <f t="shared" si="19"/>
        <v>Engineering Economics</v>
      </c>
      <c r="D286">
        <v>8</v>
      </c>
      <c r="E286">
        <f t="shared" si="20"/>
        <v>3</v>
      </c>
      <c r="F286">
        <v>2013</v>
      </c>
      <c r="H286">
        <v>1</v>
      </c>
      <c r="I286" t="s">
        <v>461</v>
      </c>
      <c r="J286" t="s">
        <v>13</v>
      </c>
      <c r="K286" t="s">
        <v>462</v>
      </c>
      <c r="S286">
        <v>3</v>
      </c>
      <c r="T286">
        <v>0</v>
      </c>
      <c r="U286">
        <v>0</v>
      </c>
      <c r="V286">
        <v>3</v>
      </c>
    </row>
    <row r="287" spans="1:22" x14ac:dyDescent="0.25">
      <c r="A287" t="s">
        <v>465</v>
      </c>
      <c r="B287" t="s">
        <v>313</v>
      </c>
      <c r="C287" t="str">
        <f t="shared" si="19"/>
        <v>Elective – IV</v>
      </c>
      <c r="D287">
        <v>8</v>
      </c>
      <c r="E287">
        <f t="shared" si="20"/>
        <v>3</v>
      </c>
      <c r="F287">
        <v>2013</v>
      </c>
      <c r="H287">
        <v>2</v>
      </c>
      <c r="J287" t="s">
        <v>3</v>
      </c>
      <c r="K287" t="s">
        <v>11</v>
      </c>
      <c r="L287" t="s">
        <v>144</v>
      </c>
      <c r="S287">
        <v>3</v>
      </c>
      <c r="T287">
        <v>0</v>
      </c>
      <c r="U287">
        <v>0</v>
      </c>
      <c r="V287">
        <v>3</v>
      </c>
    </row>
    <row r="288" spans="1:22" x14ac:dyDescent="0.25">
      <c r="A288" t="s">
        <v>465</v>
      </c>
      <c r="B288" t="s">
        <v>314</v>
      </c>
      <c r="C288" t="str">
        <f t="shared" ref="C288:C289" si="21">TRIM((J288&amp;" "&amp;K288&amp;" "&amp;L288&amp;" "&amp;M288))</f>
        <v>Elective – V</v>
      </c>
      <c r="D288">
        <v>8</v>
      </c>
      <c r="E288">
        <f t="shared" si="20"/>
        <v>3</v>
      </c>
      <c r="F288">
        <v>2013</v>
      </c>
      <c r="H288">
        <v>3</v>
      </c>
      <c r="J288" t="s">
        <v>3</v>
      </c>
      <c r="K288" t="s">
        <v>11</v>
      </c>
      <c r="L288" t="s">
        <v>145</v>
      </c>
      <c r="S288">
        <v>3</v>
      </c>
      <c r="T288">
        <v>0</v>
      </c>
      <c r="U288">
        <v>0</v>
      </c>
      <c r="V288">
        <v>3</v>
      </c>
    </row>
    <row r="289" spans="1:22" x14ac:dyDescent="0.25">
      <c r="A289" t="s">
        <v>465</v>
      </c>
      <c r="B289" t="str">
        <f t="shared" ref="B288:B289" si="22">I289</f>
        <v>ME6811</v>
      </c>
      <c r="C289" t="str">
        <f t="shared" si="21"/>
        <v>Project Work</v>
      </c>
      <c r="D289">
        <v>8</v>
      </c>
      <c r="E289">
        <f t="shared" ref="E289" si="23">V289</f>
        <v>6</v>
      </c>
      <c r="F289">
        <v>2013</v>
      </c>
      <c r="H289">
        <v>4</v>
      </c>
      <c r="I289" t="s">
        <v>463</v>
      </c>
      <c r="J289" t="s">
        <v>137</v>
      </c>
      <c r="K289" t="s">
        <v>147</v>
      </c>
      <c r="S289">
        <v>0</v>
      </c>
      <c r="T289">
        <v>0</v>
      </c>
      <c r="U289">
        <v>12</v>
      </c>
      <c r="V289">
        <v>6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/>
  </sheetViews>
  <sheetFormatPr defaultRowHeight="15" x14ac:dyDescent="0.25"/>
  <cols>
    <col min="1" max="1" width="12" bestFit="1" customWidth="1"/>
  </cols>
  <sheetData>
    <row r="1" spans="1:64" x14ac:dyDescent="0.25">
      <c r="A1" t="s">
        <v>294</v>
      </c>
      <c r="B1" t="s">
        <v>5</v>
      </c>
      <c r="C1" t="s">
        <v>4</v>
      </c>
      <c r="D1" t="s">
        <v>12</v>
      </c>
      <c r="E1" t="s">
        <v>15</v>
      </c>
      <c r="F1" t="s">
        <v>17</v>
      </c>
      <c r="G1" t="s">
        <v>20</v>
      </c>
      <c r="H1" t="s">
        <v>23</v>
      </c>
      <c r="I1" t="s">
        <v>26</v>
      </c>
      <c r="J1" t="s">
        <v>27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38</v>
      </c>
      <c r="Q1" t="s">
        <v>40</v>
      </c>
      <c r="R1" t="s">
        <v>44</v>
      </c>
      <c r="S1" t="s">
        <v>45</v>
      </c>
      <c r="T1" t="s">
        <v>50</v>
      </c>
      <c r="U1" t="s">
        <v>53</v>
      </c>
      <c r="V1" t="s">
        <v>55</v>
      </c>
      <c r="W1" t="s">
        <v>58</v>
      </c>
      <c r="X1" t="s">
        <v>60</v>
      </c>
      <c r="Y1" t="s">
        <v>62</v>
      </c>
      <c r="Z1" t="s">
        <v>65</v>
      </c>
      <c r="AA1" t="s">
        <v>68</v>
      </c>
      <c r="AB1" t="s">
        <v>71</v>
      </c>
      <c r="AC1" t="s">
        <v>74</v>
      </c>
      <c r="AD1" t="s">
        <v>76</v>
      </c>
      <c r="AE1" t="s">
        <v>79</v>
      </c>
      <c r="AF1" t="s">
        <v>80</v>
      </c>
      <c r="AG1" t="s">
        <v>82</v>
      </c>
      <c r="AH1" t="s">
        <v>83</v>
      </c>
      <c r="AI1" t="s">
        <v>84</v>
      </c>
      <c r="AJ1" t="s">
        <v>85</v>
      </c>
      <c r="AK1" t="s">
        <v>88</v>
      </c>
      <c r="AL1" t="s">
        <v>90</v>
      </c>
      <c r="AM1" t="s">
        <v>91</v>
      </c>
      <c r="AN1" t="s">
        <v>93</v>
      </c>
      <c r="AO1" t="s">
        <v>98</v>
      </c>
      <c r="AP1" t="s">
        <v>102</v>
      </c>
      <c r="AQ1" t="s">
        <v>107</v>
      </c>
      <c r="AR1" t="s">
        <v>108</v>
      </c>
      <c r="AS1" t="s">
        <v>110</v>
      </c>
      <c r="AT1" t="s">
        <v>115</v>
      </c>
      <c r="AU1" t="s">
        <v>116</v>
      </c>
      <c r="AV1" t="s">
        <v>118</v>
      </c>
      <c r="AW1" t="s">
        <v>122</v>
      </c>
      <c r="AX1" t="s">
        <v>310</v>
      </c>
      <c r="AY1" t="s">
        <v>123</v>
      </c>
      <c r="AZ1" t="s">
        <v>124</v>
      </c>
      <c r="BA1" t="s">
        <v>125</v>
      </c>
      <c r="BB1" t="s">
        <v>128</v>
      </c>
      <c r="BC1" t="s">
        <v>130</v>
      </c>
      <c r="BD1" t="s">
        <v>311</v>
      </c>
      <c r="BE1" t="s">
        <v>312</v>
      </c>
      <c r="BF1" t="s">
        <v>135</v>
      </c>
      <c r="BG1" t="s">
        <v>136</v>
      </c>
      <c r="BH1" t="s">
        <v>138</v>
      </c>
      <c r="BI1" t="s">
        <v>141</v>
      </c>
      <c r="BJ1" t="s">
        <v>313</v>
      </c>
      <c r="BK1" t="s">
        <v>314</v>
      </c>
      <c r="BL1" t="s">
        <v>146</v>
      </c>
    </row>
    <row r="2" spans="1:64" x14ac:dyDescent="0.25">
      <c r="A2">
        <v>31109106067</v>
      </c>
      <c r="B2" t="s">
        <v>315</v>
      </c>
      <c r="C2" t="s">
        <v>315</v>
      </c>
      <c r="D2" t="s">
        <v>316</v>
      </c>
      <c r="E2" t="s">
        <v>316</v>
      </c>
      <c r="F2" t="s">
        <v>316</v>
      </c>
      <c r="G2" t="s">
        <v>316</v>
      </c>
      <c r="H2" t="s">
        <v>317</v>
      </c>
      <c r="I2" t="s">
        <v>317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 t="s">
        <v>318</v>
      </c>
      <c r="AG2" t="s">
        <v>318</v>
      </c>
      <c r="AH2" t="s">
        <v>318</v>
      </c>
      <c r="AI2" t="s">
        <v>318</v>
      </c>
      <c r="AJ2" t="s">
        <v>318</v>
      </c>
      <c r="AK2" t="s">
        <v>318</v>
      </c>
      <c r="AL2" t="s">
        <v>318</v>
      </c>
      <c r="AM2" t="s">
        <v>318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319</v>
      </c>
      <c r="BB2" t="s">
        <v>319</v>
      </c>
      <c r="BC2" t="s">
        <v>319</v>
      </c>
      <c r="BD2" t="s">
        <v>319</v>
      </c>
      <c r="BE2" t="s">
        <v>320</v>
      </c>
      <c r="BF2" t="s">
        <v>320</v>
      </c>
      <c r="BG2" t="s">
        <v>320</v>
      </c>
      <c r="BH2" t="s">
        <v>320</v>
      </c>
      <c r="BI2" t="s">
        <v>320</v>
      </c>
      <c r="BJ2" t="s">
        <v>320</v>
      </c>
      <c r="BK2" t="s">
        <v>320</v>
      </c>
      <c r="BL2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workbookViewId="0">
      <selection activeCell="E13" sqref="E13"/>
    </sheetView>
  </sheetViews>
  <sheetFormatPr defaultRowHeight="15" x14ac:dyDescent="0.25"/>
  <sheetData>
    <row r="1" spans="1:67" x14ac:dyDescent="0.25">
      <c r="A1" t="s">
        <v>294</v>
      </c>
      <c r="B1" t="s">
        <v>5</v>
      </c>
      <c r="C1" t="s">
        <v>4</v>
      </c>
      <c r="D1" t="s">
        <v>12</v>
      </c>
      <c r="E1" t="s">
        <v>15</v>
      </c>
      <c r="F1" t="s">
        <v>17</v>
      </c>
      <c r="G1" t="s">
        <v>20</v>
      </c>
      <c r="H1" t="s">
        <v>23</v>
      </c>
      <c r="I1" t="s">
        <v>26</v>
      </c>
      <c r="J1" t="s">
        <v>27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38</v>
      </c>
      <c r="Q1" t="s">
        <v>40</v>
      </c>
      <c r="R1" t="s">
        <v>44</v>
      </c>
      <c r="S1" t="s">
        <v>45</v>
      </c>
      <c r="T1" t="s">
        <v>221</v>
      </c>
      <c r="U1" t="s">
        <v>223</v>
      </c>
      <c r="V1" t="s">
        <v>226</v>
      </c>
      <c r="W1" t="s">
        <v>229</v>
      </c>
      <c r="X1" t="s">
        <v>230</v>
      </c>
      <c r="Y1" t="s">
        <v>232</v>
      </c>
      <c r="Z1" t="s">
        <v>233</v>
      </c>
      <c r="AA1" t="s">
        <v>234</v>
      </c>
      <c r="AB1" t="s">
        <v>235</v>
      </c>
      <c r="AC1" t="s">
        <v>68</v>
      </c>
      <c r="AD1" t="s">
        <v>237</v>
      </c>
      <c r="AE1" t="s">
        <v>239</v>
      </c>
      <c r="AF1" t="s">
        <v>242</v>
      </c>
      <c r="AG1" t="s">
        <v>244</v>
      </c>
      <c r="AH1" t="s">
        <v>245</v>
      </c>
      <c r="AI1" t="s">
        <v>247</v>
      </c>
      <c r="AJ1" t="s">
        <v>248</v>
      </c>
      <c r="AK1" t="s">
        <v>249</v>
      </c>
      <c r="AL1" t="s">
        <v>252</v>
      </c>
      <c r="AM1" t="s">
        <v>254</v>
      </c>
      <c r="AN1" t="s">
        <v>255</v>
      </c>
      <c r="AO1" t="s">
        <v>256</v>
      </c>
      <c r="AP1" t="s">
        <v>257</v>
      </c>
      <c r="AQ1" t="s">
        <v>50</v>
      </c>
      <c r="AR1" t="s">
        <v>259</v>
      </c>
      <c r="AS1" t="s">
        <v>260</v>
      </c>
      <c r="AT1" t="s">
        <v>102</v>
      </c>
      <c r="AU1" t="s">
        <v>141</v>
      </c>
      <c r="AV1" t="s">
        <v>262</v>
      </c>
      <c r="AW1" t="s">
        <v>263</v>
      </c>
      <c r="AX1" t="s">
        <v>266</v>
      </c>
      <c r="AY1" t="s">
        <v>268</v>
      </c>
      <c r="AZ1" t="s">
        <v>310</v>
      </c>
      <c r="BA1" t="s">
        <v>270</v>
      </c>
      <c r="BB1" t="s">
        <v>273</v>
      </c>
      <c r="BC1" t="s">
        <v>274</v>
      </c>
      <c r="BD1" t="s">
        <v>205</v>
      </c>
      <c r="BE1" t="s">
        <v>276</v>
      </c>
      <c r="BF1" t="s">
        <v>278</v>
      </c>
      <c r="BG1" t="s">
        <v>280</v>
      </c>
      <c r="BH1" t="s">
        <v>311</v>
      </c>
      <c r="BI1" t="s">
        <v>312</v>
      </c>
      <c r="BJ1" t="s">
        <v>281</v>
      </c>
      <c r="BK1" t="s">
        <v>282</v>
      </c>
      <c r="BL1" t="s">
        <v>283</v>
      </c>
      <c r="BM1" t="s">
        <v>285</v>
      </c>
      <c r="BN1" t="s">
        <v>313</v>
      </c>
      <c r="BO1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/>
  </sheetViews>
  <sheetFormatPr defaultRowHeight="15" x14ac:dyDescent="0.25"/>
  <sheetData>
    <row r="1" spans="1:65" x14ac:dyDescent="0.25">
      <c r="A1" t="s">
        <v>294</v>
      </c>
      <c r="B1" t="s">
        <v>5</v>
      </c>
      <c r="C1" t="s">
        <v>4</v>
      </c>
      <c r="D1" t="s">
        <v>12</v>
      </c>
      <c r="E1" t="s">
        <v>15</v>
      </c>
      <c r="F1" t="s">
        <v>17</v>
      </c>
      <c r="G1" t="s">
        <v>20</v>
      </c>
      <c r="H1" t="s">
        <v>23</v>
      </c>
      <c r="I1" t="s">
        <v>26</v>
      </c>
      <c r="J1" t="s">
        <v>27</v>
      </c>
      <c r="K1" t="s">
        <v>29</v>
      </c>
      <c r="L1" t="s">
        <v>31</v>
      </c>
      <c r="M1" t="s">
        <v>32</v>
      </c>
      <c r="N1" t="s">
        <v>33</v>
      </c>
      <c r="O1" t="s">
        <v>323</v>
      </c>
      <c r="P1" t="s">
        <v>326</v>
      </c>
      <c r="Q1" t="s">
        <v>44</v>
      </c>
      <c r="R1" t="s">
        <v>328</v>
      </c>
      <c r="S1" t="s">
        <v>45</v>
      </c>
      <c r="T1" t="s">
        <v>330</v>
      </c>
      <c r="U1" t="s">
        <v>332</v>
      </c>
      <c r="V1" t="s">
        <v>336</v>
      </c>
      <c r="W1" t="s">
        <v>338</v>
      </c>
      <c r="X1" t="s">
        <v>340</v>
      </c>
      <c r="Y1" t="s">
        <v>342</v>
      </c>
      <c r="Z1" t="s">
        <v>344</v>
      </c>
      <c r="AA1" t="s">
        <v>346</v>
      </c>
      <c r="AB1" t="s">
        <v>349</v>
      </c>
      <c r="AC1" t="s">
        <v>350</v>
      </c>
      <c r="AD1" t="s">
        <v>351</v>
      </c>
      <c r="AE1" t="s">
        <v>354</v>
      </c>
      <c r="AF1" t="s">
        <v>357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366</v>
      </c>
      <c r="AM1" t="s">
        <v>50</v>
      </c>
      <c r="AN1" t="s">
        <v>371</v>
      </c>
      <c r="AO1" t="s">
        <v>374</v>
      </c>
      <c r="AP1" t="s">
        <v>375</v>
      </c>
      <c r="AQ1" t="s">
        <v>376</v>
      </c>
      <c r="AR1" t="s">
        <v>141</v>
      </c>
      <c r="AS1" t="s">
        <v>377</v>
      </c>
      <c r="AT1" t="s">
        <v>378</v>
      </c>
      <c r="AU1" t="s">
        <v>380</v>
      </c>
      <c r="AV1" t="s">
        <v>382</v>
      </c>
      <c r="AW1" t="s">
        <v>310</v>
      </c>
      <c r="AX1" t="s">
        <v>385</v>
      </c>
      <c r="AY1" t="s">
        <v>386</v>
      </c>
      <c r="AZ1" t="s">
        <v>102</v>
      </c>
      <c r="BA1" t="s">
        <v>388</v>
      </c>
      <c r="BB1" t="s">
        <v>391</v>
      </c>
      <c r="BC1" t="s">
        <v>393</v>
      </c>
      <c r="BD1" t="s">
        <v>311</v>
      </c>
      <c r="BE1" t="s">
        <v>312</v>
      </c>
      <c r="BF1" t="s">
        <v>313</v>
      </c>
      <c r="BG1" t="s">
        <v>397</v>
      </c>
      <c r="BH1" t="s">
        <v>398</v>
      </c>
      <c r="BI1" t="s">
        <v>399</v>
      </c>
      <c r="BJ1" t="s">
        <v>401</v>
      </c>
      <c r="BK1" t="s">
        <v>314</v>
      </c>
      <c r="BL1" t="s">
        <v>467</v>
      </c>
      <c r="BM1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workbookViewId="0">
      <selection activeCell="C8" sqref="C8"/>
    </sheetView>
  </sheetViews>
  <sheetFormatPr defaultRowHeight="15" x14ac:dyDescent="0.25"/>
  <sheetData>
    <row r="1" spans="1:67" x14ac:dyDescent="0.25">
      <c r="A1" t="s">
        <v>294</v>
      </c>
      <c r="B1" t="s">
        <v>5</v>
      </c>
      <c r="C1" t="s">
        <v>4</v>
      </c>
      <c r="D1" t="s">
        <v>12</v>
      </c>
      <c r="E1" t="s">
        <v>15</v>
      </c>
      <c r="F1" t="s">
        <v>17</v>
      </c>
      <c r="G1" t="s">
        <v>20</v>
      </c>
      <c r="H1" t="s">
        <v>23</v>
      </c>
      <c r="I1" t="s">
        <v>26</v>
      </c>
      <c r="J1" t="s">
        <v>27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38</v>
      </c>
      <c r="Q1" t="s">
        <v>40</v>
      </c>
      <c r="R1" t="s">
        <v>44</v>
      </c>
      <c r="S1" t="s">
        <v>45</v>
      </c>
      <c r="T1" t="s">
        <v>404</v>
      </c>
      <c r="U1" t="s">
        <v>405</v>
      </c>
      <c r="V1" t="s">
        <v>226</v>
      </c>
      <c r="W1" t="s">
        <v>406</v>
      </c>
      <c r="X1" t="s">
        <v>407</v>
      </c>
      <c r="Y1" t="s">
        <v>410</v>
      </c>
      <c r="Z1" t="s">
        <v>233</v>
      </c>
      <c r="AA1" t="s">
        <v>411</v>
      </c>
      <c r="AB1" t="s">
        <v>412</v>
      </c>
      <c r="AC1" t="s">
        <v>414</v>
      </c>
      <c r="AD1" t="s">
        <v>416</v>
      </c>
      <c r="AE1" t="s">
        <v>418</v>
      </c>
      <c r="AF1" t="s">
        <v>50</v>
      </c>
      <c r="AG1" t="s">
        <v>420</v>
      </c>
      <c r="AH1" t="s">
        <v>422</v>
      </c>
      <c r="AI1" t="s">
        <v>424</v>
      </c>
      <c r="AJ1" t="s">
        <v>232</v>
      </c>
      <c r="AK1" t="s">
        <v>425</v>
      </c>
      <c r="AL1" t="s">
        <v>426</v>
      </c>
      <c r="AM1" t="s">
        <v>428</v>
      </c>
      <c r="AN1" t="s">
        <v>430</v>
      </c>
      <c r="AO1" t="s">
        <v>433</v>
      </c>
      <c r="AP1" t="s">
        <v>159</v>
      </c>
      <c r="AQ1" t="s">
        <v>434</v>
      </c>
      <c r="AR1" t="s">
        <v>435</v>
      </c>
      <c r="AS1" t="s">
        <v>437</v>
      </c>
      <c r="AT1" t="s">
        <v>438</v>
      </c>
      <c r="AU1" t="s">
        <v>141</v>
      </c>
      <c r="AV1" t="s">
        <v>439</v>
      </c>
      <c r="AW1" t="s">
        <v>441</v>
      </c>
      <c r="AX1" t="s">
        <v>442</v>
      </c>
      <c r="AY1" t="s">
        <v>310</v>
      </c>
      <c r="AZ1" t="s">
        <v>445</v>
      </c>
      <c r="BA1" t="s">
        <v>449</v>
      </c>
      <c r="BB1" t="s">
        <v>102</v>
      </c>
      <c r="BC1" t="s">
        <v>451</v>
      </c>
      <c r="BD1" t="s">
        <v>454</v>
      </c>
      <c r="BE1" t="s">
        <v>456</v>
      </c>
      <c r="BF1" t="s">
        <v>205</v>
      </c>
      <c r="BG1" t="s">
        <v>311</v>
      </c>
      <c r="BH1" t="s">
        <v>312</v>
      </c>
      <c r="BI1" t="s">
        <v>457</v>
      </c>
      <c r="BJ1" t="s">
        <v>458</v>
      </c>
      <c r="BK1" t="s">
        <v>459</v>
      </c>
      <c r="BL1" t="s">
        <v>461</v>
      </c>
      <c r="BM1" t="s">
        <v>313</v>
      </c>
      <c r="BN1" t="s">
        <v>314</v>
      </c>
      <c r="BO1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3" sqref="D3"/>
    </sheetView>
  </sheetViews>
  <sheetFormatPr defaultRowHeight="15" x14ac:dyDescent="0.25"/>
  <cols>
    <col min="2" max="2" width="12" bestFit="1" customWidth="1"/>
    <col min="4" max="4" width="11.5703125" bestFit="1" customWidth="1"/>
  </cols>
  <sheetData>
    <row r="1" spans="1:14" x14ac:dyDescent="0.2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 spans="1:14" x14ac:dyDescent="0.25">
      <c r="A2" t="s">
        <v>307</v>
      </c>
      <c r="B2">
        <v>31109106067</v>
      </c>
      <c r="C2" t="s">
        <v>308</v>
      </c>
      <c r="D2" t="s">
        <v>22</v>
      </c>
      <c r="E2" t="s">
        <v>309</v>
      </c>
      <c r="F2">
        <v>6.5</v>
      </c>
      <c r="G2">
        <v>6.5</v>
      </c>
      <c r="H2">
        <v>6.5</v>
      </c>
      <c r="I2">
        <v>6.5</v>
      </c>
      <c r="J2">
        <v>6.5</v>
      </c>
      <c r="K2">
        <v>6.5</v>
      </c>
      <c r="L2">
        <v>6.5</v>
      </c>
      <c r="M2">
        <v>6.5</v>
      </c>
      <c r="N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Subjects</vt:lpstr>
      <vt:lpstr>Civil</vt:lpstr>
      <vt:lpstr>Aeronautical</vt:lpstr>
      <vt:lpstr>Electronics and Communication</vt:lpstr>
      <vt:lpstr>Mechanical</vt:lpstr>
      <vt:lpstr>Students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Velumani</dc:creator>
  <cp:lastModifiedBy>Sakthivel Velumani</cp:lastModifiedBy>
  <dcterms:created xsi:type="dcterms:W3CDTF">2016-04-12T10:13:59Z</dcterms:created>
  <dcterms:modified xsi:type="dcterms:W3CDTF">2016-06-23T06:12:41Z</dcterms:modified>
</cp:coreProperties>
</file>