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M&amp;J\All Works\New Projects\GWLWashRecipe\"/>
    </mc:Choice>
  </mc:AlternateContent>
  <xr:revisionPtr revIDLastSave="0" documentId="13_ncr:1_{953FF040-F2F5-4B2E-8F28-B6F5423F1410}" xr6:coauthVersionLast="40" xr6:coauthVersionMax="40" xr10:uidLastSave="{00000000-0000-0000-0000-000000000000}"/>
  <bookViews>
    <workbookView xWindow="-105" yWindow="-105" windowWidth="18495" windowHeight="11025" xr2:uid="{00000000-000D-0000-FFFF-FFFF00000000}"/>
  </bookViews>
  <sheets>
    <sheet name="Recipe" sheetId="1" r:id="rId1"/>
    <sheet name="Data Sheet" sheetId="2" r:id="rId2"/>
    <sheet name="Tabl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H3" i="1"/>
  <c r="E8" i="1"/>
</calcChain>
</file>

<file path=xl/sharedStrings.xml><?xml version="1.0" encoding="utf-8"?>
<sst xmlns="http://schemas.openxmlformats.org/spreadsheetml/2006/main" count="315" uniqueCount="287">
  <si>
    <t>Wash Type</t>
  </si>
  <si>
    <t>Name of Chemical</t>
  </si>
  <si>
    <t>Water Amount (Ltr)</t>
  </si>
  <si>
    <t>Chemical Amount (GMs)</t>
  </si>
  <si>
    <t>Chemical Ratio (GMs/Ltr)</t>
  </si>
  <si>
    <t>Temperature</t>
  </si>
  <si>
    <t>Machine RPM</t>
  </si>
  <si>
    <t>Comment</t>
  </si>
  <si>
    <t>Buyer:</t>
  </si>
  <si>
    <t>Style:</t>
  </si>
  <si>
    <t>PO/Lot:</t>
  </si>
  <si>
    <t>Factory:</t>
  </si>
  <si>
    <t>Country:</t>
  </si>
  <si>
    <t>Garments Type:</t>
  </si>
  <si>
    <t>Lot Quantity:</t>
  </si>
  <si>
    <t>Ave. Weight/GMT:</t>
  </si>
  <si>
    <t>Total Weight:</t>
  </si>
  <si>
    <t>Machine No:</t>
  </si>
  <si>
    <t>Operator Name:</t>
  </si>
  <si>
    <t>Operator ID:</t>
  </si>
  <si>
    <t>Date:</t>
  </si>
  <si>
    <t>Shift:</t>
  </si>
  <si>
    <t>GMT Category:</t>
  </si>
  <si>
    <t>Enzyme</t>
  </si>
  <si>
    <t>Cold Enzyme</t>
  </si>
  <si>
    <t>Liquide Enzyme</t>
  </si>
  <si>
    <t>Bleach</t>
  </si>
  <si>
    <t>Sulpher Bleach</t>
  </si>
  <si>
    <t>GO Bleach</t>
  </si>
  <si>
    <t>Liquid Bleach</t>
  </si>
  <si>
    <t>KCI Bleach</t>
  </si>
  <si>
    <t>Desize</t>
  </si>
  <si>
    <t>Scouring</t>
  </si>
  <si>
    <t>Towel Bleach</t>
  </si>
  <si>
    <t>Turkey Net</t>
  </si>
  <si>
    <t>Plastic Tie</t>
  </si>
  <si>
    <t>Acid Wash</t>
  </si>
  <si>
    <t>Tint</t>
  </si>
  <si>
    <t>Dyeing</t>
  </si>
  <si>
    <t>Over Dyeing</t>
  </si>
  <si>
    <t>PP Neutral</t>
  </si>
  <si>
    <t>Bleach Neutral</t>
  </si>
  <si>
    <t>Potash Wash</t>
  </si>
  <si>
    <t>Stone Wash</t>
  </si>
  <si>
    <t>Bleach Stone</t>
  </si>
  <si>
    <t>Enzyme Stone</t>
  </si>
  <si>
    <t>Rinse</t>
  </si>
  <si>
    <t>Hot Rinse</t>
  </si>
  <si>
    <t>Softner</t>
  </si>
  <si>
    <t>Sillicon Softner</t>
  </si>
  <si>
    <t>Antibackstaining</t>
  </si>
  <si>
    <t>Fixing</t>
  </si>
  <si>
    <t>Anticreasing</t>
  </si>
  <si>
    <t>Indigo Blocking</t>
  </si>
  <si>
    <t>Salt Fixing</t>
  </si>
  <si>
    <t>Lycra Protector</t>
  </si>
  <si>
    <t>50 Ltr</t>
  </si>
  <si>
    <t>80 Ltr</t>
  </si>
  <si>
    <t>100 Ltr</t>
  </si>
  <si>
    <t>120 Ltr</t>
  </si>
  <si>
    <t>150 Ltr</t>
  </si>
  <si>
    <t>200 Ltr</t>
  </si>
  <si>
    <t>220 Ltr</t>
  </si>
  <si>
    <t>250 Ltr</t>
  </si>
  <si>
    <t>280 Ltr</t>
  </si>
  <si>
    <t>300 Ltr</t>
  </si>
  <si>
    <t>320 Ltr</t>
  </si>
  <si>
    <t>350 Ltr</t>
  </si>
  <si>
    <t>380 Ltr</t>
  </si>
  <si>
    <t>400 Ltr</t>
  </si>
  <si>
    <t>420 Ltr</t>
  </si>
  <si>
    <t>450 Ltr</t>
  </si>
  <si>
    <t>500 Ltr</t>
  </si>
  <si>
    <t>550 Ltr</t>
  </si>
  <si>
    <t>600 Ltr</t>
  </si>
  <si>
    <t>650 Ltr</t>
  </si>
  <si>
    <t>700 Ltr</t>
  </si>
  <si>
    <t>750 Ltr</t>
  </si>
  <si>
    <t>800 Ltr</t>
  </si>
  <si>
    <t>850 Ltr</t>
  </si>
  <si>
    <t>900 Ltr</t>
  </si>
  <si>
    <t>1000 Ltr</t>
  </si>
  <si>
    <t>Hydrogen Peroxide (H2O2) 50 %</t>
  </si>
  <si>
    <t>ACETIC ACID, GLACICAL 99.85%</t>
  </si>
  <si>
    <t>CAUSTIC SODA FLAKES</t>
  </si>
  <si>
    <t>CALCIUM HYPOCHLORITE</t>
  </si>
  <si>
    <t>Sodium Metabisulfite</t>
  </si>
  <si>
    <t>SODIUM SULPHATE ANHYDROUS</t>
  </si>
  <si>
    <t xml:space="preserve">Pumice Stone </t>
  </si>
  <si>
    <t>POTASSIUM PERMANGANATE</t>
  </si>
  <si>
    <t>Soda Ash light</t>
  </si>
  <si>
    <t>PHOSPHORIC ACID</t>
  </si>
  <si>
    <t>Stable Bleaching Powder</t>
  </si>
  <si>
    <t>RUBINE OS</t>
  </si>
  <si>
    <t>RESIL ULTRA 196</t>
  </si>
  <si>
    <t>GZYME ULTRA PLUS</t>
  </si>
  <si>
    <t>NUVOSOFT CR</t>
  </si>
  <si>
    <t>Denelite  II-S</t>
  </si>
  <si>
    <t>LAVA PRET RFB</t>
  </si>
  <si>
    <t>LAVA FIX NFA</t>
  </si>
  <si>
    <t>Lava Pret RFF 03</t>
  </si>
  <si>
    <t>Lava Pret Cat KBC</t>
  </si>
  <si>
    <t>Lava Fin 936</t>
  </si>
  <si>
    <t>LAVA WET MDF</t>
  </si>
  <si>
    <t>Lava® Con MEX 03</t>
  </si>
  <si>
    <t>Lava Fin U41 Special</t>
  </si>
  <si>
    <t>LAVA PRET RLT</t>
  </si>
  <si>
    <t>LAVA PROTECT XL</t>
  </si>
  <si>
    <t>LAVA FIX FF</t>
  </si>
  <si>
    <t>LAVA FIN VA 53</t>
  </si>
  <si>
    <t>LAVA PRET RFL plus 03</t>
  </si>
  <si>
    <t>EVO SOFT PEN</t>
  </si>
  <si>
    <t>LAVA WASH CPW</t>
  </si>
  <si>
    <t>Lava Cell NRM Conc Special 01</t>
  </si>
  <si>
    <t>LAVA JEANS SDW</t>
  </si>
  <si>
    <t>LAVA CELL NHC COLD</t>
  </si>
  <si>
    <t>LAVA FIN USI</t>
  </si>
  <si>
    <t>Base Deterpal EP-Q NEW</t>
  </si>
  <si>
    <t>EVO SOFT MEC 01</t>
  </si>
  <si>
    <t>LAVA CELL NLG EXTRA</t>
  </si>
  <si>
    <t>SERA FIX C-PK</t>
  </si>
  <si>
    <t>LAVA SOFT HSB</t>
  </si>
  <si>
    <t>EVO SOFT SMA</t>
  </si>
  <si>
    <t>Bittex OX (BYB)</t>
  </si>
  <si>
    <t>MODERDIRECT YELLOW RL</t>
  </si>
  <si>
    <t>MODERDIRECT RED BWS</t>
  </si>
  <si>
    <t>Moderdirect Black VSF 600%</t>
  </si>
  <si>
    <t>MODERDIRECT BROWN GTL</t>
  </si>
  <si>
    <t>Indosol Black NF p</t>
  </si>
  <si>
    <t>INDOSOL YELLOW SF-2RL P</t>
  </si>
  <si>
    <t>LEGAFINISH MAR</t>
  </si>
  <si>
    <t>SPECIAL WHITE S.O.</t>
  </si>
  <si>
    <t xml:space="preserve">SPECIAL WHITE LT </t>
  </si>
  <si>
    <t>GEOPOWER DS</t>
  </si>
  <si>
    <t>GEOPOWER DS/S</t>
  </si>
  <si>
    <t>LEGAFINISH MIRROR</t>
  </si>
  <si>
    <t>ELAM RP CONC</t>
  </si>
  <si>
    <t>ELAM 256</t>
  </si>
  <si>
    <t>LINEX FX NEW</t>
  </si>
  <si>
    <t>ATB NLT EXTRA</t>
  </si>
  <si>
    <t>ATB NLT/S</t>
  </si>
  <si>
    <t>LEGAFLEX ZERO</t>
  </si>
  <si>
    <t>DEMIX ND 50</t>
  </si>
  <si>
    <t>YELLOW GG</t>
  </si>
  <si>
    <t>FORTRES GSL CONC</t>
  </si>
  <si>
    <t>AVOL OXY WHITE</t>
  </si>
  <si>
    <t>TUBANTIN ORANGE GGLN 200</t>
  </si>
  <si>
    <t>TUBANTIN DARK BLUE R</t>
  </si>
  <si>
    <t>BEZAPRINT YELLOW 3GT</t>
  </si>
  <si>
    <t>DENIMCOL CLEAN-SMX 2</t>
  </si>
  <si>
    <t>DENIMCOL SPEC-INDIGO</t>
  </si>
  <si>
    <t>NEARFINISH ACM</t>
  </si>
  <si>
    <t>NEARFINISH KT 38</t>
  </si>
  <si>
    <t>SINTAZIM K conc</t>
  </si>
  <si>
    <t>NEARFIL CWN</t>
  </si>
  <si>
    <t>Nearcand OP Extra</t>
  </si>
  <si>
    <t>KATALIN PP</t>
  </si>
  <si>
    <t>KATALIN MO</t>
  </si>
  <si>
    <t>Nearvil LC50</t>
  </si>
  <si>
    <t>Nearbleach E-Bright</t>
  </si>
  <si>
    <t>NEARFIX S2D</t>
  </si>
  <si>
    <t>NOFELDING LNFC</t>
  </si>
  <si>
    <t>NEARFINISH CF 622</t>
  </si>
  <si>
    <t>Nofelding LN</t>
  </si>
  <si>
    <t>Nearfinish 10 X</t>
  </si>
  <si>
    <t>NEARFINISH SM40</t>
  </si>
  <si>
    <t>KATALIN SKY WHITE</t>
  </si>
  <si>
    <t>Nearstone AE-N</t>
  </si>
  <si>
    <t>NEARCAND NCP</t>
  </si>
  <si>
    <t>NEARFINISH HPU</t>
  </si>
  <si>
    <t>NEARSOPHT 538</t>
  </si>
  <si>
    <t>Nearfinish Gloss 770 140</t>
  </si>
  <si>
    <t>Nearstabil 110</t>
  </si>
  <si>
    <t>Nearstone Black D-B</t>
  </si>
  <si>
    <t>SODIUM THIOSULPHATE</t>
  </si>
  <si>
    <t>Citric Acid</t>
  </si>
  <si>
    <t>BIOCLEAN SOKO</t>
  </si>
  <si>
    <t>Ruco- Dry Eco Plus</t>
  </si>
  <si>
    <t>Ruco- Link XCR</t>
  </si>
  <si>
    <t>Diesel</t>
  </si>
  <si>
    <t>Gstar</t>
  </si>
  <si>
    <t>Selected</t>
  </si>
  <si>
    <t>J&amp;J China</t>
  </si>
  <si>
    <t>J&amp;J DM</t>
  </si>
  <si>
    <t>J&amp;J IN</t>
  </si>
  <si>
    <t>Ostin</t>
  </si>
  <si>
    <t>H&amp;M</t>
  </si>
  <si>
    <t>C&amp;A</t>
  </si>
  <si>
    <t>Celio</t>
  </si>
  <si>
    <t>Tonello 420 01</t>
  </si>
  <si>
    <t>Tonello 420 02</t>
  </si>
  <si>
    <t>Tonello 420 03</t>
  </si>
  <si>
    <t>Tonello 420 04</t>
  </si>
  <si>
    <t>Tonello 420 05</t>
  </si>
  <si>
    <t>Tonello 420 06</t>
  </si>
  <si>
    <t>Tonello 420 07</t>
  </si>
  <si>
    <t>Tonello 420 08</t>
  </si>
  <si>
    <t>Tonello 420 09</t>
  </si>
  <si>
    <t>Tonello 420 10</t>
  </si>
  <si>
    <t>Tonello 420 11</t>
  </si>
  <si>
    <t>Tonello 420 12</t>
  </si>
  <si>
    <t>Tonello 420 13</t>
  </si>
  <si>
    <t>Tonello 420 14</t>
  </si>
  <si>
    <t>Tonello 420 15</t>
  </si>
  <si>
    <t>Tonello 420 16</t>
  </si>
  <si>
    <t>Tonello 420 17</t>
  </si>
  <si>
    <t>Tonello 420 18</t>
  </si>
  <si>
    <t>Tonello 420 19</t>
  </si>
  <si>
    <t>Tonello 420 20</t>
  </si>
  <si>
    <t>Sample 01</t>
  </si>
  <si>
    <t>Sample 02</t>
  </si>
  <si>
    <t>R&amp;D 01</t>
  </si>
  <si>
    <t>R&amp;D 02</t>
  </si>
  <si>
    <t>R&amp;D 03</t>
  </si>
  <si>
    <t>R&amp;D 04</t>
  </si>
  <si>
    <t>R&amp;D 05</t>
  </si>
  <si>
    <t>R&amp;D 06</t>
  </si>
  <si>
    <t>A Shift</t>
  </si>
  <si>
    <t>B Shift</t>
  </si>
  <si>
    <t>G Shift</t>
  </si>
  <si>
    <t>Size Set</t>
  </si>
  <si>
    <t>Blanket</t>
  </si>
  <si>
    <t>Measurement Sample</t>
  </si>
  <si>
    <t>Initial</t>
  </si>
  <si>
    <t>1st Bulk</t>
  </si>
  <si>
    <t>2nd Bulk</t>
  </si>
  <si>
    <t>3rd Bulk</t>
  </si>
  <si>
    <t>Test Lot</t>
  </si>
  <si>
    <t>Lab Test Sample</t>
  </si>
  <si>
    <t>Buyer Sample</t>
  </si>
  <si>
    <t>SMS</t>
  </si>
  <si>
    <t>Production</t>
  </si>
  <si>
    <t>Bulk Test</t>
  </si>
  <si>
    <t xml:space="preserve">Bulk  </t>
  </si>
  <si>
    <t>Closing Garments</t>
  </si>
  <si>
    <t>Re-Work</t>
  </si>
  <si>
    <t>Re-Wash</t>
  </si>
  <si>
    <t>Gents Long</t>
  </si>
  <si>
    <t>Kid's Long</t>
  </si>
  <si>
    <t>Gents Long Short</t>
  </si>
  <si>
    <t>Kid's Long Short</t>
  </si>
  <si>
    <t>Gents Short</t>
  </si>
  <si>
    <t>Kid's Short</t>
  </si>
  <si>
    <t>Kid's Skirt</t>
  </si>
  <si>
    <t>Kid's Belt Skirt</t>
  </si>
  <si>
    <t>Boxer</t>
  </si>
  <si>
    <t>Woman's Jacket</t>
  </si>
  <si>
    <t>Gents Jacket</t>
  </si>
  <si>
    <t>Woman's Long</t>
  </si>
  <si>
    <t>Woman's Long Short</t>
  </si>
  <si>
    <t>Woman's Short</t>
  </si>
  <si>
    <t>Woman's Skirt</t>
  </si>
  <si>
    <t>Woman's Belt Skirt</t>
  </si>
  <si>
    <t>Buyer</t>
  </si>
  <si>
    <t>Garments Type</t>
  </si>
  <si>
    <t>GMT Category</t>
  </si>
  <si>
    <t>Shift</t>
  </si>
  <si>
    <t>Machine No</t>
  </si>
  <si>
    <t>LOV</t>
  </si>
  <si>
    <t>Editable</t>
  </si>
  <si>
    <t>Create</t>
  </si>
  <si>
    <t>Wasi Sir View-LOV- Season-Style-Color-Wash</t>
  </si>
  <si>
    <t>Default - Current &amp; Date Picker</t>
  </si>
  <si>
    <t>Dependable - Operator Name Wise</t>
  </si>
  <si>
    <t>LOV- Hasib Sir Query GWL - Wet Process Full Op. Name</t>
  </si>
  <si>
    <t>Save</t>
  </si>
  <si>
    <t>Delete</t>
  </si>
  <si>
    <t>Entry 1</t>
  </si>
  <si>
    <t>Entry 2</t>
  </si>
  <si>
    <t>Name of Chemical - Item Mapping Form- Chem Prefix -41</t>
  </si>
  <si>
    <t>TABLES:</t>
  </si>
  <si>
    <t>MJ_GWL_RECIPE_MASTER</t>
  </si>
  <si>
    <t>MJ_GWL_RECIPE_DETAIL</t>
  </si>
  <si>
    <t>MJ_GWL_RECIPE_WATER_AMOUNT</t>
  </si>
  <si>
    <t>MJ_GWL_RECIPE_CHEMICAL</t>
  </si>
  <si>
    <t>MJ_GWL_RECIPE_CHEMICAL_AMOUNT</t>
  </si>
  <si>
    <t>MJ_GWL_RECIPE_TEMP</t>
  </si>
  <si>
    <t>MJ_GWL_RECIPE_MACHINE_RPM</t>
  </si>
  <si>
    <t>MJ_GWL_RECIPE_MACHINE_NO</t>
  </si>
  <si>
    <t>MJ_GWL_RECIPE_SHIFT</t>
  </si>
  <si>
    <t>MJ_GWL_RECIPE_GMT_CATEGORY</t>
  </si>
  <si>
    <t>MJ_GWL_RECIPE_GMT_TYPE</t>
  </si>
  <si>
    <t>SEQ:</t>
  </si>
  <si>
    <t>MJ_GWL_RECIPE_MASTER_S</t>
  </si>
  <si>
    <t>MJ_GWL_RECIPE_DETAIL_S</t>
  </si>
  <si>
    <t>Select * from</t>
  </si>
  <si>
    <t>MJ_GWL_RECIPE_WASHTYPE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</si>
</sst>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pane xSplit="8" ySplit="7" topLeftCell="I8" activePane="bottomRight" state="frozen"/>
      <selection pane="topRight" activeCell="I1" sqref="I1"/>
      <selection pane="bottomLeft" activeCell="A8" sqref="A8"/>
      <selection pane="bottomRight" activeCell="B1" sqref="B1"/>
    </sheetView>
  </sheetViews>
  <sheetFormatPr defaultRowHeight="15" x14ac:dyDescent="0.25"/>
  <cols>
    <col min="1" max="1" width="10.7109375" bestFit="1" customWidth="1"/>
    <col min="2" max="2" width="21" customWidth="1"/>
    <col min="3" max="3" width="24.5703125" customWidth="1"/>
    <col min="4" max="4" width="23.140625" bestFit="1" customWidth="1"/>
    <col min="5" max="5" width="39.140625" customWidth="1"/>
    <col min="6" max="6" width="12.5703125" bestFit="1" customWidth="1"/>
    <col min="7" max="7" width="18" bestFit="1" customWidth="1"/>
    <col min="8" max="8" width="25.7109375" bestFit="1" customWidth="1"/>
  </cols>
  <sheetData>
    <row r="1" spans="1:8" x14ac:dyDescent="0.25">
      <c r="A1" s="1" t="s">
        <v>8</v>
      </c>
      <c r="B1" s="4" t="s">
        <v>179</v>
      </c>
      <c r="D1" s="1" t="s">
        <v>17</v>
      </c>
      <c r="E1" s="4" t="s">
        <v>189</v>
      </c>
      <c r="G1" s="1" t="s">
        <v>13</v>
      </c>
      <c r="H1" s="4" t="s">
        <v>237</v>
      </c>
    </row>
    <row r="2" spans="1:8" x14ac:dyDescent="0.25">
      <c r="A2" s="1" t="s">
        <v>9</v>
      </c>
      <c r="B2" s="4" t="s">
        <v>261</v>
      </c>
      <c r="D2" s="1" t="s">
        <v>18</v>
      </c>
      <c r="E2" s="8" t="s">
        <v>264</v>
      </c>
      <c r="G2" s="1" t="s">
        <v>15</v>
      </c>
      <c r="H2" s="4">
        <v>1</v>
      </c>
    </row>
    <row r="3" spans="1:8" x14ac:dyDescent="0.25">
      <c r="A3" s="1" t="s">
        <v>10</v>
      </c>
      <c r="B3" s="4" t="s">
        <v>259</v>
      </c>
      <c r="D3" s="1" t="s">
        <v>19</v>
      </c>
      <c r="E3" s="4" t="s">
        <v>263</v>
      </c>
      <c r="G3" s="1" t="s">
        <v>16</v>
      </c>
      <c r="H3" s="4">
        <f>H2*H4</f>
        <v>5</v>
      </c>
    </row>
    <row r="4" spans="1:8" x14ac:dyDescent="0.25">
      <c r="A4" s="1" t="s">
        <v>12</v>
      </c>
      <c r="B4" s="4" t="s">
        <v>259</v>
      </c>
      <c r="D4" s="1" t="s">
        <v>21</v>
      </c>
      <c r="E4" s="4" t="s">
        <v>217</v>
      </c>
      <c r="G4" s="1" t="s">
        <v>14</v>
      </c>
      <c r="H4" s="4">
        <v>5</v>
      </c>
    </row>
    <row r="5" spans="1:8" x14ac:dyDescent="0.25">
      <c r="A5" s="1" t="s">
        <v>11</v>
      </c>
      <c r="B5" s="4" t="s">
        <v>258</v>
      </c>
      <c r="D5" s="1" t="s">
        <v>22</v>
      </c>
      <c r="E5" s="4" t="s">
        <v>221</v>
      </c>
      <c r="G5" s="1" t="s">
        <v>20</v>
      </c>
      <c r="H5" s="4" t="s">
        <v>262</v>
      </c>
    </row>
    <row r="6" spans="1:8" x14ac:dyDescent="0.25">
      <c r="A6" s="5" t="s">
        <v>260</v>
      </c>
      <c r="B6" s="6" t="s">
        <v>266</v>
      </c>
      <c r="C6" s="7" t="s">
        <v>265</v>
      </c>
    </row>
    <row r="7" spans="1:8" x14ac:dyDescent="0.25">
      <c r="A7" s="4" t="s">
        <v>0</v>
      </c>
      <c r="B7" s="4" t="s">
        <v>2</v>
      </c>
      <c r="C7" s="4" t="s">
        <v>269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</row>
    <row r="8" spans="1:8" x14ac:dyDescent="0.25">
      <c r="A8" s="9" t="s">
        <v>23</v>
      </c>
      <c r="B8" s="9" t="s">
        <v>56</v>
      </c>
      <c r="C8" s="9" t="s">
        <v>82</v>
      </c>
      <c r="D8" s="9">
        <v>0.01</v>
      </c>
      <c r="E8" s="1" t="e">
        <f>D8/B8</f>
        <v>#VALUE!</v>
      </c>
      <c r="F8" s="9">
        <v>35</v>
      </c>
      <c r="G8" s="9">
        <v>1</v>
      </c>
      <c r="H8" s="9" t="s">
        <v>267</v>
      </c>
    </row>
    <row r="9" spans="1:8" x14ac:dyDescent="0.25">
      <c r="A9" s="9" t="s">
        <v>24</v>
      </c>
      <c r="B9" s="9" t="s">
        <v>57</v>
      </c>
      <c r="C9" s="9" t="s">
        <v>83</v>
      </c>
      <c r="D9" s="9">
        <v>0.02</v>
      </c>
      <c r="E9" s="1" t="e">
        <f t="shared" ref="E9:E30" si="0">D9/B9</f>
        <v>#VALUE!</v>
      </c>
      <c r="F9" s="9">
        <v>40</v>
      </c>
      <c r="G9" s="9">
        <v>2</v>
      </c>
      <c r="H9" s="9" t="s">
        <v>268</v>
      </c>
    </row>
    <row r="10" spans="1:8" x14ac:dyDescent="0.25">
      <c r="A10" s="9"/>
      <c r="B10" s="9"/>
      <c r="C10" s="9"/>
      <c r="D10" s="9"/>
      <c r="E10" s="1" t="e">
        <f t="shared" si="0"/>
        <v>#DIV/0!</v>
      </c>
      <c r="F10" s="9"/>
      <c r="G10" s="9"/>
      <c r="H10" s="9"/>
    </row>
    <row r="11" spans="1:8" x14ac:dyDescent="0.25">
      <c r="A11" s="9"/>
      <c r="B11" s="9"/>
      <c r="C11" s="9"/>
      <c r="D11" s="9"/>
      <c r="E11" s="1" t="e">
        <f t="shared" si="0"/>
        <v>#DIV/0!</v>
      </c>
      <c r="F11" s="9"/>
      <c r="G11" s="9"/>
      <c r="H11" s="9"/>
    </row>
    <row r="12" spans="1:8" x14ac:dyDescent="0.25">
      <c r="A12" s="9"/>
      <c r="B12" s="9"/>
      <c r="C12" s="9"/>
      <c r="D12" s="9"/>
      <c r="E12" s="1" t="e">
        <f t="shared" si="0"/>
        <v>#DIV/0!</v>
      </c>
      <c r="F12" s="9"/>
      <c r="G12" s="9"/>
      <c r="H12" s="9"/>
    </row>
    <row r="13" spans="1:8" x14ac:dyDescent="0.25">
      <c r="A13" s="9"/>
      <c r="B13" s="9"/>
      <c r="C13" s="9"/>
      <c r="D13" s="9"/>
      <c r="E13" s="1" t="e">
        <f t="shared" si="0"/>
        <v>#DIV/0!</v>
      </c>
      <c r="F13" s="9"/>
      <c r="G13" s="9"/>
      <c r="H13" s="9"/>
    </row>
    <row r="14" spans="1:8" x14ac:dyDescent="0.25">
      <c r="A14" s="9"/>
      <c r="B14" s="9"/>
      <c r="C14" s="9"/>
      <c r="D14" s="9"/>
      <c r="E14" s="1" t="e">
        <f t="shared" si="0"/>
        <v>#DIV/0!</v>
      </c>
      <c r="F14" s="9"/>
      <c r="G14" s="9"/>
      <c r="H14" s="9"/>
    </row>
    <row r="15" spans="1:8" x14ac:dyDescent="0.25">
      <c r="A15" s="9"/>
      <c r="B15" s="9"/>
      <c r="C15" s="9"/>
      <c r="D15" s="9"/>
      <c r="E15" s="1" t="e">
        <f t="shared" si="0"/>
        <v>#DIV/0!</v>
      </c>
      <c r="F15" s="9"/>
      <c r="G15" s="9"/>
      <c r="H15" s="9"/>
    </row>
    <row r="16" spans="1:8" x14ac:dyDescent="0.25">
      <c r="A16" s="9"/>
      <c r="B16" s="9"/>
      <c r="C16" s="9"/>
      <c r="D16" s="9"/>
      <c r="E16" s="1" t="e">
        <f t="shared" si="0"/>
        <v>#DIV/0!</v>
      </c>
      <c r="F16" s="9"/>
      <c r="G16" s="9"/>
      <c r="H16" s="9"/>
    </row>
    <row r="17" spans="1:8" x14ac:dyDescent="0.25">
      <c r="A17" s="9"/>
      <c r="B17" s="9"/>
      <c r="C17" s="9"/>
      <c r="D17" s="9"/>
      <c r="E17" s="1" t="e">
        <f t="shared" si="0"/>
        <v>#DIV/0!</v>
      </c>
      <c r="F17" s="9"/>
      <c r="G17" s="9"/>
      <c r="H17" s="9"/>
    </row>
    <row r="18" spans="1:8" x14ac:dyDescent="0.25">
      <c r="A18" s="9"/>
      <c r="B18" s="9"/>
      <c r="C18" s="9"/>
      <c r="D18" s="9"/>
      <c r="E18" s="1" t="e">
        <f t="shared" si="0"/>
        <v>#DIV/0!</v>
      </c>
      <c r="F18" s="9"/>
      <c r="G18" s="9"/>
      <c r="H18" s="9"/>
    </row>
    <row r="19" spans="1:8" x14ac:dyDescent="0.25">
      <c r="A19" s="9"/>
      <c r="B19" s="9"/>
      <c r="C19" s="9"/>
      <c r="D19" s="9"/>
      <c r="E19" s="1" t="e">
        <f t="shared" si="0"/>
        <v>#DIV/0!</v>
      </c>
      <c r="F19" s="9"/>
      <c r="G19" s="9"/>
      <c r="H19" s="9"/>
    </row>
    <row r="20" spans="1:8" x14ac:dyDescent="0.25">
      <c r="A20" s="9"/>
      <c r="B20" s="9"/>
      <c r="C20" s="9"/>
      <c r="D20" s="9"/>
      <c r="E20" s="1" t="e">
        <f t="shared" si="0"/>
        <v>#DIV/0!</v>
      </c>
      <c r="F20" s="9"/>
      <c r="G20" s="9"/>
      <c r="H20" s="9"/>
    </row>
    <row r="21" spans="1:8" x14ac:dyDescent="0.25">
      <c r="A21" s="9"/>
      <c r="B21" s="9"/>
      <c r="C21" s="9"/>
      <c r="D21" s="9"/>
      <c r="E21" s="1" t="e">
        <f t="shared" si="0"/>
        <v>#DIV/0!</v>
      </c>
      <c r="F21" s="9"/>
      <c r="G21" s="9"/>
      <c r="H21" s="9"/>
    </row>
    <row r="22" spans="1:8" x14ac:dyDescent="0.25">
      <c r="A22" s="9"/>
      <c r="B22" s="9"/>
      <c r="C22" s="9"/>
      <c r="D22" s="9"/>
      <c r="E22" s="1" t="e">
        <f t="shared" si="0"/>
        <v>#DIV/0!</v>
      </c>
      <c r="F22" s="9"/>
      <c r="G22" s="9"/>
      <c r="H22" s="9"/>
    </row>
    <row r="23" spans="1:8" x14ac:dyDescent="0.25">
      <c r="A23" s="9"/>
      <c r="B23" s="9"/>
      <c r="C23" s="9"/>
      <c r="D23" s="9"/>
      <c r="E23" s="1" t="e">
        <f t="shared" si="0"/>
        <v>#DIV/0!</v>
      </c>
      <c r="F23" s="9"/>
      <c r="G23" s="9"/>
      <c r="H23" s="9"/>
    </row>
    <row r="24" spans="1:8" x14ac:dyDescent="0.25">
      <c r="A24" s="9"/>
      <c r="B24" s="9"/>
      <c r="C24" s="9"/>
      <c r="D24" s="9"/>
      <c r="E24" s="1" t="e">
        <f t="shared" si="0"/>
        <v>#DIV/0!</v>
      </c>
      <c r="F24" s="9"/>
      <c r="G24" s="9"/>
      <c r="H24" s="9"/>
    </row>
    <row r="25" spans="1:8" x14ac:dyDescent="0.25">
      <c r="A25" s="9"/>
      <c r="B25" s="9"/>
      <c r="C25" s="9"/>
      <c r="D25" s="9"/>
      <c r="E25" s="1" t="e">
        <f t="shared" si="0"/>
        <v>#DIV/0!</v>
      </c>
      <c r="F25" s="9"/>
      <c r="G25" s="9"/>
      <c r="H25" s="9"/>
    </row>
    <row r="26" spans="1:8" x14ac:dyDescent="0.25">
      <c r="A26" s="9"/>
      <c r="B26" s="9"/>
      <c r="C26" s="9"/>
      <c r="D26" s="9"/>
      <c r="E26" s="1" t="e">
        <f t="shared" si="0"/>
        <v>#DIV/0!</v>
      </c>
      <c r="F26" s="9"/>
      <c r="G26" s="9"/>
      <c r="H26" s="9"/>
    </row>
    <row r="27" spans="1:8" x14ac:dyDescent="0.25">
      <c r="A27" s="9"/>
      <c r="B27" s="9"/>
      <c r="C27" s="9"/>
      <c r="D27" s="9"/>
      <c r="E27" s="1" t="e">
        <f t="shared" si="0"/>
        <v>#DIV/0!</v>
      </c>
      <c r="F27" s="9"/>
      <c r="G27" s="9"/>
      <c r="H27" s="9"/>
    </row>
    <row r="28" spans="1:8" x14ac:dyDescent="0.25">
      <c r="A28" s="9"/>
      <c r="B28" s="9"/>
      <c r="C28" s="9"/>
      <c r="D28" s="9"/>
      <c r="E28" s="1" t="e">
        <f t="shared" si="0"/>
        <v>#DIV/0!</v>
      </c>
      <c r="F28" s="9"/>
      <c r="G28" s="9"/>
      <c r="H28" s="9"/>
    </row>
    <row r="29" spans="1:8" x14ac:dyDescent="0.25">
      <c r="A29" s="9"/>
      <c r="B29" s="9"/>
      <c r="C29" s="9"/>
      <c r="D29" s="9"/>
      <c r="E29" s="1" t="e">
        <f t="shared" si="0"/>
        <v>#DIV/0!</v>
      </c>
      <c r="F29" s="9"/>
      <c r="G29" s="9"/>
      <c r="H29" s="9"/>
    </row>
    <row r="30" spans="1:8" x14ac:dyDescent="0.25">
      <c r="A30" s="9"/>
      <c r="B30" s="9"/>
      <c r="C30" s="9"/>
      <c r="D30" s="9"/>
      <c r="E30" s="1" t="e">
        <f t="shared" si="0"/>
        <v>#DIV/0!</v>
      </c>
      <c r="F30" s="9"/>
      <c r="G30" s="9"/>
      <c r="H30" s="9"/>
    </row>
  </sheetData>
  <pageMargins left="0.05" right="0.05" top="0.05" bottom="0.0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89374C2D-C7A2-44C9-8868-60CFC43845DE}">
          <x14:formula1>
            <xm:f>'Data Sheet'!$B$3:$B$28</xm:f>
          </x14:formula1>
          <xm:sqref>B8:B30</xm:sqref>
        </x14:dataValidation>
        <x14:dataValidation type="list" allowBlank="1" showInputMessage="1" showErrorMessage="1" xr:uid="{EC6D7A68-9372-49EC-BE62-B8A544635CE4}">
          <x14:formula1>
            <xm:f>'Data Sheet'!$C$3:$C$99</xm:f>
          </x14:formula1>
          <xm:sqref>C8:C30</xm:sqref>
        </x14:dataValidation>
        <x14:dataValidation type="list" allowBlank="1" showInputMessage="1" showErrorMessage="1" xr:uid="{E9BE27A7-D6B4-48C5-874D-C91C217478B1}">
          <x14:formula1>
            <xm:f>'Data Sheet'!$D$3:$D$50</xm:f>
          </x14:formula1>
          <xm:sqref>D8:D30</xm:sqref>
        </x14:dataValidation>
        <x14:dataValidation type="list" allowBlank="1" showInputMessage="1" showErrorMessage="1" xr:uid="{18B91AFE-769E-4A66-BAAC-8BE20D482992}">
          <x14:formula1>
            <xm:f>'Data Sheet'!$A$3:$A$35</xm:f>
          </x14:formula1>
          <xm:sqref>A8:A30</xm:sqref>
        </x14:dataValidation>
        <x14:dataValidation type="list" allowBlank="1" showInputMessage="1" showErrorMessage="1" xr:uid="{463D5638-5739-44F8-9A32-8456479D10DE}">
          <x14:formula1>
            <xm:f>'Data Sheet'!$E$3:$E$10</xm:f>
          </x14:formula1>
          <xm:sqref>F8:F30</xm:sqref>
        </x14:dataValidation>
        <x14:dataValidation type="list" allowBlank="1" showInputMessage="1" showErrorMessage="1" xr:uid="{94173B44-2BA9-4A1A-9F36-2AC805E9CE7B}">
          <x14:formula1>
            <xm:f>'Data Sheet'!$F$3:$F$102</xm:f>
          </x14:formula1>
          <xm:sqref>G8:G30</xm:sqref>
        </x14:dataValidation>
        <x14:dataValidation type="list" allowBlank="1" showInputMessage="1" showErrorMessage="1" xr:uid="{3D004E1F-74B0-4927-83E5-AA3EC88871A9}">
          <x14:formula1>
            <xm:f>'Data Sheet'!$G$3:$G$12</xm:f>
          </x14:formula1>
          <xm:sqref>B1</xm:sqref>
        </x14:dataValidation>
        <x14:dataValidation type="list" allowBlank="1" showInputMessage="1" showErrorMessage="1" xr:uid="{DD3E00CB-E886-466E-8A4A-E25DB5D3DD26}">
          <x14:formula1>
            <xm:f>'Data Sheet'!$H$3:$H$30</xm:f>
          </x14:formula1>
          <xm:sqref>E1</xm:sqref>
        </x14:dataValidation>
        <x14:dataValidation type="list" allowBlank="1" showInputMessage="1" showErrorMessage="1" xr:uid="{D11518F4-5A5F-4BCD-8EA6-E8606EB03009}">
          <x14:formula1>
            <xm:f>'Data Sheet'!$I$3:$I$5</xm:f>
          </x14:formula1>
          <xm:sqref>E4</xm:sqref>
        </x14:dataValidation>
        <x14:dataValidation type="list" allowBlank="1" showInputMessage="1" showErrorMessage="1" xr:uid="{25DA16FD-F674-4CE0-A867-FDDFEEE26CB4}">
          <x14:formula1>
            <xm:f>'Data Sheet'!$J$3:$J$19</xm:f>
          </x14:formula1>
          <xm:sqref>E5</xm:sqref>
        </x14:dataValidation>
        <x14:dataValidation type="list" allowBlank="1" showInputMessage="1" showErrorMessage="1" xr:uid="{46E677E9-8F0F-4B2A-84F2-E673F50358C1}">
          <x14:formula1>
            <xm:f>'Data Sheet'!$K$3:$K$18</xm:f>
          </x14:formula1>
          <xm:sqref>H1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6570-AA5F-4783-BAE6-1828C0AF1A1F}">
  <dimension ref="A1:K102"/>
  <sheetViews>
    <sheetView workbookViewId="0">
      <selection activeCell="G1" sqref="G1:G2"/>
    </sheetView>
  </sheetViews>
  <sheetFormatPr defaultRowHeight="15" x14ac:dyDescent="0.25"/>
  <cols>
    <col min="1" max="1" width="15.85546875" bestFit="1" customWidth="1"/>
    <col min="2" max="2" width="18.5703125" bestFit="1" customWidth="1"/>
    <col min="3" max="3" width="28.28515625" bestFit="1" customWidth="1"/>
    <col min="4" max="4" width="23.140625" bestFit="1" customWidth="1"/>
    <col min="5" max="5" width="12.5703125" bestFit="1" customWidth="1"/>
    <col min="6" max="6" width="13.42578125" bestFit="1" customWidth="1"/>
    <col min="8" max="8" width="13.7109375" bestFit="1" customWidth="1"/>
    <col min="10" max="10" width="20.7109375" bestFit="1" customWidth="1"/>
    <col min="11" max="11" width="18.140625" bestFit="1" customWidth="1"/>
  </cols>
  <sheetData>
    <row r="1" spans="1:11" s="3" customFormat="1" x14ac:dyDescent="0.25">
      <c r="A1" s="10" t="s">
        <v>0</v>
      </c>
      <c r="B1" s="10" t="s">
        <v>2</v>
      </c>
      <c r="C1" s="10" t="s">
        <v>1</v>
      </c>
      <c r="D1" s="10" t="s">
        <v>3</v>
      </c>
      <c r="E1" s="10" t="s">
        <v>5</v>
      </c>
      <c r="F1" s="10" t="s">
        <v>6</v>
      </c>
      <c r="G1" s="10" t="s">
        <v>253</v>
      </c>
      <c r="H1" s="10" t="s">
        <v>257</v>
      </c>
      <c r="I1" s="10" t="s">
        <v>256</v>
      </c>
      <c r="J1" s="10" t="s">
        <v>255</v>
      </c>
      <c r="K1" s="10" t="s">
        <v>254</v>
      </c>
    </row>
    <row r="2" spans="1:11" s="3" customForma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25">
      <c r="A3" s="2" t="s">
        <v>23</v>
      </c>
      <c r="B3" s="2" t="s">
        <v>56</v>
      </c>
      <c r="C3" s="2" t="s">
        <v>82</v>
      </c>
      <c r="D3" s="2">
        <v>0.01</v>
      </c>
      <c r="E3" s="2">
        <v>35</v>
      </c>
      <c r="F3" s="2">
        <v>1</v>
      </c>
      <c r="G3" s="2" t="s">
        <v>179</v>
      </c>
      <c r="H3" s="2" t="s">
        <v>189</v>
      </c>
      <c r="I3" s="2" t="s">
        <v>217</v>
      </c>
      <c r="J3" s="2" t="s">
        <v>221</v>
      </c>
      <c r="K3" s="2" t="s">
        <v>237</v>
      </c>
    </row>
    <row r="4" spans="1:11" x14ac:dyDescent="0.25">
      <c r="A4" s="2" t="s">
        <v>24</v>
      </c>
      <c r="B4" s="2" t="s">
        <v>57</v>
      </c>
      <c r="C4" s="2" t="s">
        <v>83</v>
      </c>
      <c r="D4" s="2">
        <v>0.02</v>
      </c>
      <c r="E4" s="2">
        <v>40</v>
      </c>
      <c r="F4" s="2">
        <v>2</v>
      </c>
      <c r="G4" s="2" t="s">
        <v>180</v>
      </c>
      <c r="H4" s="2" t="s">
        <v>190</v>
      </c>
      <c r="I4" s="2" t="s">
        <v>218</v>
      </c>
      <c r="J4" s="2" t="s">
        <v>220</v>
      </c>
      <c r="K4" s="2" t="s">
        <v>248</v>
      </c>
    </row>
    <row r="5" spans="1:11" x14ac:dyDescent="0.25">
      <c r="A5" s="2" t="s">
        <v>25</v>
      </c>
      <c r="B5" s="2" t="s">
        <v>58</v>
      </c>
      <c r="C5" s="2" t="s">
        <v>84</v>
      </c>
      <c r="D5" s="2">
        <v>0.03</v>
      </c>
      <c r="E5" s="2">
        <v>45</v>
      </c>
      <c r="F5" s="2">
        <v>3</v>
      </c>
      <c r="G5" s="2" t="s">
        <v>181</v>
      </c>
      <c r="H5" s="2" t="s">
        <v>191</v>
      </c>
      <c r="I5" s="2" t="s">
        <v>219</v>
      </c>
      <c r="J5" s="2" t="s">
        <v>222</v>
      </c>
      <c r="K5" s="2" t="s">
        <v>238</v>
      </c>
    </row>
    <row r="6" spans="1:11" x14ac:dyDescent="0.25">
      <c r="A6" s="2" t="s">
        <v>26</v>
      </c>
      <c r="B6" s="2" t="s">
        <v>59</v>
      </c>
      <c r="C6" s="2" t="s">
        <v>85</v>
      </c>
      <c r="D6" s="2">
        <v>0.05</v>
      </c>
      <c r="E6" s="2">
        <v>50</v>
      </c>
      <c r="F6" s="2">
        <v>4</v>
      </c>
      <c r="G6" s="2" t="s">
        <v>182</v>
      </c>
      <c r="H6" s="2" t="s">
        <v>192</v>
      </c>
      <c r="I6" s="2"/>
      <c r="J6" s="2" t="s">
        <v>223</v>
      </c>
      <c r="K6" s="2" t="s">
        <v>239</v>
      </c>
    </row>
    <row r="7" spans="1:11" x14ac:dyDescent="0.25">
      <c r="A7" s="2" t="s">
        <v>27</v>
      </c>
      <c r="B7" s="2" t="s">
        <v>60</v>
      </c>
      <c r="C7" s="2" t="s">
        <v>86</v>
      </c>
      <c r="D7" s="2">
        <v>0.5</v>
      </c>
      <c r="E7" s="2">
        <v>55</v>
      </c>
      <c r="F7" s="2">
        <v>5</v>
      </c>
      <c r="G7" s="2" t="s">
        <v>183</v>
      </c>
      <c r="H7" s="2" t="s">
        <v>193</v>
      </c>
      <c r="I7" s="2"/>
      <c r="J7" s="2" t="s">
        <v>224</v>
      </c>
      <c r="K7" s="2" t="s">
        <v>249</v>
      </c>
    </row>
    <row r="8" spans="1:11" x14ac:dyDescent="0.25">
      <c r="A8" s="2" t="s">
        <v>28</v>
      </c>
      <c r="B8" s="2" t="s">
        <v>61</v>
      </c>
      <c r="C8" s="2" t="s">
        <v>87</v>
      </c>
      <c r="D8" s="2">
        <v>1</v>
      </c>
      <c r="E8" s="2">
        <v>60</v>
      </c>
      <c r="F8" s="2">
        <v>6</v>
      </c>
      <c r="G8" s="2" t="s">
        <v>184</v>
      </c>
      <c r="H8" s="2" t="s">
        <v>194</v>
      </c>
      <c r="I8" s="2"/>
      <c r="J8" s="2" t="s">
        <v>225</v>
      </c>
      <c r="K8" s="2" t="s">
        <v>240</v>
      </c>
    </row>
    <row r="9" spans="1:11" x14ac:dyDescent="0.25">
      <c r="A9" s="2" t="s">
        <v>29</v>
      </c>
      <c r="B9" s="2" t="s">
        <v>62</v>
      </c>
      <c r="C9" s="2" t="s">
        <v>88</v>
      </c>
      <c r="D9" s="2">
        <v>2</v>
      </c>
      <c r="E9" s="2">
        <v>65</v>
      </c>
      <c r="F9" s="2">
        <v>7</v>
      </c>
      <c r="G9" s="2" t="s">
        <v>185</v>
      </c>
      <c r="H9" s="2" t="s">
        <v>195</v>
      </c>
      <c r="I9" s="2"/>
      <c r="J9" s="2" t="s">
        <v>226</v>
      </c>
      <c r="K9" s="2" t="s">
        <v>241</v>
      </c>
    </row>
    <row r="10" spans="1:11" x14ac:dyDescent="0.25">
      <c r="A10" s="2" t="s">
        <v>30</v>
      </c>
      <c r="B10" s="2" t="s">
        <v>63</v>
      </c>
      <c r="C10" s="2" t="s">
        <v>89</v>
      </c>
      <c r="D10" s="2">
        <v>3</v>
      </c>
      <c r="E10" s="2">
        <v>70</v>
      </c>
      <c r="F10" s="2">
        <v>8</v>
      </c>
      <c r="G10" s="2" t="s">
        <v>186</v>
      </c>
      <c r="H10" s="2" t="s">
        <v>196</v>
      </c>
      <c r="I10" s="2"/>
      <c r="J10" s="2" t="s">
        <v>227</v>
      </c>
      <c r="K10" s="2" t="s">
        <v>250</v>
      </c>
    </row>
    <row r="11" spans="1:11" x14ac:dyDescent="0.25">
      <c r="A11" s="2" t="s">
        <v>31</v>
      </c>
      <c r="B11" s="2" t="s">
        <v>64</v>
      </c>
      <c r="C11" s="2" t="s">
        <v>90</v>
      </c>
      <c r="D11" s="2">
        <v>5</v>
      </c>
      <c r="E11" s="2"/>
      <c r="F11" s="2">
        <v>9</v>
      </c>
      <c r="G11" s="2" t="s">
        <v>187</v>
      </c>
      <c r="H11" s="2" t="s">
        <v>197</v>
      </c>
      <c r="I11" s="2"/>
      <c r="J11" s="2" t="s">
        <v>228</v>
      </c>
      <c r="K11" s="2" t="s">
        <v>242</v>
      </c>
    </row>
    <row r="12" spans="1:11" x14ac:dyDescent="0.25">
      <c r="A12" s="2" t="s">
        <v>32</v>
      </c>
      <c r="B12" s="2" t="s">
        <v>65</v>
      </c>
      <c r="C12" s="2" t="s">
        <v>91</v>
      </c>
      <c r="D12" s="2">
        <v>10</v>
      </c>
      <c r="E12" s="2"/>
      <c r="F12" s="2">
        <v>10</v>
      </c>
      <c r="G12" s="2" t="s">
        <v>188</v>
      </c>
      <c r="H12" s="2" t="s">
        <v>198</v>
      </c>
      <c r="I12" s="2"/>
      <c r="J12" s="2" t="s">
        <v>229</v>
      </c>
      <c r="K12" s="2" t="s">
        <v>251</v>
      </c>
    </row>
    <row r="13" spans="1:11" x14ac:dyDescent="0.25">
      <c r="A13" s="2" t="s">
        <v>33</v>
      </c>
      <c r="B13" s="2" t="s">
        <v>66</v>
      </c>
      <c r="C13" s="2" t="s">
        <v>92</v>
      </c>
      <c r="D13" s="2">
        <v>20</v>
      </c>
      <c r="E13" s="2"/>
      <c r="F13" s="2">
        <v>11</v>
      </c>
      <c r="G13" s="2"/>
      <c r="H13" s="2" t="s">
        <v>199</v>
      </c>
      <c r="I13" s="2"/>
      <c r="J13" s="2" t="s">
        <v>230</v>
      </c>
      <c r="K13" s="2" t="s">
        <v>243</v>
      </c>
    </row>
    <row r="14" spans="1:11" x14ac:dyDescent="0.25">
      <c r="A14" s="2" t="s">
        <v>34</v>
      </c>
      <c r="B14" s="2" t="s">
        <v>67</v>
      </c>
      <c r="C14" s="2" t="s">
        <v>93</v>
      </c>
      <c r="D14" s="2">
        <v>100</v>
      </c>
      <c r="E14" s="2"/>
      <c r="F14" s="2">
        <v>12</v>
      </c>
      <c r="G14" s="2"/>
      <c r="H14" s="2" t="s">
        <v>200</v>
      </c>
      <c r="I14" s="2"/>
      <c r="J14" s="2" t="s">
        <v>231</v>
      </c>
      <c r="K14" s="2" t="s">
        <v>252</v>
      </c>
    </row>
    <row r="15" spans="1:11" x14ac:dyDescent="0.25">
      <c r="A15" s="2" t="s">
        <v>35</v>
      </c>
      <c r="B15" s="2" t="s">
        <v>68</v>
      </c>
      <c r="C15" s="2" t="s">
        <v>94</v>
      </c>
      <c r="D15" s="2">
        <v>200</v>
      </c>
      <c r="E15" s="2"/>
      <c r="F15" s="2">
        <v>13</v>
      </c>
      <c r="G15" s="2"/>
      <c r="H15" s="2" t="s">
        <v>201</v>
      </c>
      <c r="I15" s="2"/>
      <c r="J15" s="2" t="s">
        <v>232</v>
      </c>
      <c r="K15" s="2" t="s">
        <v>244</v>
      </c>
    </row>
    <row r="16" spans="1:11" x14ac:dyDescent="0.25">
      <c r="A16" s="2" t="s">
        <v>36</v>
      </c>
      <c r="B16" s="2" t="s">
        <v>69</v>
      </c>
      <c r="C16" s="2" t="s">
        <v>95</v>
      </c>
      <c r="D16" s="2">
        <v>300</v>
      </c>
      <c r="E16" s="2"/>
      <c r="F16" s="2">
        <v>14</v>
      </c>
      <c r="G16" s="2"/>
      <c r="H16" s="2" t="s">
        <v>202</v>
      </c>
      <c r="I16" s="2"/>
      <c r="J16" s="2" t="s">
        <v>233</v>
      </c>
      <c r="K16" s="2" t="s">
        <v>245</v>
      </c>
    </row>
    <row r="17" spans="1:11" x14ac:dyDescent="0.25">
      <c r="A17" s="2" t="s">
        <v>37</v>
      </c>
      <c r="B17" s="2" t="s">
        <v>70</v>
      </c>
      <c r="C17" s="2" t="s">
        <v>96</v>
      </c>
      <c r="D17" s="2">
        <v>350</v>
      </c>
      <c r="E17" s="2"/>
      <c r="F17" s="2">
        <v>15</v>
      </c>
      <c r="G17" s="2"/>
      <c r="H17" s="2" t="s">
        <v>203</v>
      </c>
      <c r="I17" s="2"/>
      <c r="J17" s="2" t="s">
        <v>234</v>
      </c>
      <c r="K17" s="2" t="s">
        <v>247</v>
      </c>
    </row>
    <row r="18" spans="1:11" x14ac:dyDescent="0.25">
      <c r="A18" s="2" t="s">
        <v>38</v>
      </c>
      <c r="B18" s="2" t="s">
        <v>71</v>
      </c>
      <c r="C18" s="2" t="s">
        <v>97</v>
      </c>
      <c r="D18" s="2">
        <v>400</v>
      </c>
      <c r="E18" s="2"/>
      <c r="F18" s="2">
        <v>16</v>
      </c>
      <c r="G18" s="2"/>
      <c r="H18" s="2" t="s">
        <v>204</v>
      </c>
      <c r="I18" s="2"/>
      <c r="J18" s="2" t="s">
        <v>235</v>
      </c>
      <c r="K18" s="2" t="s">
        <v>246</v>
      </c>
    </row>
    <row r="19" spans="1:11" x14ac:dyDescent="0.25">
      <c r="A19" s="2" t="s">
        <v>39</v>
      </c>
      <c r="B19" s="2" t="s">
        <v>72</v>
      </c>
      <c r="C19" s="2" t="s">
        <v>98</v>
      </c>
      <c r="D19" s="2">
        <v>500</v>
      </c>
      <c r="E19" s="2"/>
      <c r="F19" s="2">
        <v>17</v>
      </c>
      <c r="G19" s="2"/>
      <c r="H19" s="2" t="s">
        <v>205</v>
      </c>
      <c r="I19" s="2"/>
      <c r="J19" s="2" t="s">
        <v>236</v>
      </c>
      <c r="K19" s="2"/>
    </row>
    <row r="20" spans="1:11" x14ac:dyDescent="0.25">
      <c r="A20" s="2" t="s">
        <v>40</v>
      </c>
      <c r="B20" s="2" t="s">
        <v>73</v>
      </c>
      <c r="C20" s="2" t="s">
        <v>99</v>
      </c>
      <c r="D20" s="2">
        <v>550</v>
      </c>
      <c r="E20" s="2"/>
      <c r="F20" s="2">
        <v>18</v>
      </c>
      <c r="G20" s="2"/>
      <c r="H20" s="2" t="s">
        <v>206</v>
      </c>
      <c r="I20" s="2"/>
      <c r="J20" s="2"/>
      <c r="K20" s="2"/>
    </row>
    <row r="21" spans="1:11" x14ac:dyDescent="0.25">
      <c r="A21" s="2" t="s">
        <v>41</v>
      </c>
      <c r="B21" s="2" t="s">
        <v>74</v>
      </c>
      <c r="C21" s="2" t="s">
        <v>100</v>
      </c>
      <c r="D21" s="2">
        <v>600</v>
      </c>
      <c r="E21" s="2"/>
      <c r="F21" s="2">
        <v>19</v>
      </c>
      <c r="G21" s="2"/>
      <c r="H21" s="2" t="s">
        <v>207</v>
      </c>
      <c r="I21" s="2"/>
      <c r="J21" s="2"/>
      <c r="K21" s="2"/>
    </row>
    <row r="22" spans="1:11" x14ac:dyDescent="0.25">
      <c r="A22" s="2" t="s">
        <v>42</v>
      </c>
      <c r="B22" s="2" t="s">
        <v>75</v>
      </c>
      <c r="C22" s="2" t="s">
        <v>101</v>
      </c>
      <c r="D22" s="2">
        <v>650</v>
      </c>
      <c r="E22" s="2"/>
      <c r="F22" s="2">
        <v>20</v>
      </c>
      <c r="G22" s="2"/>
      <c r="H22" s="2" t="s">
        <v>208</v>
      </c>
      <c r="I22" s="2"/>
      <c r="J22" s="2"/>
      <c r="K22" s="2"/>
    </row>
    <row r="23" spans="1:11" x14ac:dyDescent="0.25">
      <c r="A23" s="2" t="s">
        <v>43</v>
      </c>
      <c r="B23" s="2" t="s">
        <v>76</v>
      </c>
      <c r="C23" s="2" t="s">
        <v>102</v>
      </c>
      <c r="D23" s="2">
        <v>700</v>
      </c>
      <c r="E23" s="2"/>
      <c r="F23" s="2">
        <v>21</v>
      </c>
      <c r="G23" s="2"/>
      <c r="H23" s="2" t="s">
        <v>209</v>
      </c>
      <c r="I23" s="2"/>
      <c r="J23" s="2"/>
      <c r="K23" s="2"/>
    </row>
    <row r="24" spans="1:11" x14ac:dyDescent="0.25">
      <c r="A24" s="2" t="s">
        <v>44</v>
      </c>
      <c r="B24" s="2" t="s">
        <v>77</v>
      </c>
      <c r="C24" s="2" t="s">
        <v>103</v>
      </c>
      <c r="D24" s="2">
        <v>750</v>
      </c>
      <c r="E24" s="2"/>
      <c r="F24" s="2">
        <v>22</v>
      </c>
      <c r="G24" s="2"/>
      <c r="H24" s="2" t="s">
        <v>210</v>
      </c>
      <c r="I24" s="2"/>
      <c r="J24" s="2"/>
      <c r="K24" s="2"/>
    </row>
    <row r="25" spans="1:11" x14ac:dyDescent="0.25">
      <c r="A25" s="2" t="s">
        <v>45</v>
      </c>
      <c r="B25" s="2" t="s">
        <v>78</v>
      </c>
      <c r="C25" s="2" t="s">
        <v>104</v>
      </c>
      <c r="D25" s="2">
        <v>800</v>
      </c>
      <c r="E25" s="2"/>
      <c r="F25" s="2">
        <v>23</v>
      </c>
      <c r="G25" s="2"/>
      <c r="H25" s="2" t="s">
        <v>211</v>
      </c>
      <c r="I25" s="2"/>
      <c r="J25" s="2"/>
      <c r="K25" s="2"/>
    </row>
    <row r="26" spans="1:11" x14ac:dyDescent="0.25">
      <c r="A26" s="2" t="s">
        <v>46</v>
      </c>
      <c r="B26" s="2" t="s">
        <v>79</v>
      </c>
      <c r="C26" s="2" t="s">
        <v>105</v>
      </c>
      <c r="D26" s="2">
        <v>900</v>
      </c>
      <c r="E26" s="2"/>
      <c r="F26" s="2">
        <v>24</v>
      </c>
      <c r="G26" s="2"/>
      <c r="H26" s="2" t="s">
        <v>212</v>
      </c>
      <c r="I26" s="2"/>
      <c r="J26" s="2"/>
      <c r="K26" s="2"/>
    </row>
    <row r="27" spans="1:11" x14ac:dyDescent="0.25">
      <c r="A27" s="2" t="s">
        <v>47</v>
      </c>
      <c r="B27" s="2" t="s">
        <v>80</v>
      </c>
      <c r="C27" s="2" t="s">
        <v>106</v>
      </c>
      <c r="D27" s="2">
        <v>950</v>
      </c>
      <c r="E27" s="2"/>
      <c r="F27" s="2">
        <v>25</v>
      </c>
      <c r="G27" s="2"/>
      <c r="H27" s="2" t="s">
        <v>213</v>
      </c>
      <c r="I27" s="2"/>
      <c r="J27" s="2"/>
      <c r="K27" s="2"/>
    </row>
    <row r="28" spans="1:11" x14ac:dyDescent="0.25">
      <c r="A28" s="2" t="s">
        <v>48</v>
      </c>
      <c r="B28" s="2" t="s">
        <v>81</v>
      </c>
      <c r="C28" s="2" t="s">
        <v>107</v>
      </c>
      <c r="D28" s="2">
        <v>1000</v>
      </c>
      <c r="E28" s="2"/>
      <c r="F28" s="2">
        <v>26</v>
      </c>
      <c r="G28" s="2"/>
      <c r="H28" s="2" t="s">
        <v>214</v>
      </c>
      <c r="I28" s="2"/>
      <c r="J28" s="2"/>
      <c r="K28" s="2"/>
    </row>
    <row r="29" spans="1:11" x14ac:dyDescent="0.25">
      <c r="A29" s="2" t="s">
        <v>49</v>
      </c>
      <c r="B29" s="2"/>
      <c r="C29" s="2" t="s">
        <v>108</v>
      </c>
      <c r="D29" s="2">
        <v>1100</v>
      </c>
      <c r="E29" s="2"/>
      <c r="F29" s="2">
        <v>27</v>
      </c>
      <c r="G29" s="2"/>
      <c r="H29" s="2" t="s">
        <v>215</v>
      </c>
      <c r="I29" s="2"/>
      <c r="J29" s="2"/>
      <c r="K29" s="2"/>
    </row>
    <row r="30" spans="1:11" x14ac:dyDescent="0.25">
      <c r="A30" s="2" t="s">
        <v>50</v>
      </c>
      <c r="B30" s="2"/>
      <c r="C30" s="2" t="s">
        <v>109</v>
      </c>
      <c r="D30" s="2">
        <v>1200</v>
      </c>
      <c r="E30" s="2"/>
      <c r="F30" s="2">
        <v>28</v>
      </c>
      <c r="G30" s="2"/>
      <c r="H30" s="2" t="s">
        <v>216</v>
      </c>
      <c r="I30" s="2"/>
      <c r="J30" s="2"/>
      <c r="K30" s="2"/>
    </row>
    <row r="31" spans="1:11" x14ac:dyDescent="0.25">
      <c r="A31" s="2" t="s">
        <v>51</v>
      </c>
      <c r="B31" s="2"/>
      <c r="C31" s="2" t="s">
        <v>110</v>
      </c>
      <c r="D31" s="2">
        <v>1300</v>
      </c>
      <c r="E31" s="2"/>
      <c r="F31" s="2">
        <v>29</v>
      </c>
      <c r="G31" s="2"/>
      <c r="H31" s="2"/>
      <c r="I31" s="2"/>
      <c r="J31" s="2"/>
      <c r="K31" s="2"/>
    </row>
    <row r="32" spans="1:11" x14ac:dyDescent="0.25">
      <c r="A32" s="2" t="s">
        <v>52</v>
      </c>
      <c r="B32" s="2"/>
      <c r="C32" s="2" t="s">
        <v>111</v>
      </c>
      <c r="D32" s="2">
        <v>1400</v>
      </c>
      <c r="E32" s="2"/>
      <c r="F32" s="2">
        <v>30</v>
      </c>
      <c r="G32" s="2"/>
      <c r="H32" s="2"/>
      <c r="I32" s="2"/>
      <c r="J32" s="2"/>
      <c r="K32" s="2"/>
    </row>
    <row r="33" spans="1:11" x14ac:dyDescent="0.25">
      <c r="A33" s="2" t="s">
        <v>53</v>
      </c>
      <c r="B33" s="2"/>
      <c r="C33" s="2" t="s">
        <v>112</v>
      </c>
      <c r="D33" s="2">
        <v>1500</v>
      </c>
      <c r="E33" s="2"/>
      <c r="F33" s="2">
        <v>31</v>
      </c>
      <c r="G33" s="2"/>
      <c r="H33" s="2"/>
      <c r="I33" s="2"/>
      <c r="J33" s="2"/>
      <c r="K33" s="2"/>
    </row>
    <row r="34" spans="1:11" x14ac:dyDescent="0.25">
      <c r="A34" s="2" t="s">
        <v>54</v>
      </c>
      <c r="B34" s="2"/>
      <c r="C34" s="2" t="s">
        <v>113</v>
      </c>
      <c r="D34" s="2">
        <v>1600</v>
      </c>
      <c r="E34" s="2"/>
      <c r="F34" s="2">
        <v>32</v>
      </c>
      <c r="G34" s="2"/>
      <c r="H34" s="2"/>
      <c r="I34" s="2"/>
      <c r="J34" s="2"/>
      <c r="K34" s="2"/>
    </row>
    <row r="35" spans="1:11" x14ac:dyDescent="0.25">
      <c r="A35" s="2" t="s">
        <v>55</v>
      </c>
      <c r="B35" s="2"/>
      <c r="C35" s="2" t="s">
        <v>114</v>
      </c>
      <c r="D35" s="2">
        <v>1700</v>
      </c>
      <c r="E35" s="2"/>
      <c r="F35" s="2">
        <v>33</v>
      </c>
      <c r="G35" s="2"/>
      <c r="H35" s="2"/>
      <c r="I35" s="2"/>
      <c r="J35" s="2"/>
      <c r="K35" s="2"/>
    </row>
    <row r="36" spans="1:11" x14ac:dyDescent="0.25">
      <c r="A36" s="2"/>
      <c r="B36" s="2"/>
      <c r="C36" s="2" t="s">
        <v>115</v>
      </c>
      <c r="D36" s="2">
        <v>1800</v>
      </c>
      <c r="E36" s="2"/>
      <c r="F36" s="2">
        <v>34</v>
      </c>
      <c r="G36" s="2"/>
      <c r="H36" s="2"/>
      <c r="I36" s="2"/>
      <c r="J36" s="2"/>
      <c r="K36" s="2"/>
    </row>
    <row r="37" spans="1:11" x14ac:dyDescent="0.25">
      <c r="A37" s="2"/>
      <c r="B37" s="2"/>
      <c r="C37" s="2" t="s">
        <v>116</v>
      </c>
      <c r="D37" s="2">
        <v>1900</v>
      </c>
      <c r="E37" s="2"/>
      <c r="F37" s="2">
        <v>35</v>
      </c>
      <c r="G37" s="2"/>
      <c r="H37" s="2"/>
      <c r="I37" s="2"/>
      <c r="J37" s="2"/>
      <c r="K37" s="2"/>
    </row>
    <row r="38" spans="1:11" x14ac:dyDescent="0.25">
      <c r="A38" s="2"/>
      <c r="B38" s="2"/>
      <c r="C38" s="2" t="s">
        <v>117</v>
      </c>
      <c r="D38" s="2">
        <v>2000</v>
      </c>
      <c r="E38" s="2"/>
      <c r="F38" s="2">
        <v>36</v>
      </c>
      <c r="G38" s="2"/>
      <c r="H38" s="2"/>
      <c r="I38" s="2"/>
      <c r="J38" s="2"/>
      <c r="K38" s="2"/>
    </row>
    <row r="39" spans="1:11" x14ac:dyDescent="0.25">
      <c r="A39" s="2"/>
      <c r="B39" s="2"/>
      <c r="C39" s="2" t="s">
        <v>118</v>
      </c>
      <c r="D39" s="2">
        <v>2500</v>
      </c>
      <c r="E39" s="2"/>
      <c r="F39" s="2">
        <v>37</v>
      </c>
      <c r="G39" s="2"/>
      <c r="H39" s="2"/>
      <c r="I39" s="2"/>
      <c r="J39" s="2"/>
      <c r="K39" s="2"/>
    </row>
    <row r="40" spans="1:11" x14ac:dyDescent="0.25">
      <c r="A40" s="2"/>
      <c r="B40" s="2"/>
      <c r="C40" s="2" t="s">
        <v>119</v>
      </c>
      <c r="D40" s="2">
        <v>3000</v>
      </c>
      <c r="E40" s="2"/>
      <c r="F40" s="2">
        <v>38</v>
      </c>
      <c r="G40" s="2"/>
      <c r="H40" s="2"/>
      <c r="I40" s="2"/>
      <c r="J40" s="2"/>
      <c r="K40" s="2"/>
    </row>
    <row r="41" spans="1:11" x14ac:dyDescent="0.25">
      <c r="A41" s="2"/>
      <c r="B41" s="2"/>
      <c r="C41" s="2" t="s">
        <v>120</v>
      </c>
      <c r="D41" s="2">
        <v>3500</v>
      </c>
      <c r="E41" s="2"/>
      <c r="F41" s="2">
        <v>39</v>
      </c>
      <c r="G41" s="2"/>
      <c r="H41" s="2"/>
      <c r="I41" s="2"/>
      <c r="J41" s="2"/>
      <c r="K41" s="2"/>
    </row>
    <row r="42" spans="1:11" x14ac:dyDescent="0.25">
      <c r="A42" s="2"/>
      <c r="B42" s="2"/>
      <c r="C42" s="2" t="s">
        <v>121</v>
      </c>
      <c r="D42" s="2">
        <v>4000</v>
      </c>
      <c r="E42" s="2"/>
      <c r="F42" s="2">
        <v>40</v>
      </c>
      <c r="G42" s="2"/>
      <c r="H42" s="2"/>
      <c r="I42" s="2"/>
      <c r="J42" s="2"/>
      <c r="K42" s="2"/>
    </row>
    <row r="43" spans="1:11" x14ac:dyDescent="0.25">
      <c r="A43" s="2"/>
      <c r="B43" s="2"/>
      <c r="C43" s="2" t="s">
        <v>122</v>
      </c>
      <c r="D43" s="2">
        <v>4500</v>
      </c>
      <c r="E43" s="2"/>
      <c r="F43" s="2">
        <v>41</v>
      </c>
      <c r="G43" s="2"/>
      <c r="H43" s="2"/>
      <c r="I43" s="2"/>
      <c r="J43" s="2"/>
      <c r="K43" s="2"/>
    </row>
    <row r="44" spans="1:11" x14ac:dyDescent="0.25">
      <c r="A44" s="2"/>
      <c r="B44" s="2"/>
      <c r="C44" s="2" t="s">
        <v>123</v>
      </c>
      <c r="D44" s="2">
        <v>5000</v>
      </c>
      <c r="E44" s="2"/>
      <c r="F44" s="2">
        <v>42</v>
      </c>
      <c r="G44" s="2"/>
      <c r="H44" s="2"/>
      <c r="I44" s="2"/>
      <c r="J44" s="2"/>
      <c r="K44" s="2"/>
    </row>
    <row r="45" spans="1:11" x14ac:dyDescent="0.25">
      <c r="A45" s="2"/>
      <c r="B45" s="2"/>
      <c r="C45" s="2" t="s">
        <v>124</v>
      </c>
      <c r="D45" s="2">
        <v>5500</v>
      </c>
      <c r="E45" s="2"/>
      <c r="F45" s="2">
        <v>43</v>
      </c>
      <c r="G45" s="2"/>
      <c r="H45" s="2"/>
      <c r="I45" s="2"/>
      <c r="J45" s="2"/>
      <c r="K45" s="2"/>
    </row>
    <row r="46" spans="1:11" x14ac:dyDescent="0.25">
      <c r="A46" s="2"/>
      <c r="B46" s="2"/>
      <c r="C46" s="2" t="s">
        <v>125</v>
      </c>
      <c r="D46" s="2">
        <v>6000</v>
      </c>
      <c r="E46" s="2"/>
      <c r="F46" s="2">
        <v>44</v>
      </c>
      <c r="G46" s="2"/>
      <c r="H46" s="2"/>
      <c r="I46" s="2"/>
      <c r="J46" s="2"/>
      <c r="K46" s="2"/>
    </row>
    <row r="47" spans="1:11" x14ac:dyDescent="0.25">
      <c r="A47" s="2"/>
      <c r="B47" s="2"/>
      <c r="C47" s="2" t="s">
        <v>126</v>
      </c>
      <c r="D47" s="2">
        <v>6500</v>
      </c>
      <c r="E47" s="2"/>
      <c r="F47" s="2">
        <v>45</v>
      </c>
      <c r="G47" s="2"/>
      <c r="H47" s="2"/>
      <c r="I47" s="2"/>
      <c r="J47" s="2"/>
      <c r="K47" s="2"/>
    </row>
    <row r="48" spans="1:11" x14ac:dyDescent="0.25">
      <c r="A48" s="2"/>
      <c r="B48" s="2"/>
      <c r="C48" s="2" t="s">
        <v>127</v>
      </c>
      <c r="D48" s="2">
        <v>7000</v>
      </c>
      <c r="E48" s="2"/>
      <c r="F48" s="2">
        <v>46</v>
      </c>
      <c r="G48" s="2"/>
      <c r="H48" s="2"/>
      <c r="I48" s="2"/>
      <c r="J48" s="2"/>
      <c r="K48" s="2"/>
    </row>
    <row r="49" spans="1:11" x14ac:dyDescent="0.25">
      <c r="A49" s="2"/>
      <c r="B49" s="2"/>
      <c r="C49" s="2" t="s">
        <v>128</v>
      </c>
      <c r="D49" s="2">
        <v>7500</v>
      </c>
      <c r="E49" s="2"/>
      <c r="F49" s="2">
        <v>47</v>
      </c>
      <c r="G49" s="2"/>
      <c r="H49" s="2"/>
      <c r="I49" s="2"/>
      <c r="J49" s="2"/>
      <c r="K49" s="2"/>
    </row>
    <row r="50" spans="1:11" x14ac:dyDescent="0.25">
      <c r="A50" s="2"/>
      <c r="B50" s="2"/>
      <c r="C50" s="2" t="s">
        <v>129</v>
      </c>
      <c r="D50" s="2">
        <v>8000</v>
      </c>
      <c r="E50" s="2"/>
      <c r="F50" s="2">
        <v>48</v>
      </c>
      <c r="G50" s="2"/>
      <c r="H50" s="2"/>
      <c r="I50" s="2"/>
      <c r="J50" s="2"/>
      <c r="K50" s="2"/>
    </row>
    <row r="51" spans="1:11" x14ac:dyDescent="0.25">
      <c r="A51" s="2"/>
      <c r="B51" s="2"/>
      <c r="C51" s="2" t="s">
        <v>130</v>
      </c>
      <c r="D51" s="2"/>
      <c r="E51" s="2"/>
      <c r="F51" s="2">
        <v>49</v>
      </c>
      <c r="G51" s="2"/>
      <c r="H51" s="2"/>
      <c r="I51" s="2"/>
      <c r="J51" s="2"/>
      <c r="K51" s="2"/>
    </row>
    <row r="52" spans="1:11" x14ac:dyDescent="0.25">
      <c r="A52" s="2"/>
      <c r="B52" s="2"/>
      <c r="C52" s="2" t="s">
        <v>131</v>
      </c>
      <c r="D52" s="2"/>
      <c r="E52" s="2"/>
      <c r="F52" s="2">
        <v>50</v>
      </c>
      <c r="G52" s="2"/>
      <c r="H52" s="2"/>
      <c r="I52" s="2"/>
      <c r="J52" s="2"/>
      <c r="K52" s="2"/>
    </row>
    <row r="53" spans="1:11" x14ac:dyDescent="0.25">
      <c r="A53" s="2"/>
      <c r="B53" s="2"/>
      <c r="C53" s="2" t="s">
        <v>132</v>
      </c>
      <c r="D53" s="2"/>
      <c r="E53" s="2"/>
      <c r="F53" s="2">
        <v>51</v>
      </c>
      <c r="G53" s="2"/>
      <c r="H53" s="2"/>
      <c r="I53" s="2"/>
      <c r="J53" s="2"/>
      <c r="K53" s="2"/>
    </row>
    <row r="54" spans="1:11" x14ac:dyDescent="0.25">
      <c r="A54" s="2"/>
      <c r="B54" s="2"/>
      <c r="C54" s="2" t="s">
        <v>133</v>
      </c>
      <c r="D54" s="2"/>
      <c r="E54" s="2"/>
      <c r="F54" s="2">
        <v>52</v>
      </c>
      <c r="G54" s="2"/>
      <c r="H54" s="2"/>
      <c r="I54" s="2"/>
      <c r="J54" s="2"/>
      <c r="K54" s="2"/>
    </row>
    <row r="55" spans="1:11" x14ac:dyDescent="0.25">
      <c r="A55" s="2"/>
      <c r="B55" s="2"/>
      <c r="C55" s="2" t="s">
        <v>134</v>
      </c>
      <c r="D55" s="2"/>
      <c r="E55" s="2"/>
      <c r="F55" s="2">
        <v>53</v>
      </c>
      <c r="G55" s="2"/>
      <c r="H55" s="2"/>
      <c r="I55" s="2"/>
      <c r="J55" s="2"/>
      <c r="K55" s="2"/>
    </row>
    <row r="56" spans="1:11" x14ac:dyDescent="0.25">
      <c r="A56" s="2"/>
      <c r="B56" s="2"/>
      <c r="C56" s="2" t="s">
        <v>135</v>
      </c>
      <c r="D56" s="2"/>
      <c r="E56" s="2"/>
      <c r="F56" s="2">
        <v>54</v>
      </c>
      <c r="G56" s="2"/>
      <c r="H56" s="2"/>
      <c r="I56" s="2"/>
      <c r="J56" s="2"/>
      <c r="K56" s="2"/>
    </row>
    <row r="57" spans="1:11" x14ac:dyDescent="0.25">
      <c r="A57" s="2"/>
      <c r="B57" s="2"/>
      <c r="C57" s="2" t="s">
        <v>136</v>
      </c>
      <c r="D57" s="2"/>
      <c r="E57" s="2"/>
      <c r="F57" s="2">
        <v>55</v>
      </c>
      <c r="G57" s="2"/>
      <c r="H57" s="2"/>
      <c r="I57" s="2"/>
      <c r="J57" s="2"/>
      <c r="K57" s="2"/>
    </row>
    <row r="58" spans="1:11" x14ac:dyDescent="0.25">
      <c r="A58" s="2"/>
      <c r="B58" s="2"/>
      <c r="C58" s="2" t="s">
        <v>137</v>
      </c>
      <c r="D58" s="2"/>
      <c r="E58" s="2"/>
      <c r="F58" s="2">
        <v>56</v>
      </c>
      <c r="G58" s="2"/>
      <c r="H58" s="2"/>
      <c r="I58" s="2"/>
      <c r="J58" s="2"/>
      <c r="K58" s="2"/>
    </row>
    <row r="59" spans="1:11" x14ac:dyDescent="0.25">
      <c r="A59" s="2"/>
      <c r="B59" s="2"/>
      <c r="C59" s="2" t="s">
        <v>138</v>
      </c>
      <c r="D59" s="2"/>
      <c r="E59" s="2"/>
      <c r="F59" s="2">
        <v>57</v>
      </c>
      <c r="G59" s="2"/>
      <c r="H59" s="2"/>
      <c r="I59" s="2"/>
      <c r="J59" s="2"/>
      <c r="K59" s="2"/>
    </row>
    <row r="60" spans="1:11" x14ac:dyDescent="0.25">
      <c r="A60" s="2"/>
      <c r="B60" s="2"/>
      <c r="C60" s="2" t="s">
        <v>139</v>
      </c>
      <c r="D60" s="2"/>
      <c r="E60" s="2"/>
      <c r="F60" s="2">
        <v>58</v>
      </c>
      <c r="G60" s="2"/>
      <c r="H60" s="2"/>
      <c r="I60" s="2"/>
      <c r="J60" s="2"/>
      <c r="K60" s="2"/>
    </row>
    <row r="61" spans="1:11" x14ac:dyDescent="0.25">
      <c r="A61" s="2"/>
      <c r="B61" s="2"/>
      <c r="C61" s="2" t="s">
        <v>140</v>
      </c>
      <c r="D61" s="2"/>
      <c r="E61" s="2"/>
      <c r="F61" s="2">
        <v>59</v>
      </c>
      <c r="G61" s="2"/>
      <c r="H61" s="2"/>
      <c r="I61" s="2"/>
      <c r="J61" s="2"/>
      <c r="K61" s="2"/>
    </row>
    <row r="62" spans="1:11" x14ac:dyDescent="0.25">
      <c r="A62" s="2"/>
      <c r="B62" s="2"/>
      <c r="C62" s="2" t="s">
        <v>141</v>
      </c>
      <c r="D62" s="2"/>
      <c r="E62" s="2"/>
      <c r="F62" s="2">
        <v>60</v>
      </c>
      <c r="G62" s="2"/>
      <c r="H62" s="2"/>
      <c r="I62" s="2"/>
      <c r="J62" s="2"/>
      <c r="K62" s="2"/>
    </row>
    <row r="63" spans="1:11" x14ac:dyDescent="0.25">
      <c r="A63" s="2"/>
      <c r="B63" s="2"/>
      <c r="C63" s="2" t="s">
        <v>142</v>
      </c>
      <c r="D63" s="2"/>
      <c r="E63" s="2"/>
      <c r="F63" s="2">
        <v>61</v>
      </c>
      <c r="G63" s="2"/>
      <c r="H63" s="2"/>
      <c r="I63" s="2"/>
      <c r="J63" s="2"/>
      <c r="K63" s="2"/>
    </row>
    <row r="64" spans="1:11" x14ac:dyDescent="0.25">
      <c r="A64" s="2"/>
      <c r="B64" s="2"/>
      <c r="C64" s="2" t="s">
        <v>143</v>
      </c>
      <c r="D64" s="2"/>
      <c r="E64" s="2"/>
      <c r="F64" s="2">
        <v>62</v>
      </c>
      <c r="G64" s="2"/>
      <c r="H64" s="2"/>
      <c r="I64" s="2"/>
      <c r="J64" s="2"/>
      <c r="K64" s="2"/>
    </row>
    <row r="65" spans="1:11" x14ac:dyDescent="0.25">
      <c r="A65" s="2"/>
      <c r="B65" s="2"/>
      <c r="C65" s="2" t="s">
        <v>144</v>
      </c>
      <c r="D65" s="2"/>
      <c r="E65" s="2"/>
      <c r="F65" s="2">
        <v>63</v>
      </c>
      <c r="G65" s="2"/>
      <c r="H65" s="2"/>
      <c r="I65" s="2"/>
      <c r="J65" s="2"/>
      <c r="K65" s="2"/>
    </row>
    <row r="66" spans="1:11" x14ac:dyDescent="0.25">
      <c r="A66" s="2"/>
      <c r="B66" s="2"/>
      <c r="C66" s="2" t="s">
        <v>145</v>
      </c>
      <c r="D66" s="2"/>
      <c r="E66" s="2"/>
      <c r="F66" s="2">
        <v>64</v>
      </c>
      <c r="G66" s="2"/>
      <c r="H66" s="2"/>
      <c r="I66" s="2"/>
      <c r="J66" s="2"/>
      <c r="K66" s="2"/>
    </row>
    <row r="67" spans="1:11" x14ac:dyDescent="0.25">
      <c r="A67" s="2"/>
      <c r="B67" s="2"/>
      <c r="C67" s="2" t="s">
        <v>146</v>
      </c>
      <c r="D67" s="2"/>
      <c r="E67" s="2"/>
      <c r="F67" s="2">
        <v>65</v>
      </c>
      <c r="G67" s="2"/>
      <c r="H67" s="2"/>
      <c r="I67" s="2"/>
      <c r="J67" s="2"/>
      <c r="K67" s="2"/>
    </row>
    <row r="68" spans="1:11" x14ac:dyDescent="0.25">
      <c r="A68" s="2"/>
      <c r="B68" s="2"/>
      <c r="C68" s="2" t="s">
        <v>147</v>
      </c>
      <c r="D68" s="2"/>
      <c r="E68" s="2"/>
      <c r="F68" s="2">
        <v>66</v>
      </c>
      <c r="G68" s="2"/>
      <c r="H68" s="2"/>
      <c r="I68" s="2"/>
      <c r="J68" s="2"/>
      <c r="K68" s="2"/>
    </row>
    <row r="69" spans="1:11" x14ac:dyDescent="0.25">
      <c r="A69" s="2"/>
      <c r="B69" s="2"/>
      <c r="C69" s="2" t="s">
        <v>148</v>
      </c>
      <c r="D69" s="2"/>
      <c r="E69" s="2"/>
      <c r="F69" s="2">
        <v>67</v>
      </c>
      <c r="G69" s="2"/>
      <c r="H69" s="2"/>
      <c r="I69" s="2"/>
      <c r="J69" s="2"/>
      <c r="K69" s="2"/>
    </row>
    <row r="70" spans="1:11" x14ac:dyDescent="0.25">
      <c r="A70" s="2"/>
      <c r="B70" s="2"/>
      <c r="C70" s="2" t="s">
        <v>149</v>
      </c>
      <c r="D70" s="2"/>
      <c r="E70" s="2"/>
      <c r="F70" s="2">
        <v>68</v>
      </c>
      <c r="G70" s="2"/>
      <c r="H70" s="2"/>
      <c r="I70" s="2"/>
      <c r="J70" s="2"/>
      <c r="K70" s="2"/>
    </row>
    <row r="71" spans="1:11" x14ac:dyDescent="0.25">
      <c r="A71" s="2"/>
      <c r="B71" s="2"/>
      <c r="C71" s="2" t="s">
        <v>150</v>
      </c>
      <c r="D71" s="2"/>
      <c r="E71" s="2"/>
      <c r="F71" s="2">
        <v>69</v>
      </c>
      <c r="G71" s="2"/>
      <c r="H71" s="2"/>
      <c r="I71" s="2"/>
      <c r="J71" s="2"/>
      <c r="K71" s="2"/>
    </row>
    <row r="72" spans="1:11" x14ac:dyDescent="0.25">
      <c r="A72" s="2"/>
      <c r="B72" s="2"/>
      <c r="C72" s="2" t="s">
        <v>151</v>
      </c>
      <c r="D72" s="2"/>
      <c r="E72" s="2"/>
      <c r="F72" s="2">
        <v>70</v>
      </c>
      <c r="G72" s="2"/>
      <c r="H72" s="2"/>
      <c r="I72" s="2"/>
      <c r="J72" s="2"/>
      <c r="K72" s="2"/>
    </row>
    <row r="73" spans="1:11" x14ac:dyDescent="0.25">
      <c r="A73" s="2"/>
      <c r="B73" s="2"/>
      <c r="C73" s="2" t="s">
        <v>152</v>
      </c>
      <c r="D73" s="2"/>
      <c r="E73" s="2"/>
      <c r="F73" s="2">
        <v>71</v>
      </c>
      <c r="G73" s="2"/>
      <c r="H73" s="2"/>
      <c r="I73" s="2"/>
      <c r="J73" s="2"/>
      <c r="K73" s="2"/>
    </row>
    <row r="74" spans="1:11" x14ac:dyDescent="0.25">
      <c r="A74" s="2"/>
      <c r="B74" s="2"/>
      <c r="C74" s="2" t="s">
        <v>153</v>
      </c>
      <c r="D74" s="2"/>
      <c r="E74" s="2"/>
      <c r="F74" s="2">
        <v>72</v>
      </c>
      <c r="G74" s="2"/>
      <c r="H74" s="2"/>
      <c r="I74" s="2"/>
      <c r="J74" s="2"/>
      <c r="K74" s="2"/>
    </row>
    <row r="75" spans="1:11" x14ac:dyDescent="0.25">
      <c r="A75" s="2"/>
      <c r="B75" s="2"/>
      <c r="C75" s="2" t="s">
        <v>154</v>
      </c>
      <c r="D75" s="2"/>
      <c r="E75" s="2"/>
      <c r="F75" s="2">
        <v>73</v>
      </c>
      <c r="G75" s="2"/>
      <c r="H75" s="2"/>
      <c r="I75" s="2"/>
      <c r="J75" s="2"/>
      <c r="K75" s="2"/>
    </row>
    <row r="76" spans="1:11" x14ac:dyDescent="0.25">
      <c r="A76" s="2"/>
      <c r="B76" s="2"/>
      <c r="C76" s="2" t="s">
        <v>155</v>
      </c>
      <c r="D76" s="2"/>
      <c r="E76" s="2"/>
      <c r="F76" s="2">
        <v>74</v>
      </c>
      <c r="G76" s="2"/>
      <c r="H76" s="2"/>
      <c r="I76" s="2"/>
      <c r="J76" s="2"/>
      <c r="K76" s="2"/>
    </row>
    <row r="77" spans="1:11" x14ac:dyDescent="0.25">
      <c r="A77" s="2"/>
      <c r="B77" s="2"/>
      <c r="C77" s="2" t="s">
        <v>156</v>
      </c>
      <c r="D77" s="2"/>
      <c r="E77" s="2"/>
      <c r="F77" s="2">
        <v>75</v>
      </c>
      <c r="G77" s="2"/>
      <c r="H77" s="2"/>
      <c r="I77" s="2"/>
      <c r="J77" s="2"/>
      <c r="K77" s="2"/>
    </row>
    <row r="78" spans="1:11" x14ac:dyDescent="0.25">
      <c r="A78" s="2"/>
      <c r="B78" s="2"/>
      <c r="C78" s="2" t="s">
        <v>157</v>
      </c>
      <c r="D78" s="2"/>
      <c r="E78" s="2"/>
      <c r="F78" s="2">
        <v>76</v>
      </c>
      <c r="G78" s="2"/>
      <c r="H78" s="2"/>
      <c r="I78" s="2"/>
      <c r="J78" s="2"/>
      <c r="K78" s="2"/>
    </row>
    <row r="79" spans="1:11" x14ac:dyDescent="0.25">
      <c r="A79" s="2"/>
      <c r="B79" s="2"/>
      <c r="C79" s="2" t="s">
        <v>158</v>
      </c>
      <c r="D79" s="2"/>
      <c r="E79" s="2"/>
      <c r="F79" s="2">
        <v>77</v>
      </c>
      <c r="G79" s="2"/>
      <c r="H79" s="2"/>
      <c r="I79" s="2"/>
      <c r="J79" s="2"/>
      <c r="K79" s="2"/>
    </row>
    <row r="80" spans="1:11" x14ac:dyDescent="0.25">
      <c r="A80" s="2"/>
      <c r="B80" s="2"/>
      <c r="C80" s="2" t="s">
        <v>159</v>
      </c>
      <c r="D80" s="2"/>
      <c r="E80" s="2"/>
      <c r="F80" s="2">
        <v>78</v>
      </c>
      <c r="G80" s="2"/>
      <c r="H80" s="2"/>
      <c r="I80" s="2"/>
      <c r="J80" s="2"/>
      <c r="K80" s="2"/>
    </row>
    <row r="81" spans="1:11" x14ac:dyDescent="0.25">
      <c r="A81" s="2"/>
      <c r="B81" s="2"/>
      <c r="C81" s="2" t="s">
        <v>160</v>
      </c>
      <c r="D81" s="2"/>
      <c r="E81" s="2"/>
      <c r="F81" s="2">
        <v>79</v>
      </c>
      <c r="G81" s="2"/>
      <c r="H81" s="2"/>
      <c r="I81" s="2"/>
      <c r="J81" s="2"/>
      <c r="K81" s="2"/>
    </row>
    <row r="82" spans="1:11" x14ac:dyDescent="0.25">
      <c r="A82" s="2"/>
      <c r="B82" s="2"/>
      <c r="C82" s="2" t="s">
        <v>161</v>
      </c>
      <c r="D82" s="2"/>
      <c r="E82" s="2"/>
      <c r="F82" s="2">
        <v>80</v>
      </c>
      <c r="G82" s="2"/>
      <c r="H82" s="2"/>
      <c r="I82" s="2"/>
      <c r="J82" s="2"/>
      <c r="K82" s="2"/>
    </row>
    <row r="83" spans="1:11" x14ac:dyDescent="0.25">
      <c r="A83" s="2"/>
      <c r="B83" s="2"/>
      <c r="C83" s="2" t="s">
        <v>162</v>
      </c>
      <c r="D83" s="2"/>
      <c r="E83" s="2"/>
      <c r="F83" s="2">
        <v>81</v>
      </c>
      <c r="G83" s="2"/>
      <c r="H83" s="2"/>
      <c r="I83" s="2"/>
      <c r="J83" s="2"/>
      <c r="K83" s="2"/>
    </row>
    <row r="84" spans="1:11" x14ac:dyDescent="0.25">
      <c r="A84" s="2"/>
      <c r="B84" s="2"/>
      <c r="C84" s="2" t="s">
        <v>163</v>
      </c>
      <c r="D84" s="2"/>
      <c r="E84" s="2"/>
      <c r="F84" s="2">
        <v>82</v>
      </c>
      <c r="G84" s="2"/>
      <c r="H84" s="2"/>
      <c r="I84" s="2"/>
      <c r="J84" s="2"/>
      <c r="K84" s="2"/>
    </row>
    <row r="85" spans="1:11" x14ac:dyDescent="0.25">
      <c r="A85" s="2"/>
      <c r="B85" s="2"/>
      <c r="C85" s="2" t="s">
        <v>164</v>
      </c>
      <c r="D85" s="2"/>
      <c r="E85" s="2"/>
      <c r="F85" s="2">
        <v>83</v>
      </c>
      <c r="G85" s="2"/>
      <c r="H85" s="2"/>
      <c r="I85" s="2"/>
      <c r="J85" s="2"/>
      <c r="K85" s="2"/>
    </row>
    <row r="86" spans="1:11" x14ac:dyDescent="0.25">
      <c r="A86" s="2"/>
      <c r="B86" s="2"/>
      <c r="C86" s="2" t="s">
        <v>165</v>
      </c>
      <c r="D86" s="2"/>
      <c r="E86" s="2"/>
      <c r="F86" s="2">
        <v>84</v>
      </c>
      <c r="G86" s="2"/>
      <c r="H86" s="2"/>
      <c r="I86" s="2"/>
      <c r="J86" s="2"/>
      <c r="K86" s="2"/>
    </row>
    <row r="87" spans="1:11" x14ac:dyDescent="0.25">
      <c r="A87" s="2"/>
      <c r="B87" s="2"/>
      <c r="C87" s="2" t="s">
        <v>166</v>
      </c>
      <c r="D87" s="2"/>
      <c r="E87" s="2"/>
      <c r="F87" s="2">
        <v>85</v>
      </c>
      <c r="G87" s="2"/>
      <c r="H87" s="2"/>
      <c r="I87" s="2"/>
      <c r="J87" s="2"/>
      <c r="K87" s="2"/>
    </row>
    <row r="88" spans="1:11" x14ac:dyDescent="0.25">
      <c r="A88" s="2"/>
      <c r="B88" s="2"/>
      <c r="C88" s="2" t="s">
        <v>167</v>
      </c>
      <c r="D88" s="2"/>
      <c r="E88" s="2"/>
      <c r="F88" s="2">
        <v>86</v>
      </c>
      <c r="G88" s="2"/>
      <c r="H88" s="2"/>
      <c r="I88" s="2"/>
      <c r="J88" s="2"/>
      <c r="K88" s="2"/>
    </row>
    <row r="89" spans="1:11" x14ac:dyDescent="0.25">
      <c r="A89" s="2"/>
      <c r="B89" s="2"/>
      <c r="C89" s="2" t="s">
        <v>168</v>
      </c>
      <c r="D89" s="2"/>
      <c r="E89" s="2"/>
      <c r="F89" s="2">
        <v>87</v>
      </c>
      <c r="G89" s="2"/>
      <c r="H89" s="2"/>
      <c r="I89" s="2"/>
      <c r="J89" s="2"/>
      <c r="K89" s="2"/>
    </row>
    <row r="90" spans="1:11" x14ac:dyDescent="0.25">
      <c r="A90" s="2"/>
      <c r="B90" s="2"/>
      <c r="C90" s="2" t="s">
        <v>169</v>
      </c>
      <c r="D90" s="2"/>
      <c r="E90" s="2"/>
      <c r="F90" s="2">
        <v>88</v>
      </c>
      <c r="G90" s="2"/>
      <c r="H90" s="2"/>
      <c r="I90" s="2"/>
      <c r="J90" s="2"/>
      <c r="K90" s="2"/>
    </row>
    <row r="91" spans="1:11" x14ac:dyDescent="0.25">
      <c r="A91" s="2"/>
      <c r="B91" s="2"/>
      <c r="C91" s="2" t="s">
        <v>170</v>
      </c>
      <c r="D91" s="2"/>
      <c r="E91" s="2"/>
      <c r="F91" s="2">
        <v>89</v>
      </c>
      <c r="G91" s="2"/>
      <c r="H91" s="2"/>
      <c r="I91" s="2"/>
      <c r="J91" s="2"/>
      <c r="K91" s="2"/>
    </row>
    <row r="92" spans="1:11" x14ac:dyDescent="0.25">
      <c r="A92" s="2"/>
      <c r="B92" s="2"/>
      <c r="C92" s="2" t="s">
        <v>171</v>
      </c>
      <c r="D92" s="2"/>
      <c r="E92" s="2"/>
      <c r="F92" s="2">
        <v>90</v>
      </c>
      <c r="G92" s="2"/>
      <c r="H92" s="2"/>
      <c r="I92" s="2"/>
      <c r="J92" s="2"/>
      <c r="K92" s="2"/>
    </row>
    <row r="93" spans="1:11" x14ac:dyDescent="0.25">
      <c r="A93" s="2"/>
      <c r="B93" s="2"/>
      <c r="C93" s="2" t="s">
        <v>172</v>
      </c>
      <c r="D93" s="2"/>
      <c r="E93" s="2"/>
      <c r="F93" s="2">
        <v>91</v>
      </c>
      <c r="G93" s="2"/>
      <c r="H93" s="2"/>
      <c r="I93" s="2"/>
      <c r="J93" s="2"/>
      <c r="K93" s="2"/>
    </row>
    <row r="94" spans="1:11" x14ac:dyDescent="0.25">
      <c r="A94" s="2"/>
      <c r="B94" s="2"/>
      <c r="C94" s="2" t="s">
        <v>173</v>
      </c>
      <c r="D94" s="2"/>
      <c r="E94" s="2"/>
      <c r="F94" s="2">
        <v>92</v>
      </c>
      <c r="G94" s="2"/>
      <c r="H94" s="2"/>
      <c r="I94" s="2"/>
      <c r="J94" s="2"/>
      <c r="K94" s="2"/>
    </row>
    <row r="95" spans="1:11" x14ac:dyDescent="0.25">
      <c r="A95" s="2"/>
      <c r="B95" s="2"/>
      <c r="C95" s="2" t="s">
        <v>174</v>
      </c>
      <c r="D95" s="2"/>
      <c r="E95" s="2"/>
      <c r="F95" s="2">
        <v>93</v>
      </c>
      <c r="G95" s="2"/>
      <c r="H95" s="2"/>
      <c r="I95" s="2"/>
      <c r="J95" s="2"/>
      <c r="K95" s="2"/>
    </row>
    <row r="96" spans="1:11" x14ac:dyDescent="0.25">
      <c r="A96" s="2"/>
      <c r="B96" s="2"/>
      <c r="C96" s="2" t="s">
        <v>175</v>
      </c>
      <c r="D96" s="2"/>
      <c r="E96" s="2"/>
      <c r="F96" s="2">
        <v>94</v>
      </c>
      <c r="G96" s="2"/>
      <c r="H96" s="2"/>
      <c r="I96" s="2"/>
      <c r="J96" s="2"/>
      <c r="K96" s="2"/>
    </row>
    <row r="97" spans="1:11" x14ac:dyDescent="0.25">
      <c r="A97" s="2"/>
      <c r="B97" s="2"/>
      <c r="C97" s="2" t="s">
        <v>176</v>
      </c>
      <c r="D97" s="2"/>
      <c r="E97" s="2"/>
      <c r="F97" s="2">
        <v>95</v>
      </c>
      <c r="G97" s="2"/>
      <c r="H97" s="2"/>
      <c r="I97" s="2"/>
      <c r="J97" s="2"/>
      <c r="K97" s="2"/>
    </row>
    <row r="98" spans="1:11" x14ac:dyDescent="0.25">
      <c r="A98" s="2"/>
      <c r="B98" s="2"/>
      <c r="C98" s="2" t="s">
        <v>177</v>
      </c>
      <c r="D98" s="2"/>
      <c r="E98" s="2"/>
      <c r="F98" s="2">
        <v>96</v>
      </c>
      <c r="G98" s="2"/>
      <c r="H98" s="2"/>
      <c r="I98" s="2"/>
      <c r="J98" s="2"/>
      <c r="K98" s="2"/>
    </row>
    <row r="99" spans="1:11" x14ac:dyDescent="0.25">
      <c r="A99" s="2"/>
      <c r="B99" s="2"/>
      <c r="C99" s="2" t="s">
        <v>178</v>
      </c>
      <c r="D99" s="2"/>
      <c r="E99" s="2"/>
      <c r="F99" s="2">
        <v>97</v>
      </c>
      <c r="G99" s="2"/>
      <c r="H99" s="2"/>
      <c r="I99" s="2"/>
      <c r="J99" s="2"/>
      <c r="K99" s="2"/>
    </row>
    <row r="100" spans="1:11" x14ac:dyDescent="0.25">
      <c r="A100" s="2"/>
      <c r="B100" s="2"/>
      <c r="C100" s="2"/>
      <c r="D100" s="2"/>
      <c r="E100" s="2"/>
      <c r="F100" s="2">
        <v>98</v>
      </c>
      <c r="G100" s="2"/>
      <c r="H100" s="2"/>
      <c r="I100" s="2"/>
      <c r="J100" s="2"/>
      <c r="K100" s="2"/>
    </row>
    <row r="101" spans="1:11" x14ac:dyDescent="0.25">
      <c r="A101" s="2"/>
      <c r="B101" s="2"/>
      <c r="C101" s="2"/>
      <c r="D101" s="2"/>
      <c r="E101" s="2"/>
      <c r="F101" s="2">
        <v>99</v>
      </c>
      <c r="G101" s="2"/>
      <c r="H101" s="2"/>
      <c r="I101" s="2"/>
      <c r="J101" s="2"/>
      <c r="K101" s="2"/>
    </row>
    <row r="102" spans="1:11" x14ac:dyDescent="0.25">
      <c r="A102" s="2"/>
      <c r="B102" s="2"/>
      <c r="C102" s="2"/>
      <c r="D102" s="2"/>
      <c r="E102" s="2"/>
      <c r="F102" s="2">
        <v>100</v>
      </c>
      <c r="G102" s="2"/>
      <c r="H102" s="2"/>
      <c r="I102" s="2"/>
      <c r="J102" s="2"/>
      <c r="K102" s="2"/>
    </row>
  </sheetData>
  <mergeCells count="11">
    <mergeCell ref="J1:J2"/>
    <mergeCell ref="K1:K2"/>
    <mergeCell ref="A1:A2"/>
    <mergeCell ref="B1:B2"/>
    <mergeCell ref="C1:C2"/>
    <mergeCell ref="G1:G2"/>
    <mergeCell ref="H1:H2"/>
    <mergeCell ref="I1:I2"/>
    <mergeCell ref="D1:D2"/>
    <mergeCell ref="E1:E2"/>
    <mergeCell ref="F1:F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D708-F621-4610-B0AD-2D3E549A95B3}">
  <dimension ref="A1:B29"/>
  <sheetViews>
    <sheetView workbookViewId="0">
      <selection activeCellId="1" sqref="A1 A1:A2"/>
    </sheetView>
  </sheetViews>
  <sheetFormatPr defaultRowHeight="15" x14ac:dyDescent="0.25"/>
  <cols>
    <col min="1" max="1" width="12.5703125" bestFit="1" customWidth="1"/>
    <col min="2" max="2" width="39" bestFit="1" customWidth="1"/>
  </cols>
  <sheetData>
    <row r="1" spans="1:2" x14ac:dyDescent="0.25">
      <c r="A1" t="s">
        <v>270</v>
      </c>
    </row>
    <row r="2" spans="1:2" x14ac:dyDescent="0.25">
      <c r="A2" t="s">
        <v>285</v>
      </c>
      <c r="B2" t="s">
        <v>271</v>
      </c>
    </row>
    <row r="4" spans="1:2" x14ac:dyDescent="0.25">
      <c r="A4" t="s">
        <v>285</v>
      </c>
      <c r="B4" t="s">
        <v>272</v>
      </c>
    </row>
    <row r="6" spans="1:2" x14ac:dyDescent="0.25">
      <c r="A6" t="s">
        <v>285</v>
      </c>
      <c r="B6" t="s">
        <v>286</v>
      </c>
    </row>
    <row r="8" spans="1:2" x14ac:dyDescent="0.25">
      <c r="A8" t="s">
        <v>285</v>
      </c>
      <c r="B8" t="s">
        <v>273</v>
      </c>
    </row>
    <row r="10" spans="1:2" x14ac:dyDescent="0.25">
      <c r="A10" t="s">
        <v>285</v>
      </c>
      <c r="B10" t="s">
        <v>274</v>
      </c>
    </row>
    <row r="12" spans="1:2" x14ac:dyDescent="0.25">
      <c r="A12" t="s">
        <v>285</v>
      </c>
      <c r="B12" t="s">
        <v>275</v>
      </c>
    </row>
    <row r="14" spans="1:2" x14ac:dyDescent="0.25">
      <c r="A14" t="s">
        <v>285</v>
      </c>
      <c r="B14" t="s">
        <v>276</v>
      </c>
    </row>
    <row r="16" spans="1:2" x14ac:dyDescent="0.25">
      <c r="A16" t="s">
        <v>285</v>
      </c>
      <c r="B16" t="s">
        <v>277</v>
      </c>
    </row>
    <row r="18" spans="1:2" x14ac:dyDescent="0.25">
      <c r="A18" t="s">
        <v>285</v>
      </c>
      <c r="B18" t="s">
        <v>278</v>
      </c>
    </row>
    <row r="20" spans="1:2" x14ac:dyDescent="0.25">
      <c r="A20" t="s">
        <v>285</v>
      </c>
      <c r="B20" t="s">
        <v>279</v>
      </c>
    </row>
    <row r="22" spans="1:2" x14ac:dyDescent="0.25">
      <c r="A22" t="s">
        <v>285</v>
      </c>
      <c r="B22" t="s">
        <v>280</v>
      </c>
    </row>
    <row r="24" spans="1:2" x14ac:dyDescent="0.25">
      <c r="A24" t="s">
        <v>285</v>
      </c>
      <c r="B24" t="s">
        <v>281</v>
      </c>
    </row>
    <row r="26" spans="1:2" x14ac:dyDescent="0.25">
      <c r="A26" t="s">
        <v>282</v>
      </c>
    </row>
    <row r="27" spans="1:2" x14ac:dyDescent="0.25">
      <c r="A27" t="s">
        <v>283</v>
      </c>
    </row>
    <row r="29" spans="1:2" x14ac:dyDescent="0.25">
      <c r="A29" t="s">
        <v>284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Recipe</vt:lpstr>
      <vt:lpstr>Data Sheet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Sagoto Kumar Paul</dc:creator>
  <cp:lastModifiedBy>amar pc</cp:lastModifiedBy>
  <cp:lastPrinted>2020-03-22T04:22:26Z</cp:lastPrinted>
  <dcterms:created xsi:type="dcterms:W3CDTF">2015-06-05T18:17:20Z</dcterms:created>
  <dcterms:modified xsi:type="dcterms:W3CDTF">2020-04-28T17:37:14Z</dcterms:modified>
</cp:coreProperties>
</file>