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CY\"/>
    </mc:Choice>
  </mc:AlternateContent>
  <xr:revisionPtr revIDLastSave="0" documentId="13_ncr:1_{7FE5AF17-4280-4C86-ACEF-D18BD66EAF0C}" xr6:coauthVersionLast="47" xr6:coauthVersionMax="47" xr10:uidLastSave="{00000000-0000-0000-0000-000000000000}"/>
  <bookViews>
    <workbookView xWindow="-120" yWindow="-120" windowWidth="20640" windowHeight="11760" tabRatio="814" xr2:uid="{00000000-000D-0000-FFFF-FFFF00000000}"/>
  </bookViews>
  <sheets>
    <sheet name="αρχικη" sheetId="20" r:id="rId1"/>
    <sheet name="ΕΣΟΔΑ ΙΑΝΟΥΑΡΙΟΣ - ΜΑΡΤΙΟΣ" sheetId="13" r:id="rId2"/>
    <sheet name="ΕΞΟΔΑ ΙΑΝΟΥΑΡΙΟΣ - ΜΑΡΤΙΟΣ" sheetId="22" r:id="rId3"/>
    <sheet name="ΕΣΟΔΑ ΑΠΡΙΛΙΟΣ-ΙΟΥΝΙΟΣ" sheetId="24" r:id="rId4"/>
    <sheet name="ΕΞΟΔΑ ΑΠΡΙΛΙΟΣ-ΙΟΥΝΙΟΣ" sheetId="26" r:id="rId5"/>
    <sheet name="ΕΣΟΔΑ ΙΟΥΛΙΟΣ-ΣΕΠΤΕΜΒΡΙΟΣ" sheetId="25" r:id="rId6"/>
    <sheet name="ΕΞΟΔΑ ΙΟΥΛΙΟΣ-ΣΕΠΤΕΜΒΡΙΟΣ" sheetId="28" r:id="rId7"/>
    <sheet name="ΕΣΟΔΑ ΟΚΤΩΒΡΙΟΣ - ΔΕΚΕΜΒΡΙΟΣ" sheetId="27" r:id="rId8"/>
    <sheet name="ΕΞΟΔΑ ΟΚΤΩΒΡΙΟΣ - ΔΕΚΕΜΒΡΙΟΣ" sheetId="23" r:id="rId9"/>
    <sheet name="ΤΡΙΜΗΝΑ - ΕΤΟΣ" sheetId="18" r:id="rId10"/>
    <sheet name="ΚΑΤΗΓΟΡΙΕΣ" sheetId="19" r:id="rId11"/>
    <sheet name="ΤΗΛΕΦΩΝΙΚΟΣ ΚΑΤΑΛΟΓΟΣ" sheetId="29" r:id="rId12"/>
  </sheets>
  <externalReferences>
    <externalReference r:id="rId13"/>
  </externalReferences>
  <definedNames>
    <definedName name="_xlnm.Print_Area" localSheetId="0">αρχικη!$A$1:$P$28</definedName>
    <definedName name="Ypoxreos">[1]Παράμετροι!$M$2:$M$3</definedName>
    <definedName name="ΕΞΟΔΑ">ΚΑΤΗΓΟΡΙΕΣ!$D$2:$D$53</definedName>
    <definedName name="ΕΣΟΔΑ">ΚΑΤΗΓΟΡΙΕΣ!$B$2:$B$501</definedName>
    <definedName name="ΚΑΤΗΓΟΡΙΕΣ_ΕΞΟΔΩΝ">ΚΑΤΗΓΟΡΙΕΣ!$D$2:$D$20</definedName>
    <definedName name="ΚΑΤΗΓΟΡΙΕΣ_ΕΣΟΔΩΝ">ΚΑΤΗΓΟΡΙΕΣ!$B$2:$B$20</definedName>
  </definedNames>
  <calcPr calcId="191029"/>
  <webPublishing css="0" vml="1" allowPng="1" targetScreenSize="720x512" dpi="72" codePage="1253"/>
  <webPublishObjects count="1">
    <webPublishObject id="18300" divId="ESEX 2012B_18300" destinationFile="C:\Users\sakis\Desktop\ESEX 2012B\Σελίδα.mht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8" i="23" l="1"/>
  <c r="I3" i="27"/>
  <c r="I18" i="28"/>
  <c r="I3" i="25"/>
  <c r="I18" i="26"/>
  <c r="I18" i="22"/>
  <c r="I18" i="13"/>
  <c r="I3" i="13"/>
  <c r="I3" i="22"/>
  <c r="I3" i="26"/>
  <c r="I3" i="28"/>
  <c r="I3" i="23"/>
  <c r="F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I18" i="27"/>
  <c r="I18" i="25"/>
  <c r="G2" i="22"/>
  <c r="G3" i="22"/>
  <c r="G288" i="27"/>
  <c r="G289" i="27"/>
  <c r="G290" i="27"/>
  <c r="G291" i="27"/>
  <c r="G292" i="27"/>
  <c r="G293" i="27"/>
  <c r="G294" i="27"/>
  <c r="G295" i="27"/>
  <c r="G296" i="27"/>
  <c r="G297" i="27"/>
  <c r="G298" i="27"/>
  <c r="G299" i="27"/>
  <c r="G300" i="27"/>
  <c r="G301" i="27"/>
  <c r="G302" i="27"/>
  <c r="G303" i="27"/>
  <c r="G304" i="27"/>
  <c r="G305" i="27"/>
  <c r="G306" i="27"/>
  <c r="G307" i="27"/>
  <c r="G308" i="27"/>
  <c r="G309" i="27"/>
  <c r="G310" i="27"/>
  <c r="G311" i="27"/>
  <c r="G312" i="27"/>
  <c r="G313" i="27"/>
  <c r="G314" i="27"/>
  <c r="G315" i="27"/>
  <c r="G316" i="27"/>
  <c r="G317" i="27"/>
  <c r="G318" i="27"/>
  <c r="G319" i="27"/>
  <c r="G320" i="27"/>
  <c r="G321" i="27"/>
  <c r="G322" i="27"/>
  <c r="G323" i="27"/>
  <c r="G324" i="27"/>
  <c r="G325" i="27"/>
  <c r="G326" i="27"/>
  <c r="G327" i="27"/>
  <c r="G328" i="27"/>
  <c r="G329" i="27"/>
  <c r="G330" i="27"/>
  <c r="G331" i="27"/>
  <c r="G332" i="27"/>
  <c r="G333" i="27"/>
  <c r="G334" i="27"/>
  <c r="G335" i="27"/>
  <c r="G336" i="27"/>
  <c r="G337" i="27"/>
  <c r="G338" i="27"/>
  <c r="G339" i="27"/>
  <c r="G340" i="27"/>
  <c r="G341" i="27"/>
  <c r="G342" i="27"/>
  <c r="G343" i="27"/>
  <c r="G344" i="27"/>
  <c r="G345" i="27"/>
  <c r="G346" i="27"/>
  <c r="G347" i="27"/>
  <c r="G348" i="27"/>
  <c r="G349" i="27"/>
  <c r="G350" i="27"/>
  <c r="G351" i="27"/>
  <c r="G352" i="27"/>
  <c r="G353" i="27"/>
  <c r="G354" i="27"/>
  <c r="G355" i="27"/>
  <c r="G356" i="27"/>
  <c r="G357" i="27"/>
  <c r="G358" i="27"/>
  <c r="G359" i="27"/>
  <c r="G360" i="27"/>
  <c r="G361" i="27"/>
  <c r="G362" i="27"/>
  <c r="G363" i="27"/>
  <c r="G364" i="27"/>
  <c r="G365" i="27"/>
  <c r="G366" i="27"/>
  <c r="G367" i="27"/>
  <c r="G368" i="27"/>
  <c r="G369" i="27"/>
  <c r="G370" i="27"/>
  <c r="G371" i="27"/>
  <c r="G372" i="27"/>
  <c r="G373" i="27"/>
  <c r="G374" i="27"/>
  <c r="G375" i="27"/>
  <c r="G376" i="27"/>
  <c r="G377" i="27"/>
  <c r="G378" i="27"/>
  <c r="G379" i="27"/>
  <c r="G380" i="27"/>
  <c r="G381" i="27"/>
  <c r="G382" i="27"/>
  <c r="G383" i="27"/>
  <c r="G384" i="27"/>
  <c r="G385" i="27"/>
  <c r="G386" i="27"/>
  <c r="G387" i="27"/>
  <c r="G388" i="27"/>
  <c r="G389" i="27"/>
  <c r="G390" i="27"/>
  <c r="G391" i="27"/>
  <c r="G392" i="27"/>
  <c r="G393" i="27"/>
  <c r="G394" i="27"/>
  <c r="G395" i="27"/>
  <c r="G396" i="27"/>
  <c r="G397" i="27"/>
  <c r="G398" i="27"/>
  <c r="G399" i="27"/>
  <c r="G400" i="27"/>
  <c r="G401" i="27"/>
  <c r="G402" i="27"/>
  <c r="G403" i="27"/>
  <c r="G404" i="27"/>
  <c r="G405" i="27"/>
  <c r="G406" i="27"/>
  <c r="G407" i="27"/>
  <c r="G408" i="27"/>
  <c r="G409" i="27"/>
  <c r="G410" i="27"/>
  <c r="G411" i="27"/>
  <c r="G412" i="27"/>
  <c r="G413" i="27"/>
  <c r="G414" i="27"/>
  <c r="G415" i="27"/>
  <c r="G416" i="27"/>
  <c r="G417" i="27"/>
  <c r="G418" i="27"/>
  <c r="G419" i="27"/>
  <c r="G420" i="27"/>
  <c r="G421" i="27"/>
  <c r="G422" i="27"/>
  <c r="G423" i="27"/>
  <c r="G424" i="27"/>
  <c r="G425" i="27"/>
  <c r="G426" i="27"/>
  <c r="G427" i="27"/>
  <c r="G428" i="27"/>
  <c r="G429" i="27"/>
  <c r="G430" i="27"/>
  <c r="G431" i="27"/>
  <c r="G432" i="27"/>
  <c r="G433" i="27"/>
  <c r="G434" i="27"/>
  <c r="G435" i="27"/>
  <c r="G436" i="27"/>
  <c r="G437" i="27"/>
  <c r="G438" i="27"/>
  <c r="G439" i="27"/>
  <c r="G440" i="27"/>
  <c r="G441" i="27"/>
  <c r="G442" i="27"/>
  <c r="G443" i="27"/>
  <c r="G444" i="27"/>
  <c r="G445" i="27"/>
  <c r="G446" i="27"/>
  <c r="G447" i="27"/>
  <c r="G448" i="27"/>
  <c r="G449" i="27"/>
  <c r="G450" i="27"/>
  <c r="G451" i="27"/>
  <c r="G452" i="27"/>
  <c r="G453" i="27"/>
  <c r="G454" i="27"/>
  <c r="G455" i="27"/>
  <c r="G456" i="27"/>
  <c r="G457" i="27"/>
  <c r="G458" i="27"/>
  <c r="G459" i="27"/>
  <c r="G460" i="27"/>
  <c r="G461" i="27"/>
  <c r="G462" i="27"/>
  <c r="G463" i="27"/>
  <c r="G464" i="27"/>
  <c r="G465" i="27"/>
  <c r="G466" i="27"/>
  <c r="G467" i="27"/>
  <c r="G468" i="27"/>
  <c r="G469" i="27"/>
  <c r="G470" i="27"/>
  <c r="G471" i="27"/>
  <c r="G472" i="27"/>
  <c r="G473" i="27"/>
  <c r="G474" i="27"/>
  <c r="G475" i="27"/>
  <c r="G476" i="27"/>
  <c r="G477" i="27"/>
  <c r="G478" i="27"/>
  <c r="G479" i="27"/>
  <c r="G480" i="27"/>
  <c r="G481" i="27"/>
  <c r="G482" i="27"/>
  <c r="G483" i="27"/>
  <c r="G484" i="27"/>
  <c r="G485" i="27"/>
  <c r="G486" i="27"/>
  <c r="G487" i="27"/>
  <c r="G488" i="27"/>
  <c r="G489" i="27"/>
  <c r="G490" i="27"/>
  <c r="G491" i="27"/>
  <c r="G492" i="27"/>
  <c r="G493" i="27"/>
  <c r="G494" i="27"/>
  <c r="G495" i="27"/>
  <c r="G496" i="27"/>
  <c r="G497" i="27"/>
  <c r="G498" i="27"/>
  <c r="G499" i="27"/>
  <c r="G500" i="27"/>
  <c r="G501" i="27"/>
  <c r="G502" i="27"/>
  <c r="G503" i="27"/>
  <c r="G504" i="27"/>
  <c r="G505" i="27"/>
  <c r="G506" i="27"/>
  <c r="G507" i="27"/>
  <c r="G508" i="27"/>
  <c r="G509" i="27"/>
  <c r="G510" i="27"/>
  <c r="G511" i="27"/>
  <c r="G512" i="27"/>
  <c r="G513" i="27"/>
  <c r="G514" i="27"/>
  <c r="G515" i="27"/>
  <c r="G516" i="27"/>
  <c r="G517" i="27"/>
  <c r="G518" i="27"/>
  <c r="G519" i="27"/>
  <c r="G520" i="27"/>
  <c r="G521" i="27"/>
  <c r="G522" i="27"/>
  <c r="G523" i="27"/>
  <c r="G524" i="27"/>
  <c r="G525" i="27"/>
  <c r="G526" i="27"/>
  <c r="G527" i="27"/>
  <c r="G528" i="27"/>
  <c r="G529" i="27"/>
  <c r="G530" i="27"/>
  <c r="G531" i="27"/>
  <c r="G532" i="27"/>
  <c r="G533" i="27"/>
  <c r="G534" i="27"/>
  <c r="G535" i="27"/>
  <c r="G536" i="27"/>
  <c r="G537" i="27"/>
  <c r="G538" i="27"/>
  <c r="G539" i="27"/>
  <c r="G540" i="27"/>
  <c r="G541" i="27"/>
  <c r="G542" i="27"/>
  <c r="G543" i="27"/>
  <c r="G544" i="27"/>
  <c r="G545" i="27"/>
  <c r="G546" i="27"/>
  <c r="G547" i="27"/>
  <c r="G548" i="27"/>
  <c r="G549" i="27"/>
  <c r="G550" i="27"/>
  <c r="G551" i="27"/>
  <c r="G552" i="27"/>
  <c r="G553" i="27"/>
  <c r="G554" i="27"/>
  <c r="G555" i="27"/>
  <c r="G556" i="27"/>
  <c r="G557" i="27"/>
  <c r="G558" i="27"/>
  <c r="G559" i="27"/>
  <c r="G560" i="27"/>
  <c r="G561" i="27"/>
  <c r="G562" i="27"/>
  <c r="G563" i="27"/>
  <c r="G564" i="27"/>
  <c r="G565" i="27"/>
  <c r="G566" i="27"/>
  <c r="G567" i="27"/>
  <c r="G568" i="27"/>
  <c r="G569" i="27"/>
  <c r="G570" i="27"/>
  <c r="G571" i="27"/>
  <c r="G572" i="27"/>
  <c r="G573" i="27"/>
  <c r="G574" i="27"/>
  <c r="G575" i="27"/>
  <c r="G576" i="27"/>
  <c r="G577" i="27"/>
  <c r="G578" i="27"/>
  <c r="G579" i="27"/>
  <c r="G580" i="27"/>
  <c r="G581" i="27"/>
  <c r="G582" i="27"/>
  <c r="G583" i="27"/>
  <c r="G584" i="27"/>
  <c r="G585" i="27"/>
  <c r="G586" i="27"/>
  <c r="G587" i="27"/>
  <c r="G588" i="27"/>
  <c r="G589" i="27"/>
  <c r="G590" i="27"/>
  <c r="G591" i="27"/>
  <c r="G592" i="27"/>
  <c r="G593" i="27"/>
  <c r="G594" i="27"/>
  <c r="G595" i="27"/>
  <c r="G596" i="27"/>
  <c r="G597" i="27"/>
  <c r="G598" i="27"/>
  <c r="G599" i="27"/>
  <c r="G600" i="27"/>
  <c r="G601" i="27"/>
  <c r="G602" i="27"/>
  <c r="G603" i="27"/>
  <c r="G604" i="27"/>
  <c r="G605" i="27"/>
  <c r="G606" i="27"/>
  <c r="G607" i="27"/>
  <c r="G608" i="27"/>
  <c r="G609" i="27"/>
  <c r="G610" i="27"/>
  <c r="G611" i="27"/>
  <c r="G612" i="27"/>
  <c r="G613" i="27"/>
  <c r="G614" i="27"/>
  <c r="G615" i="27"/>
  <c r="G616" i="27"/>
  <c r="G617" i="27"/>
  <c r="G618" i="27"/>
  <c r="G619" i="27"/>
  <c r="G620" i="27"/>
  <c r="G621" i="27"/>
  <c r="G622" i="27"/>
  <c r="G623" i="27"/>
  <c r="G624" i="27"/>
  <c r="G625" i="27"/>
  <c r="G626" i="27"/>
  <c r="G627" i="27"/>
  <c r="G628" i="27"/>
  <c r="G629" i="27"/>
  <c r="G630" i="27"/>
  <c r="G631" i="27"/>
  <c r="G632" i="27"/>
  <c r="G633" i="27"/>
  <c r="G634" i="27"/>
  <c r="G635" i="27"/>
  <c r="G636" i="27"/>
  <c r="G637" i="27"/>
  <c r="G638" i="27"/>
  <c r="G639" i="27"/>
  <c r="G640" i="27"/>
  <c r="G641" i="27"/>
  <c r="G642" i="27"/>
  <c r="G643" i="27"/>
  <c r="G644" i="27"/>
  <c r="G645" i="27"/>
  <c r="G646" i="27"/>
  <c r="G647" i="27"/>
  <c r="G648" i="27"/>
  <c r="G649" i="27"/>
  <c r="G650" i="27"/>
  <c r="G651" i="27"/>
  <c r="G652" i="27"/>
  <c r="G653" i="27"/>
  <c r="G654" i="27"/>
  <c r="G655" i="27"/>
  <c r="G656" i="27"/>
  <c r="G657" i="27"/>
  <c r="G658" i="27"/>
  <c r="G659" i="27"/>
  <c r="G660" i="27"/>
  <c r="G661" i="27"/>
  <c r="G662" i="27"/>
  <c r="G663" i="27"/>
  <c r="G664" i="27"/>
  <c r="G665" i="27"/>
  <c r="G666" i="27"/>
  <c r="G667" i="27"/>
  <c r="G668" i="27"/>
  <c r="G669" i="27"/>
  <c r="G670" i="27"/>
  <c r="G671" i="27"/>
  <c r="G672" i="27"/>
  <c r="G673" i="27"/>
  <c r="G674" i="27"/>
  <c r="G675" i="27"/>
  <c r="G676" i="27"/>
  <c r="G677" i="27"/>
  <c r="G678" i="27"/>
  <c r="G679" i="27"/>
  <c r="G680" i="27"/>
  <c r="G681" i="27"/>
  <c r="G682" i="27"/>
  <c r="G683" i="27"/>
  <c r="G684" i="27"/>
  <c r="G685" i="27"/>
  <c r="G686" i="27"/>
  <c r="G687" i="27"/>
  <c r="G688" i="27"/>
  <c r="G689" i="27"/>
  <c r="G690" i="27"/>
  <c r="G691" i="27"/>
  <c r="G692" i="27"/>
  <c r="G693" i="27"/>
  <c r="G694" i="27"/>
  <c r="G695" i="27"/>
  <c r="G696" i="27"/>
  <c r="G697" i="27"/>
  <c r="G698" i="27"/>
  <c r="G699" i="27"/>
  <c r="G700" i="27"/>
  <c r="G701" i="27"/>
  <c r="G702" i="27"/>
  <c r="G703" i="27"/>
  <c r="G704" i="27"/>
  <c r="G705" i="27"/>
  <c r="G706" i="27"/>
  <c r="G707" i="27"/>
  <c r="G708" i="27"/>
  <c r="G709" i="27"/>
  <c r="G710" i="27"/>
  <c r="G711" i="27"/>
  <c r="G712" i="27"/>
  <c r="G713" i="27"/>
  <c r="G714" i="27"/>
  <c r="G715" i="27"/>
  <c r="G716" i="27"/>
  <c r="G717" i="27"/>
  <c r="G718" i="27"/>
  <c r="G719" i="27"/>
  <c r="G720" i="27"/>
  <c r="G721" i="27"/>
  <c r="G722" i="27"/>
  <c r="G723" i="27"/>
  <c r="G724" i="27"/>
  <c r="G725" i="27"/>
  <c r="G726" i="27"/>
  <c r="G727" i="27"/>
  <c r="G728" i="27"/>
  <c r="G729" i="27"/>
  <c r="G730" i="27"/>
  <c r="G731" i="27"/>
  <c r="G732" i="27"/>
  <c r="G733" i="27"/>
  <c r="G734" i="27"/>
  <c r="G735" i="27"/>
  <c r="G736" i="27"/>
  <c r="G737" i="27"/>
  <c r="G738" i="27"/>
  <c r="G739" i="27"/>
  <c r="G740" i="27"/>
  <c r="G741" i="27"/>
  <c r="G742" i="27"/>
  <c r="G743" i="27"/>
  <c r="G744" i="27"/>
  <c r="G745" i="27"/>
  <c r="G746" i="27"/>
  <c r="G747" i="27"/>
  <c r="G748" i="27"/>
  <c r="G749" i="27"/>
  <c r="G750" i="27"/>
  <c r="G751" i="27"/>
  <c r="G752" i="27"/>
  <c r="G753" i="27"/>
  <c r="G754" i="27"/>
  <c r="G755" i="27"/>
  <c r="G756" i="27"/>
  <c r="G757" i="27"/>
  <c r="G758" i="27"/>
  <c r="G759" i="27"/>
  <c r="G760" i="27"/>
  <c r="G761" i="27"/>
  <c r="G762" i="27"/>
  <c r="G763" i="27"/>
  <c r="G764" i="27"/>
  <c r="G765" i="27"/>
  <c r="G766" i="27"/>
  <c r="G767" i="27"/>
  <c r="G768" i="27"/>
  <c r="G769" i="27"/>
  <c r="G770" i="27"/>
  <c r="G771" i="27"/>
  <c r="G772" i="27"/>
  <c r="G773" i="27"/>
  <c r="G774" i="27"/>
  <c r="G775" i="27"/>
  <c r="G776" i="27"/>
  <c r="G777" i="27"/>
  <c r="G778" i="27"/>
  <c r="G779" i="27"/>
  <c r="G780" i="27"/>
  <c r="G781" i="27"/>
  <c r="G782" i="27"/>
  <c r="G783" i="27"/>
  <c r="G784" i="27"/>
  <c r="G785" i="27"/>
  <c r="G786" i="27"/>
  <c r="G787" i="27"/>
  <c r="G788" i="27"/>
  <c r="G789" i="27"/>
  <c r="G790" i="27"/>
  <c r="G791" i="27"/>
  <c r="G792" i="27"/>
  <c r="G793" i="27"/>
  <c r="G794" i="27"/>
  <c r="G795" i="27"/>
  <c r="G796" i="27"/>
  <c r="G797" i="27"/>
  <c r="G798" i="27"/>
  <c r="G799" i="27"/>
  <c r="G800" i="27"/>
  <c r="G801" i="27"/>
  <c r="G802" i="27"/>
  <c r="G803" i="27"/>
  <c r="G804" i="27"/>
  <c r="G805" i="27"/>
  <c r="G806" i="27"/>
  <c r="G807" i="27"/>
  <c r="G808" i="27"/>
  <c r="G809" i="27"/>
  <c r="G810" i="27"/>
  <c r="G811" i="27"/>
  <c r="G812" i="27"/>
  <c r="G813" i="27"/>
  <c r="G814" i="27"/>
  <c r="G815" i="27"/>
  <c r="G816" i="27"/>
  <c r="G817" i="27"/>
  <c r="G818" i="27"/>
  <c r="G819" i="27"/>
  <c r="G820" i="27"/>
  <c r="G821" i="27"/>
  <c r="G822" i="27"/>
  <c r="G823" i="27"/>
  <c r="G824" i="27"/>
  <c r="G825" i="27"/>
  <c r="G826" i="27"/>
  <c r="G827" i="27"/>
  <c r="G828" i="27"/>
  <c r="G829" i="27"/>
  <c r="G830" i="27"/>
  <c r="G831" i="27"/>
  <c r="G832" i="27"/>
  <c r="G833" i="27"/>
  <c r="G834" i="27"/>
  <c r="G835" i="27"/>
  <c r="G836" i="27"/>
  <c r="G837" i="27"/>
  <c r="G838" i="27"/>
  <c r="G839" i="27"/>
  <c r="G840" i="27"/>
  <c r="G841" i="27"/>
  <c r="G842" i="27"/>
  <c r="G843" i="27"/>
  <c r="G844" i="27"/>
  <c r="G845" i="27"/>
  <c r="G846" i="27"/>
  <c r="G847" i="27"/>
  <c r="G848" i="27"/>
  <c r="G849" i="27"/>
  <c r="G850" i="27"/>
  <c r="G851" i="27"/>
  <c r="G852" i="27"/>
  <c r="G853" i="27"/>
  <c r="G854" i="27"/>
  <c r="G855" i="27"/>
  <c r="G856" i="27"/>
  <c r="G857" i="27"/>
  <c r="G858" i="27"/>
  <c r="G859" i="27"/>
  <c r="G860" i="27"/>
  <c r="G861" i="27"/>
  <c r="G862" i="27"/>
  <c r="G863" i="27"/>
  <c r="G864" i="27"/>
  <c r="G865" i="27"/>
  <c r="G866" i="27"/>
  <c r="G867" i="27"/>
  <c r="G868" i="27"/>
  <c r="G869" i="27"/>
  <c r="G870" i="27"/>
  <c r="G871" i="27"/>
  <c r="G872" i="27"/>
  <c r="G873" i="27"/>
  <c r="G874" i="27"/>
  <c r="G875" i="27"/>
  <c r="G876" i="27"/>
  <c r="G282" i="27"/>
  <c r="G283" i="27"/>
  <c r="G284" i="27"/>
  <c r="G285" i="27"/>
  <c r="G286" i="27"/>
  <c r="H286" i="27" s="1"/>
  <c r="G287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535" i="27"/>
  <c r="F536" i="27"/>
  <c r="F537" i="27"/>
  <c r="F538" i="27"/>
  <c r="F539" i="27"/>
  <c r="F540" i="27"/>
  <c r="F541" i="27"/>
  <c r="F542" i="27"/>
  <c r="F543" i="27"/>
  <c r="F544" i="27"/>
  <c r="F545" i="27"/>
  <c r="F546" i="27"/>
  <c r="F547" i="27"/>
  <c r="F548" i="27"/>
  <c r="F549" i="27"/>
  <c r="F550" i="27"/>
  <c r="F551" i="27"/>
  <c r="F552" i="27"/>
  <c r="F553" i="27"/>
  <c r="F554" i="27"/>
  <c r="F555" i="27"/>
  <c r="F556" i="27"/>
  <c r="F557" i="27"/>
  <c r="F558" i="27"/>
  <c r="F559" i="27"/>
  <c r="F560" i="27"/>
  <c r="F561" i="27"/>
  <c r="F562" i="27"/>
  <c r="F563" i="27"/>
  <c r="F564" i="27"/>
  <c r="F565" i="27"/>
  <c r="F566" i="27"/>
  <c r="F567" i="27"/>
  <c r="F568" i="27"/>
  <c r="F569" i="27"/>
  <c r="F570" i="27"/>
  <c r="F571" i="27"/>
  <c r="F572" i="27"/>
  <c r="F573" i="27"/>
  <c r="F574" i="27"/>
  <c r="F575" i="27"/>
  <c r="F576" i="27"/>
  <c r="F577" i="27"/>
  <c r="F578" i="27"/>
  <c r="F579" i="27"/>
  <c r="F580" i="27"/>
  <c r="F581" i="27"/>
  <c r="F582" i="27"/>
  <c r="F583" i="27"/>
  <c r="F584" i="27"/>
  <c r="F585" i="27"/>
  <c r="F586" i="27"/>
  <c r="F587" i="27"/>
  <c r="F588" i="27"/>
  <c r="F589" i="27"/>
  <c r="F590" i="27"/>
  <c r="F591" i="27"/>
  <c r="F592" i="27"/>
  <c r="F593" i="27"/>
  <c r="F594" i="27"/>
  <c r="F595" i="27"/>
  <c r="F596" i="27"/>
  <c r="F597" i="27"/>
  <c r="F598" i="27"/>
  <c r="F599" i="27"/>
  <c r="F600" i="27"/>
  <c r="F601" i="27"/>
  <c r="F602" i="27"/>
  <c r="F603" i="27"/>
  <c r="F604" i="27"/>
  <c r="F605" i="27"/>
  <c r="F606" i="27"/>
  <c r="F607" i="27"/>
  <c r="F608" i="27"/>
  <c r="F609" i="27"/>
  <c r="F610" i="27"/>
  <c r="F611" i="27"/>
  <c r="F612" i="27"/>
  <c r="F613" i="27"/>
  <c r="F614" i="27"/>
  <c r="F615" i="27"/>
  <c r="F616" i="27"/>
  <c r="F617" i="27"/>
  <c r="F618" i="27"/>
  <c r="F619" i="27"/>
  <c r="F620" i="27"/>
  <c r="F621" i="27"/>
  <c r="F622" i="27"/>
  <c r="F623" i="27"/>
  <c r="F624" i="27"/>
  <c r="F625" i="27"/>
  <c r="F626" i="27"/>
  <c r="F627" i="27"/>
  <c r="F628" i="27"/>
  <c r="F629" i="27"/>
  <c r="F630" i="27"/>
  <c r="F631" i="27"/>
  <c r="F632" i="27"/>
  <c r="F633" i="27"/>
  <c r="F634" i="27"/>
  <c r="F635" i="27"/>
  <c r="F636" i="27"/>
  <c r="F637" i="27"/>
  <c r="F638" i="27"/>
  <c r="F639" i="27"/>
  <c r="F640" i="27"/>
  <c r="F641" i="27"/>
  <c r="F642" i="27"/>
  <c r="F643" i="27"/>
  <c r="F644" i="27"/>
  <c r="F645" i="27"/>
  <c r="F646" i="27"/>
  <c r="F647" i="27"/>
  <c r="F648" i="27"/>
  <c r="F649" i="27"/>
  <c r="F650" i="27"/>
  <c r="F651" i="27"/>
  <c r="F652" i="27"/>
  <c r="F653" i="27"/>
  <c r="F654" i="27"/>
  <c r="F655" i="27"/>
  <c r="F656" i="27"/>
  <c r="F657" i="27"/>
  <c r="F658" i="27"/>
  <c r="F659" i="27"/>
  <c r="F660" i="27"/>
  <c r="F661" i="27"/>
  <c r="F662" i="27"/>
  <c r="F663" i="27"/>
  <c r="F664" i="27"/>
  <c r="F665" i="27"/>
  <c r="F666" i="27"/>
  <c r="F667" i="27"/>
  <c r="F668" i="27"/>
  <c r="F669" i="27"/>
  <c r="F670" i="27"/>
  <c r="F671" i="27"/>
  <c r="F672" i="27"/>
  <c r="F673" i="27"/>
  <c r="F674" i="27"/>
  <c r="F675" i="27"/>
  <c r="F676" i="27"/>
  <c r="F677" i="27"/>
  <c r="F678" i="27"/>
  <c r="F679" i="27"/>
  <c r="F680" i="27"/>
  <c r="F681" i="27"/>
  <c r="F682" i="27"/>
  <c r="F683" i="27"/>
  <c r="F684" i="27"/>
  <c r="F685" i="27"/>
  <c r="F686" i="27"/>
  <c r="F687" i="27"/>
  <c r="F688" i="27"/>
  <c r="F689" i="27"/>
  <c r="F690" i="27"/>
  <c r="F691" i="27"/>
  <c r="F692" i="27"/>
  <c r="F693" i="27"/>
  <c r="F694" i="27"/>
  <c r="F695" i="27"/>
  <c r="F696" i="27"/>
  <c r="F697" i="27"/>
  <c r="F698" i="27"/>
  <c r="F699" i="27"/>
  <c r="F700" i="27"/>
  <c r="F701" i="27"/>
  <c r="F702" i="27"/>
  <c r="F703" i="27"/>
  <c r="F704" i="27"/>
  <c r="F705" i="27"/>
  <c r="F706" i="27"/>
  <c r="F707" i="27"/>
  <c r="F708" i="27"/>
  <c r="F709" i="27"/>
  <c r="F710" i="27"/>
  <c r="F711" i="27"/>
  <c r="F712" i="27"/>
  <c r="F713" i="27"/>
  <c r="F714" i="27"/>
  <c r="F715" i="27"/>
  <c r="F716" i="27"/>
  <c r="F717" i="27"/>
  <c r="F718" i="27"/>
  <c r="F719" i="27"/>
  <c r="F720" i="27"/>
  <c r="F721" i="27"/>
  <c r="F722" i="27"/>
  <c r="F723" i="27"/>
  <c r="F724" i="27"/>
  <c r="F725" i="27"/>
  <c r="F726" i="27"/>
  <c r="F727" i="27"/>
  <c r="F728" i="27"/>
  <c r="F729" i="27"/>
  <c r="F730" i="27"/>
  <c r="F731" i="27"/>
  <c r="F732" i="27"/>
  <c r="F733" i="27"/>
  <c r="F734" i="27"/>
  <c r="F735" i="27"/>
  <c r="F736" i="27"/>
  <c r="F737" i="27"/>
  <c r="F738" i="27"/>
  <c r="F739" i="27"/>
  <c r="F740" i="27"/>
  <c r="F741" i="27"/>
  <c r="F742" i="27"/>
  <c r="F743" i="27"/>
  <c r="F744" i="27"/>
  <c r="F745" i="27"/>
  <c r="F746" i="27"/>
  <c r="F747" i="27"/>
  <c r="F748" i="27"/>
  <c r="F749" i="27"/>
  <c r="F750" i="27"/>
  <c r="F751" i="27"/>
  <c r="F752" i="27"/>
  <c r="F753" i="27"/>
  <c r="F754" i="27"/>
  <c r="F755" i="27"/>
  <c r="F756" i="27"/>
  <c r="F757" i="27"/>
  <c r="F758" i="27"/>
  <c r="F759" i="27"/>
  <c r="F760" i="27"/>
  <c r="F761" i="27"/>
  <c r="F762" i="27"/>
  <c r="F763" i="27"/>
  <c r="F764" i="27"/>
  <c r="F765" i="27"/>
  <c r="F766" i="27"/>
  <c r="F767" i="27"/>
  <c r="F768" i="27"/>
  <c r="F769" i="27"/>
  <c r="F770" i="27"/>
  <c r="F771" i="27"/>
  <c r="F772" i="27"/>
  <c r="F773" i="27"/>
  <c r="F774" i="27"/>
  <c r="F775" i="27"/>
  <c r="F776" i="27"/>
  <c r="F777" i="27"/>
  <c r="F778" i="27"/>
  <c r="F779" i="27"/>
  <c r="F780" i="27"/>
  <c r="F781" i="27"/>
  <c r="F782" i="27"/>
  <c r="F783" i="27"/>
  <c r="F784" i="27"/>
  <c r="F785" i="27"/>
  <c r="F786" i="27"/>
  <c r="F787" i="27"/>
  <c r="F788" i="27"/>
  <c r="F789" i="27"/>
  <c r="F790" i="27"/>
  <c r="F791" i="27"/>
  <c r="F792" i="27"/>
  <c r="F793" i="27"/>
  <c r="F794" i="27"/>
  <c r="F795" i="27"/>
  <c r="F796" i="27"/>
  <c r="F797" i="27"/>
  <c r="F798" i="27"/>
  <c r="F799" i="27"/>
  <c r="F800" i="27"/>
  <c r="F801" i="27"/>
  <c r="F802" i="27"/>
  <c r="F803" i="27"/>
  <c r="F804" i="27"/>
  <c r="F805" i="27"/>
  <c r="F806" i="27"/>
  <c r="F807" i="27"/>
  <c r="F808" i="27"/>
  <c r="F809" i="27"/>
  <c r="F810" i="27"/>
  <c r="F811" i="27"/>
  <c r="F812" i="27"/>
  <c r="F813" i="27"/>
  <c r="F814" i="27"/>
  <c r="F815" i="27"/>
  <c r="F816" i="27"/>
  <c r="F817" i="27"/>
  <c r="F818" i="27"/>
  <c r="F819" i="27"/>
  <c r="F820" i="27"/>
  <c r="F821" i="27"/>
  <c r="F822" i="27"/>
  <c r="F823" i="27"/>
  <c r="F824" i="27"/>
  <c r="F825" i="27"/>
  <c r="F826" i="27"/>
  <c r="F827" i="27"/>
  <c r="F828" i="27"/>
  <c r="F829" i="27"/>
  <c r="F830" i="27"/>
  <c r="F831" i="27"/>
  <c r="F832" i="27"/>
  <c r="F833" i="27"/>
  <c r="F834" i="27"/>
  <c r="F835" i="27"/>
  <c r="F836" i="27"/>
  <c r="F837" i="27"/>
  <c r="F838" i="27"/>
  <c r="F839" i="27"/>
  <c r="F840" i="27"/>
  <c r="F841" i="27"/>
  <c r="F842" i="27"/>
  <c r="F843" i="27"/>
  <c r="F844" i="27"/>
  <c r="F845" i="27"/>
  <c r="F846" i="27"/>
  <c r="F847" i="27"/>
  <c r="F848" i="27"/>
  <c r="F849" i="27"/>
  <c r="F850" i="27"/>
  <c r="F851" i="27"/>
  <c r="F852" i="27"/>
  <c r="F853" i="27"/>
  <c r="F854" i="27"/>
  <c r="F855" i="27"/>
  <c r="F856" i="27"/>
  <c r="F857" i="27"/>
  <c r="F858" i="27"/>
  <c r="F859" i="27"/>
  <c r="F860" i="27"/>
  <c r="F861" i="27"/>
  <c r="F862" i="27"/>
  <c r="F863" i="27"/>
  <c r="F864" i="27"/>
  <c r="F865" i="27"/>
  <c r="F866" i="27"/>
  <c r="F867" i="27"/>
  <c r="F868" i="27"/>
  <c r="F869" i="27"/>
  <c r="F870" i="27"/>
  <c r="F871" i="27"/>
  <c r="F872" i="27"/>
  <c r="F873" i="27"/>
  <c r="F874" i="27"/>
  <c r="F875" i="27"/>
  <c r="F876" i="27"/>
  <c r="F877" i="27"/>
  <c r="H877" i="27" s="1"/>
  <c r="F878" i="27"/>
  <c r="H878" i="27" s="1"/>
  <c r="F879" i="27"/>
  <c r="H879" i="27" s="1"/>
  <c r="F880" i="27"/>
  <c r="H880" i="27" s="1"/>
  <c r="F881" i="27"/>
  <c r="H881" i="27" s="1"/>
  <c r="F882" i="27"/>
  <c r="H882" i="27" s="1"/>
  <c r="F883" i="27"/>
  <c r="H883" i="27" s="1"/>
  <c r="F884" i="27"/>
  <c r="H884" i="27" s="1"/>
  <c r="F885" i="27"/>
  <c r="H885" i="27" s="1"/>
  <c r="F886" i="27"/>
  <c r="H886" i="27" s="1"/>
  <c r="F887" i="27"/>
  <c r="H887" i="27" s="1"/>
  <c r="F888" i="27"/>
  <c r="H888" i="27" s="1"/>
  <c r="F889" i="27"/>
  <c r="H889" i="27" s="1"/>
  <c r="F890" i="27"/>
  <c r="H890" i="27" s="1"/>
  <c r="F891" i="27"/>
  <c r="H891" i="27" s="1"/>
  <c r="F892" i="27"/>
  <c r="H892" i="27" s="1"/>
  <c r="F893" i="27"/>
  <c r="H893" i="27" s="1"/>
  <c r="F894" i="27"/>
  <c r="H894" i="27" s="1"/>
  <c r="F895" i="27"/>
  <c r="H895" i="27" s="1"/>
  <c r="F896" i="27"/>
  <c r="H896" i="27" s="1"/>
  <c r="F897" i="27"/>
  <c r="H897" i="27" s="1"/>
  <c r="F898" i="27"/>
  <c r="H898" i="27" s="1"/>
  <c r="F899" i="27"/>
  <c r="H899" i="27" s="1"/>
  <c r="F900" i="27"/>
  <c r="H900" i="27" s="1"/>
  <c r="F901" i="27"/>
  <c r="H901" i="27" s="1"/>
  <c r="F902" i="27"/>
  <c r="H902" i="27" s="1"/>
  <c r="F903" i="27"/>
  <c r="H903" i="27" s="1"/>
  <c r="F904" i="27"/>
  <c r="H904" i="27" s="1"/>
  <c r="F905" i="27"/>
  <c r="H905" i="27" s="1"/>
  <c r="F906" i="27"/>
  <c r="H906" i="27" s="1"/>
  <c r="F907" i="27"/>
  <c r="H907" i="27" s="1"/>
  <c r="F908" i="27"/>
  <c r="H908" i="27" s="1"/>
  <c r="F909" i="27"/>
  <c r="H909" i="27" s="1"/>
  <c r="F910" i="27"/>
  <c r="H910" i="27" s="1"/>
  <c r="F911" i="27"/>
  <c r="H911" i="27" s="1"/>
  <c r="F912" i="27"/>
  <c r="H912" i="27" s="1"/>
  <c r="F913" i="27"/>
  <c r="H913" i="27" s="1"/>
  <c r="F914" i="27"/>
  <c r="H914" i="27" s="1"/>
  <c r="F915" i="27"/>
  <c r="H915" i="27" s="1"/>
  <c r="F916" i="27"/>
  <c r="H916" i="27" s="1"/>
  <c r="F917" i="27"/>
  <c r="H917" i="27" s="1"/>
  <c r="F918" i="27"/>
  <c r="H918" i="27" s="1"/>
  <c r="F919" i="27"/>
  <c r="H919" i="27" s="1"/>
  <c r="F920" i="27"/>
  <c r="H920" i="27" s="1"/>
  <c r="F921" i="27"/>
  <c r="H921" i="27" s="1"/>
  <c r="F922" i="27"/>
  <c r="H922" i="27" s="1"/>
  <c r="F923" i="27"/>
  <c r="H923" i="27" s="1"/>
  <c r="F924" i="27"/>
  <c r="H924" i="27" s="1"/>
  <c r="F925" i="27"/>
  <c r="H925" i="27" s="1"/>
  <c r="F926" i="27"/>
  <c r="H926" i="27" s="1"/>
  <c r="F927" i="27"/>
  <c r="H927" i="27" s="1"/>
  <c r="F928" i="27"/>
  <c r="F929" i="27"/>
  <c r="F930" i="27"/>
  <c r="F931" i="27"/>
  <c r="F932" i="27"/>
  <c r="F282" i="27"/>
  <c r="F283" i="27"/>
  <c r="F284" i="27"/>
  <c r="F276" i="27"/>
  <c r="F2" i="22"/>
  <c r="I11" i="22" s="1"/>
  <c r="F3" i="22"/>
  <c r="F5" i="22"/>
  <c r="I18" i="24"/>
  <c r="G282" i="26"/>
  <c r="F282" i="26"/>
  <c r="G283" i="26"/>
  <c r="F283" i="26"/>
  <c r="G284" i="26"/>
  <c r="F284" i="26"/>
  <c r="G285" i="26"/>
  <c r="F285" i="26"/>
  <c r="G286" i="26"/>
  <c r="F286" i="26"/>
  <c r="G287" i="26"/>
  <c r="F287" i="26"/>
  <c r="G288" i="26"/>
  <c r="F288" i="26"/>
  <c r="G289" i="26"/>
  <c r="F289" i="26"/>
  <c r="G290" i="26"/>
  <c r="F290" i="26"/>
  <c r="G291" i="26"/>
  <c r="F291" i="26"/>
  <c r="G292" i="26"/>
  <c r="F292" i="26"/>
  <c r="G293" i="26"/>
  <c r="F293" i="26"/>
  <c r="G294" i="26"/>
  <c r="F294" i="26"/>
  <c r="G295" i="26"/>
  <c r="F295" i="26"/>
  <c r="G296" i="26"/>
  <c r="F296" i="26"/>
  <c r="G297" i="26"/>
  <c r="F297" i="26"/>
  <c r="G298" i="26"/>
  <c r="F298" i="26"/>
  <c r="G299" i="26"/>
  <c r="F299" i="26"/>
  <c r="G300" i="26"/>
  <c r="F300" i="26"/>
  <c r="G301" i="26"/>
  <c r="F301" i="26"/>
  <c r="G302" i="26"/>
  <c r="F302" i="26"/>
  <c r="G303" i="26"/>
  <c r="F303" i="26"/>
  <c r="G304" i="26"/>
  <c r="F304" i="26"/>
  <c r="G305" i="26"/>
  <c r="F305" i="26"/>
  <c r="G306" i="26"/>
  <c r="F306" i="26"/>
  <c r="G307" i="26"/>
  <c r="F307" i="26"/>
  <c r="G308" i="26"/>
  <c r="F308" i="26"/>
  <c r="G309" i="26"/>
  <c r="F309" i="26"/>
  <c r="G310" i="26"/>
  <c r="F310" i="26"/>
  <c r="G311" i="26"/>
  <c r="F311" i="26"/>
  <c r="G312" i="26"/>
  <c r="F312" i="26"/>
  <c r="G313" i="26"/>
  <c r="F313" i="26"/>
  <c r="G314" i="26"/>
  <c r="F314" i="26"/>
  <c r="G315" i="26"/>
  <c r="F315" i="26"/>
  <c r="G316" i="26"/>
  <c r="F316" i="26"/>
  <c r="G317" i="26"/>
  <c r="F317" i="26"/>
  <c r="G318" i="26"/>
  <c r="F318" i="26"/>
  <c r="G319" i="26"/>
  <c r="F319" i="26"/>
  <c r="G320" i="26"/>
  <c r="F320" i="26"/>
  <c r="G321" i="26"/>
  <c r="F321" i="26"/>
  <c r="G322" i="26"/>
  <c r="F322" i="26"/>
  <c r="G323" i="26"/>
  <c r="F323" i="26"/>
  <c r="G324" i="26"/>
  <c r="F324" i="26"/>
  <c r="G325" i="26"/>
  <c r="F325" i="26"/>
  <c r="G326" i="26"/>
  <c r="F326" i="26"/>
  <c r="G327" i="26"/>
  <c r="F327" i="26"/>
  <c r="G328" i="26"/>
  <c r="F328" i="26"/>
  <c r="G329" i="26"/>
  <c r="F329" i="26"/>
  <c r="G330" i="26"/>
  <c r="F330" i="26"/>
  <c r="G331" i="26"/>
  <c r="F331" i="26"/>
  <c r="G332" i="26"/>
  <c r="F332" i="26"/>
  <c r="G333" i="26"/>
  <c r="F333" i="26"/>
  <c r="G334" i="26"/>
  <c r="F334" i="26"/>
  <c r="G335" i="26"/>
  <c r="F335" i="26"/>
  <c r="G336" i="26"/>
  <c r="F336" i="26"/>
  <c r="G337" i="26"/>
  <c r="F337" i="26"/>
  <c r="G338" i="26"/>
  <c r="F338" i="26"/>
  <c r="G339" i="26"/>
  <c r="F339" i="26"/>
  <c r="G340" i="26"/>
  <c r="F340" i="26"/>
  <c r="G341" i="26"/>
  <c r="F341" i="26"/>
  <c r="G342" i="26"/>
  <c r="F342" i="26"/>
  <c r="G343" i="26"/>
  <c r="F343" i="26"/>
  <c r="G344" i="26"/>
  <c r="F344" i="26"/>
  <c r="G345" i="26"/>
  <c r="F345" i="26"/>
  <c r="G346" i="26"/>
  <c r="F346" i="26"/>
  <c r="G347" i="26"/>
  <c r="F347" i="26"/>
  <c r="G348" i="26"/>
  <c r="F348" i="26"/>
  <c r="G349" i="26"/>
  <c r="F349" i="26"/>
  <c r="G350" i="26"/>
  <c r="F350" i="26"/>
  <c r="G351" i="26"/>
  <c r="F351" i="26"/>
  <c r="G352" i="26"/>
  <c r="F352" i="26"/>
  <c r="G353" i="26"/>
  <c r="F353" i="26"/>
  <c r="G354" i="26"/>
  <c r="F354" i="26"/>
  <c r="G355" i="26"/>
  <c r="F355" i="26"/>
  <c r="G356" i="26"/>
  <c r="F356" i="26"/>
  <c r="G357" i="26"/>
  <c r="F357" i="26"/>
  <c r="G358" i="26"/>
  <c r="F358" i="26"/>
  <c r="G359" i="26"/>
  <c r="F359" i="26"/>
  <c r="G360" i="26"/>
  <c r="F360" i="26"/>
  <c r="G361" i="26"/>
  <c r="F361" i="26"/>
  <c r="G362" i="26"/>
  <c r="F362" i="26"/>
  <c r="G363" i="26"/>
  <c r="F363" i="26"/>
  <c r="G364" i="26"/>
  <c r="F364" i="26"/>
  <c r="G365" i="26"/>
  <c r="F365" i="26"/>
  <c r="G366" i="26"/>
  <c r="F366" i="26"/>
  <c r="G367" i="26"/>
  <c r="F367" i="26"/>
  <c r="G368" i="26"/>
  <c r="F368" i="26"/>
  <c r="G369" i="26"/>
  <c r="F369" i="26"/>
  <c r="G370" i="26"/>
  <c r="F370" i="26"/>
  <c r="G371" i="26"/>
  <c r="F371" i="26"/>
  <c r="G372" i="26"/>
  <c r="F372" i="26"/>
  <c r="G373" i="26"/>
  <c r="F373" i="26"/>
  <c r="G374" i="26"/>
  <c r="F374" i="26"/>
  <c r="G375" i="26"/>
  <c r="F375" i="26"/>
  <c r="G376" i="26"/>
  <c r="F376" i="26"/>
  <c r="G377" i="26"/>
  <c r="F377" i="26"/>
  <c r="G378" i="26"/>
  <c r="F378" i="26"/>
  <c r="G379" i="26"/>
  <c r="F379" i="26"/>
  <c r="G380" i="26"/>
  <c r="F380" i="26"/>
  <c r="G381" i="26"/>
  <c r="F381" i="26"/>
  <c r="G382" i="26"/>
  <c r="F382" i="26"/>
  <c r="G383" i="26"/>
  <c r="F383" i="26"/>
  <c r="G384" i="26"/>
  <c r="F384" i="26"/>
  <c r="G385" i="26"/>
  <c r="F385" i="26"/>
  <c r="G386" i="26"/>
  <c r="F386" i="26"/>
  <c r="G387" i="26"/>
  <c r="F387" i="26"/>
  <c r="G388" i="26"/>
  <c r="F388" i="26"/>
  <c r="G389" i="26"/>
  <c r="F389" i="26"/>
  <c r="G390" i="26"/>
  <c r="F390" i="26"/>
  <c r="G391" i="26"/>
  <c r="F391" i="26"/>
  <c r="G392" i="26"/>
  <c r="F392" i="26"/>
  <c r="G393" i="26"/>
  <c r="F393" i="26"/>
  <c r="G394" i="26"/>
  <c r="F394" i="26"/>
  <c r="G395" i="26"/>
  <c r="F395" i="26"/>
  <c r="G396" i="26"/>
  <c r="F396" i="26"/>
  <c r="G397" i="26"/>
  <c r="F397" i="26"/>
  <c r="G398" i="26"/>
  <c r="F398" i="26"/>
  <c r="G399" i="26"/>
  <c r="F399" i="26"/>
  <c r="G400" i="26"/>
  <c r="F400" i="26"/>
  <c r="G401" i="26"/>
  <c r="F401" i="26"/>
  <c r="G402" i="26"/>
  <c r="F402" i="26"/>
  <c r="G403" i="26"/>
  <c r="F403" i="26"/>
  <c r="G404" i="26"/>
  <c r="F404" i="26"/>
  <c r="G405" i="26"/>
  <c r="F405" i="26"/>
  <c r="G406" i="26"/>
  <c r="F406" i="26"/>
  <c r="G407" i="26"/>
  <c r="F407" i="26"/>
  <c r="G408" i="26"/>
  <c r="F408" i="26"/>
  <c r="G409" i="26"/>
  <c r="F409" i="26"/>
  <c r="G410" i="26"/>
  <c r="F410" i="26"/>
  <c r="G411" i="26"/>
  <c r="F411" i="26"/>
  <c r="G412" i="26"/>
  <c r="F412" i="26"/>
  <c r="G413" i="26"/>
  <c r="F413" i="26"/>
  <c r="G414" i="26"/>
  <c r="F414" i="26"/>
  <c r="G415" i="26"/>
  <c r="F415" i="26"/>
  <c r="G416" i="26"/>
  <c r="F416" i="26"/>
  <c r="G417" i="26"/>
  <c r="F417" i="26"/>
  <c r="G418" i="26"/>
  <c r="F418" i="26"/>
  <c r="G419" i="26"/>
  <c r="F419" i="26"/>
  <c r="G420" i="26"/>
  <c r="F420" i="26"/>
  <c r="G421" i="26"/>
  <c r="F421" i="26"/>
  <c r="G422" i="26"/>
  <c r="F422" i="26"/>
  <c r="G423" i="26"/>
  <c r="F423" i="26"/>
  <c r="G424" i="26"/>
  <c r="F424" i="26"/>
  <c r="G425" i="26"/>
  <c r="F425" i="26"/>
  <c r="G426" i="26"/>
  <c r="F426" i="26"/>
  <c r="G427" i="26"/>
  <c r="F427" i="26"/>
  <c r="G428" i="26"/>
  <c r="F428" i="26"/>
  <c r="G429" i="26"/>
  <c r="F429" i="26"/>
  <c r="G430" i="26"/>
  <c r="F430" i="26"/>
  <c r="G431" i="26"/>
  <c r="F431" i="26"/>
  <c r="G432" i="26"/>
  <c r="F432" i="26"/>
  <c r="G433" i="26"/>
  <c r="F433" i="26"/>
  <c r="G434" i="26"/>
  <c r="F434" i="26"/>
  <c r="G435" i="26"/>
  <c r="F435" i="26"/>
  <c r="G436" i="26"/>
  <c r="F436" i="26"/>
  <c r="G437" i="26"/>
  <c r="F437" i="26"/>
  <c r="G438" i="26"/>
  <c r="F438" i="26"/>
  <c r="G439" i="26"/>
  <c r="F439" i="26"/>
  <c r="G440" i="26"/>
  <c r="F440" i="26"/>
  <c r="G441" i="26"/>
  <c r="F441" i="26"/>
  <c r="G442" i="26"/>
  <c r="F442" i="26"/>
  <c r="G443" i="26"/>
  <c r="F443" i="26"/>
  <c r="G444" i="26"/>
  <c r="F444" i="26"/>
  <c r="G445" i="26"/>
  <c r="F445" i="26"/>
  <c r="G446" i="26"/>
  <c r="F446" i="26"/>
  <c r="G447" i="26"/>
  <c r="F447" i="26"/>
  <c r="G448" i="26"/>
  <c r="F448" i="26"/>
  <c r="G449" i="26"/>
  <c r="F449" i="26"/>
  <c r="G450" i="26"/>
  <c r="F450" i="26"/>
  <c r="G451" i="26"/>
  <c r="F451" i="26"/>
  <c r="G452" i="26"/>
  <c r="F452" i="26"/>
  <c r="G453" i="26"/>
  <c r="F453" i="26"/>
  <c r="G454" i="26"/>
  <c r="F454" i="26"/>
  <c r="G455" i="26"/>
  <c r="F455" i="26"/>
  <c r="G456" i="26"/>
  <c r="F456" i="26"/>
  <c r="G457" i="26"/>
  <c r="F457" i="26"/>
  <c r="G458" i="26"/>
  <c r="F458" i="26"/>
  <c r="G459" i="26"/>
  <c r="F459" i="26"/>
  <c r="G460" i="26"/>
  <c r="F460" i="26"/>
  <c r="G461" i="26"/>
  <c r="F461" i="26"/>
  <c r="G462" i="26"/>
  <c r="F462" i="26"/>
  <c r="G463" i="26"/>
  <c r="F463" i="26"/>
  <c r="G464" i="26"/>
  <c r="F464" i="26"/>
  <c r="G465" i="26"/>
  <c r="F465" i="26"/>
  <c r="G466" i="26"/>
  <c r="F466" i="26"/>
  <c r="G467" i="26"/>
  <c r="F467" i="26"/>
  <c r="G468" i="26"/>
  <c r="F468" i="26"/>
  <c r="G469" i="26"/>
  <c r="F469" i="26"/>
  <c r="G470" i="26"/>
  <c r="F470" i="26"/>
  <c r="G471" i="26"/>
  <c r="F471" i="26"/>
  <c r="G472" i="26"/>
  <c r="F472" i="26"/>
  <c r="G473" i="26"/>
  <c r="F473" i="26"/>
  <c r="G474" i="26"/>
  <c r="F474" i="26"/>
  <c r="G475" i="26"/>
  <c r="F475" i="26"/>
  <c r="G476" i="26"/>
  <c r="F476" i="26"/>
  <c r="G477" i="26"/>
  <c r="F477" i="26"/>
  <c r="G478" i="26"/>
  <c r="F478" i="26"/>
  <c r="G479" i="26"/>
  <c r="F479" i="26"/>
  <c r="G480" i="26"/>
  <c r="F480" i="26"/>
  <c r="G481" i="26"/>
  <c r="F481" i="26"/>
  <c r="G482" i="26"/>
  <c r="F482" i="26"/>
  <c r="G483" i="26"/>
  <c r="F483" i="26"/>
  <c r="G484" i="26"/>
  <c r="F484" i="26"/>
  <c r="G485" i="26"/>
  <c r="F485" i="26"/>
  <c r="G486" i="26"/>
  <c r="F486" i="26"/>
  <c r="G487" i="26"/>
  <c r="F487" i="26"/>
  <c r="G488" i="26"/>
  <c r="F488" i="26"/>
  <c r="G489" i="26"/>
  <c r="F489" i="26"/>
  <c r="G490" i="26"/>
  <c r="F490" i="26"/>
  <c r="G491" i="26"/>
  <c r="F491" i="26"/>
  <c r="G492" i="26"/>
  <c r="F492" i="26"/>
  <c r="G493" i="26"/>
  <c r="F493" i="26"/>
  <c r="G494" i="26"/>
  <c r="F494" i="26"/>
  <c r="G495" i="26"/>
  <c r="F495" i="26"/>
  <c r="G496" i="26"/>
  <c r="F496" i="26"/>
  <c r="G497" i="26"/>
  <c r="F497" i="26"/>
  <c r="G498" i="26"/>
  <c r="F498" i="26"/>
  <c r="G499" i="26"/>
  <c r="F499" i="26"/>
  <c r="G500" i="26"/>
  <c r="F500" i="26"/>
  <c r="G501" i="26"/>
  <c r="F501" i="26"/>
  <c r="G502" i="26"/>
  <c r="F502" i="26"/>
  <c r="G503" i="26"/>
  <c r="F503" i="26"/>
  <c r="G504" i="26"/>
  <c r="F504" i="26"/>
  <c r="G505" i="26"/>
  <c r="F505" i="26"/>
  <c r="G506" i="26"/>
  <c r="F506" i="26"/>
  <c r="G507" i="26"/>
  <c r="F507" i="26"/>
  <c r="G508" i="26"/>
  <c r="F508" i="26"/>
  <c r="G509" i="26"/>
  <c r="F509" i="26"/>
  <c r="G510" i="26"/>
  <c r="F510" i="26"/>
  <c r="G511" i="26"/>
  <c r="F511" i="26"/>
  <c r="G512" i="26"/>
  <c r="F512" i="26"/>
  <c r="G513" i="26"/>
  <c r="F513" i="26"/>
  <c r="G514" i="26"/>
  <c r="F514" i="26"/>
  <c r="G515" i="26"/>
  <c r="F515" i="26"/>
  <c r="G516" i="26"/>
  <c r="F516" i="26"/>
  <c r="G517" i="26"/>
  <c r="F517" i="26"/>
  <c r="G518" i="26"/>
  <c r="F518" i="26"/>
  <c r="G519" i="26"/>
  <c r="F519" i="26"/>
  <c r="G520" i="26"/>
  <c r="F520" i="26"/>
  <c r="G521" i="26"/>
  <c r="F521" i="26"/>
  <c r="G522" i="26"/>
  <c r="F522" i="26"/>
  <c r="G523" i="26"/>
  <c r="F523" i="26"/>
  <c r="G524" i="26"/>
  <c r="F524" i="26"/>
  <c r="G525" i="26"/>
  <c r="F525" i="26"/>
  <c r="G526" i="26"/>
  <c r="F526" i="26"/>
  <c r="G527" i="26"/>
  <c r="F527" i="26"/>
  <c r="G528" i="26"/>
  <c r="F528" i="26"/>
  <c r="G529" i="26"/>
  <c r="F529" i="26"/>
  <c r="G530" i="26"/>
  <c r="F530" i="26"/>
  <c r="G531" i="26"/>
  <c r="F531" i="26"/>
  <c r="G532" i="26"/>
  <c r="F532" i="26"/>
  <c r="G533" i="26"/>
  <c r="F533" i="26"/>
  <c r="G534" i="26"/>
  <c r="F534" i="26"/>
  <c r="G535" i="26"/>
  <c r="F535" i="26"/>
  <c r="G536" i="26"/>
  <c r="F536" i="26"/>
  <c r="G537" i="26"/>
  <c r="F537" i="26"/>
  <c r="G538" i="26"/>
  <c r="F538" i="26"/>
  <c r="G539" i="26"/>
  <c r="F539" i="26"/>
  <c r="G540" i="26"/>
  <c r="F540" i="26"/>
  <c r="G541" i="26"/>
  <c r="F541" i="26"/>
  <c r="G542" i="26"/>
  <c r="F542" i="26"/>
  <c r="G543" i="26"/>
  <c r="F543" i="26"/>
  <c r="G544" i="26"/>
  <c r="F544" i="26"/>
  <c r="G545" i="26"/>
  <c r="F545" i="26"/>
  <c r="G546" i="26"/>
  <c r="F546" i="26"/>
  <c r="G547" i="26"/>
  <c r="F547" i="26"/>
  <c r="G548" i="26"/>
  <c r="F548" i="26"/>
  <c r="G549" i="26"/>
  <c r="F549" i="26"/>
  <c r="G550" i="26"/>
  <c r="F550" i="26"/>
  <c r="G551" i="26"/>
  <c r="F551" i="26"/>
  <c r="G552" i="26"/>
  <c r="F552" i="26"/>
  <c r="G553" i="26"/>
  <c r="F553" i="26"/>
  <c r="G554" i="26"/>
  <c r="F554" i="26"/>
  <c r="G555" i="26"/>
  <c r="F555" i="26"/>
  <c r="G556" i="26"/>
  <c r="F556" i="26"/>
  <c r="G557" i="26"/>
  <c r="F557" i="26"/>
  <c r="G558" i="26"/>
  <c r="F558" i="26"/>
  <c r="G559" i="26"/>
  <c r="F559" i="26"/>
  <c r="G560" i="26"/>
  <c r="F560" i="26"/>
  <c r="G561" i="26"/>
  <c r="F561" i="26"/>
  <c r="G562" i="26"/>
  <c r="F562" i="26"/>
  <c r="G563" i="26"/>
  <c r="F563" i="26"/>
  <c r="G564" i="26"/>
  <c r="F564" i="26"/>
  <c r="G565" i="26"/>
  <c r="F565" i="26"/>
  <c r="G566" i="26"/>
  <c r="F566" i="26"/>
  <c r="G567" i="26"/>
  <c r="F567" i="26"/>
  <c r="G568" i="26"/>
  <c r="F568" i="26"/>
  <c r="G569" i="26"/>
  <c r="F569" i="26"/>
  <c r="G570" i="26"/>
  <c r="F570" i="26"/>
  <c r="G571" i="26"/>
  <c r="F571" i="26"/>
  <c r="G572" i="26"/>
  <c r="F572" i="26"/>
  <c r="G573" i="26"/>
  <c r="F573" i="26"/>
  <c r="G574" i="26"/>
  <c r="F574" i="26"/>
  <c r="G575" i="26"/>
  <c r="F575" i="26"/>
  <c r="G576" i="26"/>
  <c r="F576" i="26"/>
  <c r="G577" i="26"/>
  <c r="F577" i="26"/>
  <c r="G578" i="26"/>
  <c r="F578" i="26"/>
  <c r="G579" i="26"/>
  <c r="F579" i="26"/>
  <c r="G580" i="26"/>
  <c r="F580" i="26"/>
  <c r="G581" i="26"/>
  <c r="F581" i="26"/>
  <c r="G582" i="26"/>
  <c r="F582" i="26"/>
  <c r="G583" i="26"/>
  <c r="F583" i="26"/>
  <c r="G584" i="26"/>
  <c r="F584" i="26"/>
  <c r="G585" i="26"/>
  <c r="F585" i="26"/>
  <c r="G586" i="26"/>
  <c r="F586" i="26"/>
  <c r="G587" i="26"/>
  <c r="F587" i="26"/>
  <c r="G588" i="26"/>
  <c r="F588" i="26"/>
  <c r="G589" i="26"/>
  <c r="F589" i="26"/>
  <c r="G590" i="26"/>
  <c r="F590" i="26"/>
  <c r="G591" i="26"/>
  <c r="F591" i="26"/>
  <c r="G592" i="26"/>
  <c r="F592" i="26"/>
  <c r="G593" i="26"/>
  <c r="F593" i="26"/>
  <c r="G594" i="26"/>
  <c r="F594" i="26"/>
  <c r="G595" i="26"/>
  <c r="F595" i="26"/>
  <c r="G596" i="26"/>
  <c r="F596" i="26"/>
  <c r="G597" i="26"/>
  <c r="F597" i="26"/>
  <c r="G598" i="26"/>
  <c r="F598" i="26"/>
  <c r="G599" i="26"/>
  <c r="F599" i="26"/>
  <c r="G600" i="26"/>
  <c r="F600" i="26"/>
  <c r="G601" i="26"/>
  <c r="F601" i="26"/>
  <c r="G602" i="26"/>
  <c r="F602" i="26"/>
  <c r="G603" i="26"/>
  <c r="F603" i="26"/>
  <c r="G604" i="26"/>
  <c r="F604" i="26"/>
  <c r="G605" i="26"/>
  <c r="F605" i="26"/>
  <c r="G606" i="26"/>
  <c r="F606" i="26"/>
  <c r="G607" i="26"/>
  <c r="F607" i="26"/>
  <c r="G608" i="26"/>
  <c r="F608" i="26"/>
  <c r="G609" i="26"/>
  <c r="F609" i="26"/>
  <c r="G610" i="26"/>
  <c r="F610" i="26"/>
  <c r="G611" i="26"/>
  <c r="F611" i="26"/>
  <c r="G612" i="26"/>
  <c r="F612" i="26"/>
  <c r="G613" i="26"/>
  <c r="F613" i="26"/>
  <c r="G614" i="26"/>
  <c r="F614" i="26"/>
  <c r="G615" i="26"/>
  <c r="F615" i="26"/>
  <c r="G616" i="26"/>
  <c r="F616" i="26"/>
  <c r="G617" i="26"/>
  <c r="F617" i="26"/>
  <c r="G618" i="26"/>
  <c r="F618" i="26"/>
  <c r="G619" i="26"/>
  <c r="F619" i="26"/>
  <c r="G620" i="26"/>
  <c r="F620" i="26"/>
  <c r="G621" i="26"/>
  <c r="F621" i="26"/>
  <c r="G622" i="26"/>
  <c r="F622" i="26"/>
  <c r="G623" i="26"/>
  <c r="F623" i="26"/>
  <c r="G624" i="26"/>
  <c r="F624" i="26"/>
  <c r="G625" i="26"/>
  <c r="F625" i="26"/>
  <c r="G626" i="26"/>
  <c r="F626" i="26"/>
  <c r="G627" i="26"/>
  <c r="F627" i="26"/>
  <c r="G628" i="26"/>
  <c r="F628" i="26"/>
  <c r="G629" i="26"/>
  <c r="F629" i="26"/>
  <c r="G630" i="26"/>
  <c r="F630" i="26"/>
  <c r="G631" i="26"/>
  <c r="F631" i="26"/>
  <c r="G632" i="26"/>
  <c r="F632" i="26"/>
  <c r="G633" i="26"/>
  <c r="F633" i="26"/>
  <c r="G634" i="26"/>
  <c r="F634" i="26"/>
  <c r="G635" i="26"/>
  <c r="F635" i="26"/>
  <c r="G636" i="26"/>
  <c r="F636" i="26"/>
  <c r="G637" i="26"/>
  <c r="F637" i="26"/>
  <c r="G638" i="26"/>
  <c r="F638" i="26"/>
  <c r="G639" i="26"/>
  <c r="F639" i="26"/>
  <c r="G640" i="26"/>
  <c r="F640" i="26"/>
  <c r="G641" i="26"/>
  <c r="F641" i="26"/>
  <c r="G642" i="26"/>
  <c r="F642" i="26"/>
  <c r="G643" i="26"/>
  <c r="F643" i="26"/>
  <c r="G644" i="26"/>
  <c r="F644" i="26"/>
  <c r="G645" i="26"/>
  <c r="F645" i="26"/>
  <c r="G646" i="26"/>
  <c r="F646" i="26"/>
  <c r="G647" i="26"/>
  <c r="F647" i="26"/>
  <c r="G648" i="26"/>
  <c r="F648" i="26"/>
  <c r="G649" i="26"/>
  <c r="F649" i="26"/>
  <c r="G650" i="26"/>
  <c r="F650" i="26"/>
  <c r="G651" i="26"/>
  <c r="F651" i="26"/>
  <c r="G652" i="26"/>
  <c r="F652" i="26"/>
  <c r="G653" i="26"/>
  <c r="F653" i="26"/>
  <c r="G654" i="26"/>
  <c r="F654" i="26"/>
  <c r="G655" i="26"/>
  <c r="F655" i="26"/>
  <c r="G656" i="26"/>
  <c r="F656" i="26"/>
  <c r="G657" i="26"/>
  <c r="F657" i="26"/>
  <c r="G658" i="26"/>
  <c r="F658" i="26"/>
  <c r="G659" i="26"/>
  <c r="F659" i="26"/>
  <c r="G660" i="26"/>
  <c r="F660" i="26"/>
  <c r="G661" i="26"/>
  <c r="F661" i="26"/>
  <c r="G662" i="26"/>
  <c r="F662" i="26"/>
  <c r="G663" i="26"/>
  <c r="F663" i="26"/>
  <c r="G664" i="26"/>
  <c r="F664" i="26"/>
  <c r="G665" i="26"/>
  <c r="F665" i="26"/>
  <c r="G666" i="26"/>
  <c r="F666" i="26"/>
  <c r="G667" i="26"/>
  <c r="F667" i="26"/>
  <c r="G668" i="26"/>
  <c r="F668" i="26"/>
  <c r="G669" i="26"/>
  <c r="F669" i="26"/>
  <c r="G670" i="26"/>
  <c r="F670" i="26"/>
  <c r="G671" i="26"/>
  <c r="F671" i="26"/>
  <c r="G672" i="26"/>
  <c r="F672" i="26"/>
  <c r="G673" i="26"/>
  <c r="F673" i="26"/>
  <c r="G674" i="26"/>
  <c r="F674" i="26"/>
  <c r="G675" i="26"/>
  <c r="F675" i="26"/>
  <c r="G676" i="26"/>
  <c r="F676" i="26"/>
  <c r="G677" i="26"/>
  <c r="F677" i="26"/>
  <c r="G678" i="26"/>
  <c r="F678" i="26"/>
  <c r="G679" i="26"/>
  <c r="F679" i="26"/>
  <c r="G680" i="26"/>
  <c r="F680" i="26"/>
  <c r="G681" i="26"/>
  <c r="F681" i="26"/>
  <c r="G682" i="26"/>
  <c r="F682" i="26"/>
  <c r="G683" i="26"/>
  <c r="F683" i="26"/>
  <c r="G684" i="26"/>
  <c r="F684" i="26"/>
  <c r="G685" i="26"/>
  <c r="F685" i="26"/>
  <c r="G686" i="26"/>
  <c r="F686" i="26"/>
  <c r="G687" i="26"/>
  <c r="F687" i="26"/>
  <c r="G688" i="26"/>
  <c r="F688" i="26"/>
  <c r="G689" i="26"/>
  <c r="F689" i="26"/>
  <c r="G690" i="26"/>
  <c r="F690" i="26"/>
  <c r="G691" i="26"/>
  <c r="F691" i="26"/>
  <c r="G692" i="26"/>
  <c r="F692" i="26"/>
  <c r="G693" i="26"/>
  <c r="F693" i="26"/>
  <c r="G694" i="26"/>
  <c r="F694" i="26"/>
  <c r="G695" i="26"/>
  <c r="F695" i="26"/>
  <c r="G696" i="26"/>
  <c r="F696" i="26"/>
  <c r="G697" i="26"/>
  <c r="F697" i="26"/>
  <c r="G698" i="26"/>
  <c r="F698" i="26"/>
  <c r="G699" i="26"/>
  <c r="F699" i="26"/>
  <c r="G700" i="26"/>
  <c r="F700" i="26"/>
  <c r="G701" i="26"/>
  <c r="F701" i="26"/>
  <c r="G702" i="26"/>
  <c r="F702" i="26"/>
  <c r="G703" i="26"/>
  <c r="F703" i="26"/>
  <c r="G704" i="26"/>
  <c r="F704" i="26"/>
  <c r="G705" i="26"/>
  <c r="F705" i="26"/>
  <c r="G706" i="26"/>
  <c r="F706" i="26"/>
  <c r="G707" i="26"/>
  <c r="F707" i="26"/>
  <c r="G708" i="26"/>
  <c r="F708" i="26"/>
  <c r="G709" i="26"/>
  <c r="F709" i="26"/>
  <c r="G710" i="26"/>
  <c r="F710" i="26"/>
  <c r="G711" i="26"/>
  <c r="F711" i="26"/>
  <c r="G712" i="26"/>
  <c r="F712" i="26"/>
  <c r="G713" i="26"/>
  <c r="F713" i="26"/>
  <c r="G714" i="26"/>
  <c r="F714" i="26"/>
  <c r="G715" i="26"/>
  <c r="F715" i="26"/>
  <c r="G716" i="26"/>
  <c r="F716" i="26"/>
  <c r="G717" i="26"/>
  <c r="F717" i="26"/>
  <c r="G718" i="26"/>
  <c r="F718" i="26"/>
  <c r="G719" i="26"/>
  <c r="F719" i="26"/>
  <c r="G720" i="26"/>
  <c r="F720" i="26"/>
  <c r="G721" i="26"/>
  <c r="F721" i="26"/>
  <c r="G722" i="26"/>
  <c r="F722" i="26"/>
  <c r="G723" i="26"/>
  <c r="F723" i="26"/>
  <c r="G724" i="26"/>
  <c r="F724" i="26"/>
  <c r="G725" i="26"/>
  <c r="F725" i="26"/>
  <c r="G726" i="26"/>
  <c r="F726" i="26"/>
  <c r="G727" i="26"/>
  <c r="F727" i="26"/>
  <c r="G728" i="26"/>
  <c r="F728" i="26"/>
  <c r="G729" i="26"/>
  <c r="F729" i="26"/>
  <c r="G730" i="26"/>
  <c r="F730" i="26"/>
  <c r="G731" i="26"/>
  <c r="F731" i="26"/>
  <c r="G732" i="26"/>
  <c r="F732" i="26"/>
  <c r="G733" i="26"/>
  <c r="F733" i="26"/>
  <c r="G734" i="26"/>
  <c r="F734" i="26"/>
  <c r="G735" i="26"/>
  <c r="F735" i="26"/>
  <c r="G736" i="26"/>
  <c r="F736" i="26"/>
  <c r="G737" i="26"/>
  <c r="F737" i="26"/>
  <c r="G738" i="26"/>
  <c r="F738" i="26"/>
  <c r="G739" i="26"/>
  <c r="F739" i="26"/>
  <c r="G740" i="26"/>
  <c r="F740" i="26"/>
  <c r="G741" i="26"/>
  <c r="F741" i="26"/>
  <c r="G742" i="26"/>
  <c r="F742" i="26"/>
  <c r="G743" i="26"/>
  <c r="F743" i="26"/>
  <c r="G744" i="26"/>
  <c r="F744" i="26"/>
  <c r="G745" i="26"/>
  <c r="F745" i="26"/>
  <c r="G746" i="26"/>
  <c r="F746" i="26"/>
  <c r="G747" i="26"/>
  <c r="F747" i="26"/>
  <c r="G748" i="26"/>
  <c r="F748" i="26"/>
  <c r="G749" i="26"/>
  <c r="F749" i="26"/>
  <c r="G750" i="26"/>
  <c r="F750" i="26"/>
  <c r="G751" i="26"/>
  <c r="F751" i="26"/>
  <c r="G752" i="26"/>
  <c r="F752" i="26"/>
  <c r="G753" i="26"/>
  <c r="F753" i="26"/>
  <c r="G754" i="26"/>
  <c r="F754" i="26"/>
  <c r="G755" i="26"/>
  <c r="F755" i="26"/>
  <c r="G756" i="26"/>
  <c r="F756" i="26"/>
  <c r="G757" i="26"/>
  <c r="F757" i="26"/>
  <c r="G758" i="26"/>
  <c r="F758" i="26"/>
  <c r="G759" i="26"/>
  <c r="F759" i="26"/>
  <c r="G760" i="26"/>
  <c r="F760" i="26"/>
  <c r="G761" i="26"/>
  <c r="F761" i="26"/>
  <c r="G762" i="26"/>
  <c r="F762" i="26"/>
  <c r="G763" i="26"/>
  <c r="F763" i="26"/>
  <c r="G764" i="26"/>
  <c r="F764" i="26"/>
  <c r="G765" i="26"/>
  <c r="F765" i="26"/>
  <c r="G766" i="26"/>
  <c r="F766" i="26"/>
  <c r="G767" i="26"/>
  <c r="F767" i="26"/>
  <c r="G768" i="26"/>
  <c r="F768" i="26"/>
  <c r="G769" i="26"/>
  <c r="F769" i="26"/>
  <c r="G770" i="26"/>
  <c r="F770" i="26"/>
  <c r="G771" i="26"/>
  <c r="F771" i="26"/>
  <c r="G772" i="26"/>
  <c r="F772" i="26"/>
  <c r="G773" i="26"/>
  <c r="F773" i="26"/>
  <c r="G774" i="26"/>
  <c r="F774" i="26"/>
  <c r="G775" i="26"/>
  <c r="F775" i="26"/>
  <c r="G776" i="26"/>
  <c r="F776" i="26"/>
  <c r="G777" i="26"/>
  <c r="F777" i="26"/>
  <c r="G778" i="26"/>
  <c r="F778" i="26"/>
  <c r="G779" i="26"/>
  <c r="F779" i="26"/>
  <c r="G780" i="26"/>
  <c r="F780" i="26"/>
  <c r="G781" i="26"/>
  <c r="F781" i="26"/>
  <c r="G782" i="26"/>
  <c r="F782" i="26"/>
  <c r="G783" i="26"/>
  <c r="F783" i="26"/>
  <c r="G784" i="26"/>
  <c r="F784" i="26"/>
  <c r="G785" i="26"/>
  <c r="F785" i="26"/>
  <c r="G786" i="26"/>
  <c r="F786" i="26"/>
  <c r="G787" i="26"/>
  <c r="F787" i="26"/>
  <c r="G788" i="26"/>
  <c r="F788" i="26"/>
  <c r="G789" i="26"/>
  <c r="F789" i="26"/>
  <c r="G790" i="26"/>
  <c r="F790" i="26"/>
  <c r="G791" i="26"/>
  <c r="F791" i="26"/>
  <c r="G792" i="26"/>
  <c r="F792" i="26"/>
  <c r="G793" i="26"/>
  <c r="F793" i="26"/>
  <c r="G794" i="26"/>
  <c r="F794" i="26"/>
  <c r="G795" i="26"/>
  <c r="F795" i="26"/>
  <c r="G796" i="26"/>
  <c r="F796" i="26"/>
  <c r="G797" i="26"/>
  <c r="F797" i="26"/>
  <c r="G798" i="26"/>
  <c r="F798" i="26"/>
  <c r="G799" i="26"/>
  <c r="F799" i="26"/>
  <c r="G800" i="26"/>
  <c r="F800" i="26"/>
  <c r="G801" i="26"/>
  <c r="F801" i="26"/>
  <c r="G802" i="26"/>
  <c r="F802" i="26"/>
  <c r="G803" i="26"/>
  <c r="F803" i="26"/>
  <c r="G804" i="26"/>
  <c r="F804" i="26"/>
  <c r="G805" i="26"/>
  <c r="F805" i="26"/>
  <c r="G806" i="26"/>
  <c r="F806" i="26"/>
  <c r="G807" i="26"/>
  <c r="F807" i="26"/>
  <c r="G808" i="26"/>
  <c r="F808" i="26"/>
  <c r="G809" i="26"/>
  <c r="F809" i="26"/>
  <c r="G810" i="26"/>
  <c r="F810" i="26"/>
  <c r="G811" i="26"/>
  <c r="F811" i="26"/>
  <c r="G812" i="26"/>
  <c r="F812" i="26"/>
  <c r="G813" i="26"/>
  <c r="F813" i="26"/>
  <c r="G814" i="26"/>
  <c r="F814" i="26"/>
  <c r="G815" i="26"/>
  <c r="F815" i="26"/>
  <c r="G816" i="26"/>
  <c r="F816" i="26"/>
  <c r="G817" i="26"/>
  <c r="F817" i="26"/>
  <c r="G818" i="26"/>
  <c r="F818" i="26"/>
  <c r="G819" i="26"/>
  <c r="F819" i="26"/>
  <c r="G820" i="26"/>
  <c r="F820" i="26"/>
  <c r="G821" i="26"/>
  <c r="F821" i="26"/>
  <c r="G822" i="26"/>
  <c r="F822" i="26"/>
  <c r="G823" i="26"/>
  <c r="F823" i="26"/>
  <c r="G824" i="26"/>
  <c r="F824" i="26"/>
  <c r="G825" i="26"/>
  <c r="F825" i="26"/>
  <c r="G826" i="26"/>
  <c r="F826" i="26"/>
  <c r="G827" i="26"/>
  <c r="F827" i="26"/>
  <c r="G828" i="26"/>
  <c r="F828" i="26"/>
  <c r="G829" i="26"/>
  <c r="F829" i="26"/>
  <c r="G830" i="26"/>
  <c r="F830" i="26"/>
  <c r="G831" i="26"/>
  <c r="F831" i="26"/>
  <c r="G832" i="26"/>
  <c r="F832" i="26"/>
  <c r="G833" i="26"/>
  <c r="F833" i="26"/>
  <c r="G834" i="26"/>
  <c r="F834" i="26"/>
  <c r="G835" i="26"/>
  <c r="F835" i="26"/>
  <c r="G836" i="26"/>
  <c r="F836" i="26"/>
  <c r="G837" i="26"/>
  <c r="F837" i="26"/>
  <c r="G838" i="26"/>
  <c r="F838" i="26"/>
  <c r="G839" i="26"/>
  <c r="F839" i="26"/>
  <c r="G840" i="26"/>
  <c r="F840" i="26"/>
  <c r="G841" i="26"/>
  <c r="F841" i="26"/>
  <c r="G842" i="26"/>
  <c r="F842" i="26"/>
  <c r="G843" i="26"/>
  <c r="F843" i="26"/>
  <c r="G844" i="26"/>
  <c r="F844" i="26"/>
  <c r="G845" i="26"/>
  <c r="F845" i="26"/>
  <c r="G846" i="26"/>
  <c r="F846" i="26"/>
  <c r="G847" i="26"/>
  <c r="F847" i="26"/>
  <c r="G848" i="26"/>
  <c r="F848" i="26"/>
  <c r="G849" i="26"/>
  <c r="F849" i="26"/>
  <c r="G850" i="26"/>
  <c r="F850" i="26"/>
  <c r="G851" i="26"/>
  <c r="F851" i="26"/>
  <c r="G852" i="26"/>
  <c r="F852" i="26"/>
  <c r="G853" i="26"/>
  <c r="F853" i="26"/>
  <c r="G854" i="26"/>
  <c r="F854" i="26"/>
  <c r="G855" i="26"/>
  <c r="F855" i="26"/>
  <c r="G856" i="26"/>
  <c r="F856" i="26"/>
  <c r="G857" i="26"/>
  <c r="F857" i="26"/>
  <c r="G858" i="26"/>
  <c r="F858" i="26"/>
  <c r="G859" i="26"/>
  <c r="F859" i="26"/>
  <c r="G860" i="26"/>
  <c r="F860" i="26"/>
  <c r="G861" i="26"/>
  <c r="F861" i="26"/>
  <c r="G862" i="26"/>
  <c r="F862" i="26"/>
  <c r="G863" i="26"/>
  <c r="F863" i="26"/>
  <c r="G864" i="26"/>
  <c r="F864" i="26"/>
  <c r="G865" i="26"/>
  <c r="F865" i="26"/>
  <c r="G866" i="26"/>
  <c r="F866" i="26"/>
  <c r="G867" i="26"/>
  <c r="F867" i="26"/>
  <c r="G868" i="26"/>
  <c r="F868" i="26"/>
  <c r="G869" i="26"/>
  <c r="F869" i="26"/>
  <c r="G870" i="26"/>
  <c r="F870" i="26"/>
  <c r="G871" i="26"/>
  <c r="F871" i="26"/>
  <c r="G872" i="26"/>
  <c r="F872" i="26"/>
  <c r="G873" i="26"/>
  <c r="F873" i="26"/>
  <c r="G874" i="26"/>
  <c r="F874" i="26"/>
  <c r="G875" i="26"/>
  <c r="F875" i="26"/>
  <c r="G876" i="26"/>
  <c r="F876" i="26"/>
  <c r="G877" i="26"/>
  <c r="F877" i="26"/>
  <c r="G878" i="26"/>
  <c r="F878" i="26"/>
  <c r="G879" i="26"/>
  <c r="F879" i="26"/>
  <c r="G880" i="26"/>
  <c r="F880" i="26"/>
  <c r="G881" i="26"/>
  <c r="F881" i="26"/>
  <c r="G882" i="26"/>
  <c r="F882" i="26"/>
  <c r="G883" i="26"/>
  <c r="F883" i="26"/>
  <c r="G884" i="26"/>
  <c r="F884" i="26"/>
  <c r="G885" i="26"/>
  <c r="F885" i="26"/>
  <c r="G886" i="26"/>
  <c r="F886" i="26"/>
  <c r="G887" i="26"/>
  <c r="F887" i="26"/>
  <c r="G888" i="26"/>
  <c r="F888" i="26"/>
  <c r="G889" i="26"/>
  <c r="F889" i="26"/>
  <c r="G890" i="26"/>
  <c r="F890" i="26"/>
  <c r="G891" i="26"/>
  <c r="F891" i="26"/>
  <c r="G892" i="26"/>
  <c r="F892" i="26"/>
  <c r="G893" i="26"/>
  <c r="F893" i="26"/>
  <c r="G894" i="26"/>
  <c r="F894" i="26"/>
  <c r="G895" i="26"/>
  <c r="F895" i="26"/>
  <c r="G896" i="26"/>
  <c r="F896" i="26"/>
  <c r="G897" i="26"/>
  <c r="F897" i="26"/>
  <c r="G898" i="26"/>
  <c r="F898" i="26"/>
  <c r="G899" i="26"/>
  <c r="F899" i="26"/>
  <c r="G900" i="26"/>
  <c r="F900" i="26"/>
  <c r="G901" i="26"/>
  <c r="F901" i="26"/>
  <c r="G902" i="26"/>
  <c r="F902" i="26"/>
  <c r="G903" i="26"/>
  <c r="F903" i="26"/>
  <c r="G904" i="26"/>
  <c r="F904" i="26"/>
  <c r="G905" i="26"/>
  <c r="F905" i="26"/>
  <c r="G906" i="26"/>
  <c r="F906" i="26"/>
  <c r="G907" i="26"/>
  <c r="F907" i="26"/>
  <c r="G908" i="26"/>
  <c r="F908" i="26"/>
  <c r="G909" i="26"/>
  <c r="F909" i="26"/>
  <c r="G910" i="26"/>
  <c r="F910" i="26"/>
  <c r="G911" i="26"/>
  <c r="F911" i="26"/>
  <c r="G912" i="26"/>
  <c r="F912" i="26"/>
  <c r="G913" i="26"/>
  <c r="F913" i="26"/>
  <c r="G914" i="26"/>
  <c r="F914" i="26"/>
  <c r="G915" i="26"/>
  <c r="F915" i="26"/>
  <c r="G916" i="26"/>
  <c r="F916" i="26"/>
  <c r="G917" i="26"/>
  <c r="F917" i="26"/>
  <c r="G918" i="26"/>
  <c r="F918" i="26"/>
  <c r="G919" i="26"/>
  <c r="F919" i="26"/>
  <c r="G920" i="26"/>
  <c r="F920" i="26"/>
  <c r="G921" i="26"/>
  <c r="F921" i="26"/>
  <c r="G922" i="26"/>
  <c r="F922" i="26"/>
  <c r="G923" i="26"/>
  <c r="F923" i="26"/>
  <c r="G924" i="26"/>
  <c r="F924" i="26"/>
  <c r="G925" i="26"/>
  <c r="F925" i="26"/>
  <c r="G926" i="26"/>
  <c r="F926" i="26"/>
  <c r="G927" i="26"/>
  <c r="F927" i="26"/>
  <c r="G928" i="26"/>
  <c r="F928" i="26"/>
  <c r="G929" i="26"/>
  <c r="F929" i="26"/>
  <c r="G930" i="26"/>
  <c r="F930" i="26"/>
  <c r="G931" i="26"/>
  <c r="F931" i="26"/>
  <c r="G932" i="26"/>
  <c r="F932" i="26"/>
  <c r="G933" i="26"/>
  <c r="F933" i="26"/>
  <c r="G934" i="26"/>
  <c r="F934" i="26"/>
  <c r="G935" i="26"/>
  <c r="F935" i="26"/>
  <c r="G936" i="26"/>
  <c r="F936" i="26"/>
  <c r="G937" i="26"/>
  <c r="F937" i="26"/>
  <c r="G938" i="26"/>
  <c r="F938" i="26"/>
  <c r="G939" i="26"/>
  <c r="F939" i="26"/>
  <c r="G940" i="26"/>
  <c r="F940" i="26"/>
  <c r="G941" i="26"/>
  <c r="F941" i="26"/>
  <c r="G942" i="26"/>
  <c r="F942" i="26"/>
  <c r="G943" i="26"/>
  <c r="F943" i="26"/>
  <c r="G944" i="26"/>
  <c r="F944" i="26"/>
  <c r="G945" i="26"/>
  <c r="F945" i="26"/>
  <c r="G946" i="26"/>
  <c r="F946" i="26"/>
  <c r="G947" i="26"/>
  <c r="F947" i="26"/>
  <c r="G948" i="26"/>
  <c r="F948" i="26"/>
  <c r="G949" i="26"/>
  <c r="F949" i="26"/>
  <c r="G950" i="26"/>
  <c r="F950" i="26"/>
  <c r="G951" i="26"/>
  <c r="F951" i="26"/>
  <c r="G952" i="26"/>
  <c r="F952" i="26"/>
  <c r="G953" i="26"/>
  <c r="F953" i="26"/>
  <c r="G954" i="26"/>
  <c r="F954" i="26"/>
  <c r="G955" i="26"/>
  <c r="F955" i="26"/>
  <c r="G956" i="26"/>
  <c r="F956" i="26"/>
  <c r="G957" i="26"/>
  <c r="F957" i="26"/>
  <c r="G958" i="26"/>
  <c r="F958" i="26"/>
  <c r="G959" i="26"/>
  <c r="F959" i="26"/>
  <c r="G960" i="26"/>
  <c r="F960" i="26"/>
  <c r="G961" i="26"/>
  <c r="F961" i="26"/>
  <c r="G962" i="26"/>
  <c r="F962" i="26"/>
  <c r="G963" i="26"/>
  <c r="F963" i="26"/>
  <c r="G964" i="26"/>
  <c r="F964" i="26"/>
  <c r="G965" i="26"/>
  <c r="F965" i="26"/>
  <c r="G966" i="26"/>
  <c r="F966" i="26"/>
  <c r="G967" i="26"/>
  <c r="F967" i="26"/>
  <c r="G968" i="26"/>
  <c r="F968" i="26"/>
  <c r="G969" i="26"/>
  <c r="F969" i="26"/>
  <c r="G970" i="26"/>
  <c r="F970" i="26"/>
  <c r="G971" i="26"/>
  <c r="F971" i="26"/>
  <c r="G972" i="26"/>
  <c r="F972" i="26"/>
  <c r="G973" i="26"/>
  <c r="F973" i="26"/>
  <c r="G974" i="26"/>
  <c r="F974" i="26"/>
  <c r="G975" i="26"/>
  <c r="F975" i="26"/>
  <c r="G976" i="26"/>
  <c r="F976" i="26"/>
  <c r="G977" i="26"/>
  <c r="F977" i="26"/>
  <c r="G978" i="26"/>
  <c r="F978" i="26"/>
  <c r="G979" i="26"/>
  <c r="F979" i="26"/>
  <c r="G980" i="26"/>
  <c r="F980" i="26"/>
  <c r="G981" i="26"/>
  <c r="F981" i="26"/>
  <c r="G982" i="26"/>
  <c r="F982" i="26"/>
  <c r="G983" i="26"/>
  <c r="F983" i="26"/>
  <c r="G984" i="26"/>
  <c r="F984" i="26"/>
  <c r="G985" i="26"/>
  <c r="F985" i="26"/>
  <c r="G986" i="26"/>
  <c r="F986" i="26"/>
  <c r="G987" i="26"/>
  <c r="F987" i="26"/>
  <c r="G988" i="26"/>
  <c r="F988" i="26"/>
  <c r="G989" i="26"/>
  <c r="F989" i="26"/>
  <c r="G990" i="26"/>
  <c r="F990" i="26"/>
  <c r="G991" i="26"/>
  <c r="F991" i="26"/>
  <c r="G992" i="26"/>
  <c r="F992" i="26"/>
  <c r="G993" i="26"/>
  <c r="F993" i="26"/>
  <c r="G994" i="26"/>
  <c r="F994" i="26"/>
  <c r="G995" i="26"/>
  <c r="F995" i="26"/>
  <c r="G996" i="26"/>
  <c r="F996" i="26"/>
  <c r="G997" i="26"/>
  <c r="F997" i="26"/>
  <c r="G998" i="26"/>
  <c r="F998" i="26"/>
  <c r="G999" i="26"/>
  <c r="F999" i="26"/>
  <c r="G1000" i="26"/>
  <c r="F1000" i="26"/>
  <c r="G1001" i="26"/>
  <c r="F1001" i="26"/>
  <c r="G1002" i="26"/>
  <c r="F1002" i="26"/>
  <c r="G1003" i="26"/>
  <c r="F1003" i="26"/>
  <c r="G1004" i="26"/>
  <c r="F1004" i="26"/>
  <c r="G1005" i="26"/>
  <c r="F1005" i="26"/>
  <c r="G1006" i="26"/>
  <c r="F1006" i="26"/>
  <c r="G1007" i="26"/>
  <c r="F1007" i="26"/>
  <c r="G1008" i="26"/>
  <c r="F1008" i="26"/>
  <c r="G1009" i="26"/>
  <c r="F1009" i="26"/>
  <c r="G1010" i="26"/>
  <c r="F1010" i="26"/>
  <c r="G1011" i="26"/>
  <c r="F1011" i="26"/>
  <c r="G1012" i="26"/>
  <c r="F1012" i="26"/>
  <c r="G1013" i="26"/>
  <c r="F1013" i="26"/>
  <c r="G1014" i="26"/>
  <c r="F1014" i="26"/>
  <c r="G1015" i="26"/>
  <c r="F1015" i="26"/>
  <c r="G1016" i="26"/>
  <c r="F1016" i="26"/>
  <c r="G1017" i="26"/>
  <c r="F1017" i="26"/>
  <c r="G1018" i="26"/>
  <c r="F1018" i="26"/>
  <c r="G1019" i="26"/>
  <c r="F1019" i="26"/>
  <c r="G1020" i="26"/>
  <c r="F1020" i="26"/>
  <c r="G1021" i="26"/>
  <c r="F1021" i="26"/>
  <c r="G1022" i="26"/>
  <c r="F1022" i="26"/>
  <c r="G1023" i="26"/>
  <c r="F1023" i="26"/>
  <c r="G1024" i="26"/>
  <c r="F1024" i="26"/>
  <c r="G1025" i="26"/>
  <c r="F1025" i="26"/>
  <c r="G1026" i="26"/>
  <c r="F1026" i="26"/>
  <c r="G1027" i="26"/>
  <c r="F1027" i="26"/>
  <c r="G1028" i="26"/>
  <c r="F1028" i="26"/>
  <c r="G1029" i="26"/>
  <c r="F1029" i="26"/>
  <c r="G1030" i="26"/>
  <c r="F1030" i="26"/>
  <c r="G1031" i="26"/>
  <c r="F1031" i="26"/>
  <c r="G1032" i="26"/>
  <c r="F1032" i="26"/>
  <c r="G1033" i="26"/>
  <c r="F1033" i="26"/>
  <c r="G1034" i="26"/>
  <c r="F1034" i="26"/>
  <c r="G1035" i="26"/>
  <c r="F1035" i="26"/>
  <c r="G1036" i="26"/>
  <c r="F1036" i="26"/>
  <c r="G1037" i="26"/>
  <c r="F1037" i="26"/>
  <c r="G1038" i="26"/>
  <c r="F1038" i="26"/>
  <c r="G1039" i="26"/>
  <c r="F1039" i="26"/>
  <c r="G1040" i="26"/>
  <c r="F1040" i="26"/>
  <c r="G1041" i="26"/>
  <c r="F1041" i="26"/>
  <c r="G1042" i="26"/>
  <c r="F1042" i="26"/>
  <c r="G1043" i="26"/>
  <c r="F1043" i="26"/>
  <c r="G1044" i="26"/>
  <c r="F1044" i="26"/>
  <c r="G1045" i="26"/>
  <c r="F1045" i="26"/>
  <c r="G1046" i="26"/>
  <c r="F1046" i="26"/>
  <c r="G1047" i="26"/>
  <c r="F1047" i="26"/>
  <c r="G1048" i="26"/>
  <c r="F1048" i="26"/>
  <c r="G1049" i="26"/>
  <c r="F1049" i="26"/>
  <c r="G1050" i="26"/>
  <c r="F1050" i="26"/>
  <c r="G1051" i="26"/>
  <c r="F1051" i="26"/>
  <c r="G1052" i="26"/>
  <c r="F1052" i="26"/>
  <c r="G1053" i="26"/>
  <c r="F1053" i="26"/>
  <c r="G1054" i="26"/>
  <c r="F1054" i="26"/>
  <c r="G1055" i="26"/>
  <c r="F1055" i="26"/>
  <c r="G1056" i="26"/>
  <c r="F1056" i="26"/>
  <c r="G1057" i="26"/>
  <c r="F1057" i="26"/>
  <c r="G1058" i="26"/>
  <c r="F1058" i="26"/>
  <c r="G1059" i="26"/>
  <c r="F1059" i="26"/>
  <c r="G1060" i="26"/>
  <c r="F1060" i="26"/>
  <c r="G1061" i="26"/>
  <c r="F1061" i="26"/>
  <c r="G1062" i="26"/>
  <c r="F1062" i="26"/>
  <c r="G1063" i="26"/>
  <c r="F1063" i="26"/>
  <c r="G1064" i="26"/>
  <c r="F1064" i="26"/>
  <c r="G1065" i="26"/>
  <c r="F1065" i="26"/>
  <c r="G1066" i="26"/>
  <c r="F1066" i="26"/>
  <c r="G1067" i="26"/>
  <c r="F1067" i="26"/>
  <c r="G1068" i="26"/>
  <c r="F1068" i="26"/>
  <c r="G1069" i="26"/>
  <c r="F1069" i="26"/>
  <c r="G1070" i="26"/>
  <c r="F1070" i="26"/>
  <c r="G1071" i="26"/>
  <c r="F1071" i="26"/>
  <c r="G1072" i="26"/>
  <c r="F1072" i="26"/>
  <c r="G1073" i="26"/>
  <c r="F1073" i="26"/>
  <c r="G1074" i="26"/>
  <c r="F1074" i="26"/>
  <c r="G1075" i="26"/>
  <c r="F1075" i="26"/>
  <c r="G1076" i="26"/>
  <c r="F1076" i="26"/>
  <c r="G1077" i="26"/>
  <c r="F1077" i="26"/>
  <c r="G1078" i="26"/>
  <c r="F1078" i="26"/>
  <c r="G1079" i="26"/>
  <c r="F1079" i="26"/>
  <c r="G1080" i="26"/>
  <c r="F1080" i="26"/>
  <c r="G1081" i="26"/>
  <c r="F1081" i="26"/>
  <c r="G1082" i="26"/>
  <c r="F1082" i="26"/>
  <c r="G1083" i="26"/>
  <c r="F1083" i="26"/>
  <c r="G1084" i="26"/>
  <c r="F1084" i="26"/>
  <c r="G1085" i="26"/>
  <c r="F1085" i="26"/>
  <c r="G1086" i="26"/>
  <c r="F1086" i="26"/>
  <c r="G1087" i="26"/>
  <c r="F1087" i="26"/>
  <c r="G1088" i="26"/>
  <c r="F1088" i="26"/>
  <c r="G1089" i="26"/>
  <c r="F1089" i="26"/>
  <c r="G1090" i="26"/>
  <c r="F1090" i="26"/>
  <c r="G1091" i="26"/>
  <c r="F1091" i="26"/>
  <c r="G1092" i="26"/>
  <c r="F1092" i="26"/>
  <c r="G1093" i="26"/>
  <c r="F1093" i="26"/>
  <c r="G1094" i="26"/>
  <c r="F1094" i="26"/>
  <c r="G1095" i="26"/>
  <c r="F1095" i="26"/>
  <c r="G1096" i="26"/>
  <c r="F1096" i="26"/>
  <c r="G1097" i="26"/>
  <c r="F1097" i="26"/>
  <c r="G1098" i="26"/>
  <c r="F1098" i="26"/>
  <c r="G1099" i="26"/>
  <c r="F1099" i="26"/>
  <c r="G1100" i="26"/>
  <c r="F1100" i="26"/>
  <c r="G1101" i="26"/>
  <c r="F1101" i="26"/>
  <c r="G1102" i="26"/>
  <c r="F1102" i="26"/>
  <c r="G1103" i="26"/>
  <c r="F1103" i="26"/>
  <c r="G1104" i="26"/>
  <c r="F1104" i="26"/>
  <c r="G1105" i="26"/>
  <c r="F1105" i="26"/>
  <c r="G1106" i="26"/>
  <c r="F1106" i="26"/>
  <c r="G1107" i="26"/>
  <c r="F1107" i="26"/>
  <c r="G1108" i="26"/>
  <c r="F1108" i="26"/>
  <c r="G1109" i="26"/>
  <c r="F1109" i="26"/>
  <c r="G1110" i="26"/>
  <c r="F1110" i="26"/>
  <c r="G1111" i="26"/>
  <c r="F1111" i="26"/>
  <c r="G1112" i="26"/>
  <c r="F1112" i="26"/>
  <c r="G1113" i="26"/>
  <c r="F1113" i="26"/>
  <c r="G1114" i="26"/>
  <c r="F1114" i="26"/>
  <c r="G1115" i="26"/>
  <c r="F1115" i="26"/>
  <c r="G1116" i="26"/>
  <c r="F1116" i="26"/>
  <c r="G1117" i="26"/>
  <c r="F1117" i="26"/>
  <c r="G1118" i="26"/>
  <c r="F1118" i="26"/>
  <c r="G1119" i="26"/>
  <c r="F1119" i="26"/>
  <c r="G1120" i="26"/>
  <c r="F1120" i="26"/>
  <c r="G1121" i="26"/>
  <c r="F1121" i="26"/>
  <c r="G1122" i="26"/>
  <c r="F1122" i="26"/>
  <c r="G1123" i="26"/>
  <c r="F1123" i="26"/>
  <c r="G1124" i="26"/>
  <c r="F1124" i="26"/>
  <c r="G1125" i="26"/>
  <c r="F1125" i="26"/>
  <c r="G1126" i="26"/>
  <c r="F1126" i="26"/>
  <c r="G1127" i="26"/>
  <c r="F1127" i="26"/>
  <c r="G1128" i="26"/>
  <c r="F1128" i="26"/>
  <c r="G1129" i="26"/>
  <c r="F1129" i="26"/>
  <c r="G1130" i="26"/>
  <c r="F1130" i="26"/>
  <c r="G1131" i="26"/>
  <c r="F1131" i="26"/>
  <c r="G1132" i="26"/>
  <c r="F1132" i="26"/>
  <c r="G1133" i="26"/>
  <c r="F1133" i="26"/>
  <c r="G1134" i="26"/>
  <c r="F1134" i="26"/>
  <c r="G1135" i="26"/>
  <c r="F1135" i="26"/>
  <c r="G1136" i="26"/>
  <c r="F1136" i="26"/>
  <c r="G1137" i="26"/>
  <c r="F1137" i="26"/>
  <c r="G1138" i="26"/>
  <c r="F1138" i="26"/>
  <c r="G1139" i="26"/>
  <c r="F1139" i="26"/>
  <c r="G1140" i="26"/>
  <c r="F1140" i="26"/>
  <c r="G1141" i="26"/>
  <c r="F1141" i="26"/>
  <c r="G1142" i="26"/>
  <c r="F1142" i="26"/>
  <c r="G1143" i="26"/>
  <c r="F1143" i="26"/>
  <c r="G1144" i="26"/>
  <c r="F1144" i="26"/>
  <c r="G1145" i="26"/>
  <c r="F1145" i="26"/>
  <c r="G1146" i="26"/>
  <c r="F1146" i="26"/>
  <c r="G1147" i="26"/>
  <c r="F1147" i="26"/>
  <c r="G1148" i="26"/>
  <c r="F1148" i="26"/>
  <c r="G1149" i="26"/>
  <c r="F1149" i="26"/>
  <c r="G1150" i="26"/>
  <c r="F1150" i="26"/>
  <c r="G1151" i="26"/>
  <c r="F1151" i="26"/>
  <c r="G1152" i="26"/>
  <c r="F1152" i="26"/>
  <c r="G1153" i="26"/>
  <c r="F1153" i="26"/>
  <c r="G1154" i="26"/>
  <c r="F1154" i="26"/>
  <c r="G1155" i="26"/>
  <c r="F1155" i="26"/>
  <c r="G1156" i="26"/>
  <c r="F1156" i="26"/>
  <c r="G1157" i="26"/>
  <c r="F1157" i="26"/>
  <c r="G1158" i="26"/>
  <c r="F1158" i="26"/>
  <c r="G1159" i="26"/>
  <c r="F1159" i="26"/>
  <c r="G1160" i="26"/>
  <c r="F1160" i="26"/>
  <c r="G1161" i="26"/>
  <c r="F1161" i="26"/>
  <c r="G1162" i="26"/>
  <c r="F1162" i="26"/>
  <c r="G1163" i="26"/>
  <c r="F1163" i="26"/>
  <c r="G1164" i="26"/>
  <c r="F1164" i="26"/>
  <c r="G1165" i="26"/>
  <c r="F1165" i="26"/>
  <c r="G1166" i="26"/>
  <c r="F1166" i="26"/>
  <c r="G1167" i="26"/>
  <c r="F1167" i="26"/>
  <c r="G1168" i="26"/>
  <c r="F1168" i="26"/>
  <c r="G1169" i="26"/>
  <c r="F1169" i="26"/>
  <c r="G1170" i="26"/>
  <c r="F1170" i="26"/>
  <c r="G1171" i="26"/>
  <c r="F1171" i="26"/>
  <c r="G1172" i="26"/>
  <c r="F1172" i="26"/>
  <c r="G1173" i="26"/>
  <c r="F1173" i="26"/>
  <c r="G1174" i="26"/>
  <c r="F1174" i="26"/>
  <c r="G1175" i="26"/>
  <c r="F1175" i="26"/>
  <c r="G1176" i="26"/>
  <c r="F1176" i="26"/>
  <c r="G1177" i="26"/>
  <c r="F1177" i="26"/>
  <c r="G1178" i="26"/>
  <c r="F1178" i="26"/>
  <c r="G1179" i="26"/>
  <c r="F1179" i="26"/>
  <c r="G1180" i="26"/>
  <c r="F1180" i="26"/>
  <c r="G1181" i="26"/>
  <c r="F1181" i="26"/>
  <c r="G1182" i="26"/>
  <c r="F1182" i="26"/>
  <c r="G1183" i="26"/>
  <c r="F1183" i="26"/>
  <c r="G1184" i="26"/>
  <c r="F1184" i="26"/>
  <c r="G1185" i="26"/>
  <c r="F1185" i="26"/>
  <c r="G1186" i="26"/>
  <c r="F1186" i="26"/>
  <c r="G1187" i="26"/>
  <c r="F1187" i="26"/>
  <c r="G1188" i="26"/>
  <c r="F1188" i="26"/>
  <c r="G1189" i="26"/>
  <c r="F1189" i="26"/>
  <c r="G1190" i="26"/>
  <c r="F1190" i="26"/>
  <c r="G1191" i="26"/>
  <c r="F1191" i="26"/>
  <c r="G1192" i="26"/>
  <c r="F1192" i="26"/>
  <c r="G1193" i="26"/>
  <c r="F1193" i="26"/>
  <c r="G1194" i="26"/>
  <c r="F1194" i="26"/>
  <c r="G1195" i="26"/>
  <c r="F1195" i="26"/>
  <c r="G1196" i="26"/>
  <c r="F1196" i="26"/>
  <c r="G1197" i="26"/>
  <c r="F1197" i="26"/>
  <c r="G1198" i="26"/>
  <c r="F1198" i="26"/>
  <c r="G1199" i="26"/>
  <c r="F1199" i="26"/>
  <c r="G1200" i="26"/>
  <c r="F1200" i="26"/>
  <c r="G1201" i="26"/>
  <c r="F1201" i="26"/>
  <c r="G1202" i="26"/>
  <c r="F1202" i="26"/>
  <c r="G1203" i="26"/>
  <c r="F1203" i="26"/>
  <c r="G1204" i="26"/>
  <c r="F1204" i="26"/>
  <c r="G1205" i="26"/>
  <c r="F1205" i="26"/>
  <c r="G1206" i="26"/>
  <c r="F1206" i="26"/>
  <c r="G1207" i="26"/>
  <c r="F1207" i="26"/>
  <c r="G1208" i="26"/>
  <c r="F1208" i="26"/>
  <c r="G1209" i="26"/>
  <c r="F1209" i="26"/>
  <c r="G1210" i="26"/>
  <c r="F1210" i="26"/>
  <c r="G1211" i="26"/>
  <c r="F1211" i="26"/>
  <c r="G1212" i="26"/>
  <c r="F1212" i="26"/>
  <c r="G1213" i="26"/>
  <c r="F1213" i="26"/>
  <c r="G1214" i="26"/>
  <c r="F1214" i="26"/>
  <c r="G1215" i="26"/>
  <c r="F1215" i="26"/>
  <c r="G1216" i="26"/>
  <c r="F1216" i="26"/>
  <c r="G1217" i="26"/>
  <c r="F1217" i="26"/>
  <c r="G1218" i="26"/>
  <c r="F1218" i="26"/>
  <c r="G1219" i="26"/>
  <c r="F1219" i="26"/>
  <c r="G1220" i="26"/>
  <c r="F1220" i="26"/>
  <c r="G1221" i="26"/>
  <c r="F1221" i="26"/>
  <c r="G1222" i="26"/>
  <c r="F1222" i="26"/>
  <c r="G1223" i="26"/>
  <c r="F1223" i="26"/>
  <c r="G1224" i="26"/>
  <c r="F1224" i="26"/>
  <c r="G1225" i="26"/>
  <c r="F1225" i="26"/>
  <c r="G1226" i="26"/>
  <c r="F1226" i="26"/>
  <c r="G1227" i="26"/>
  <c r="F1227" i="26"/>
  <c r="G1228" i="26"/>
  <c r="F1228" i="26"/>
  <c r="F281" i="23"/>
  <c r="G281" i="23"/>
  <c r="F280" i="23"/>
  <c r="G280" i="23"/>
  <c r="F279" i="23"/>
  <c r="G279" i="23"/>
  <c r="F278" i="23"/>
  <c r="G278" i="23"/>
  <c r="F277" i="23"/>
  <c r="G277" i="23"/>
  <c r="F276" i="23"/>
  <c r="G276" i="23"/>
  <c r="F275" i="23"/>
  <c r="G275" i="23"/>
  <c r="F274" i="23"/>
  <c r="G274" i="23"/>
  <c r="F273" i="23"/>
  <c r="G273" i="23"/>
  <c r="F272" i="23"/>
  <c r="G272" i="23"/>
  <c r="F271" i="23"/>
  <c r="G271" i="23"/>
  <c r="F270" i="23"/>
  <c r="G270" i="23"/>
  <c r="F269" i="23"/>
  <c r="G269" i="23"/>
  <c r="F268" i="23"/>
  <c r="G268" i="23"/>
  <c r="F267" i="23"/>
  <c r="G267" i="23"/>
  <c r="F266" i="23"/>
  <c r="G266" i="23"/>
  <c r="F265" i="23"/>
  <c r="G265" i="23"/>
  <c r="F264" i="23"/>
  <c r="G264" i="23"/>
  <c r="F263" i="23"/>
  <c r="G263" i="23"/>
  <c r="F262" i="23"/>
  <c r="G262" i="23"/>
  <c r="F261" i="23"/>
  <c r="G261" i="23"/>
  <c r="F260" i="23"/>
  <c r="G260" i="23"/>
  <c r="F259" i="23"/>
  <c r="G259" i="23"/>
  <c r="F258" i="23"/>
  <c r="G258" i="23"/>
  <c r="F257" i="23"/>
  <c r="G257" i="23"/>
  <c r="F256" i="23"/>
  <c r="G256" i="23"/>
  <c r="F255" i="23"/>
  <c r="G255" i="23"/>
  <c r="F254" i="23"/>
  <c r="G254" i="23"/>
  <c r="F253" i="23"/>
  <c r="G253" i="23"/>
  <c r="F252" i="23"/>
  <c r="G252" i="23"/>
  <c r="F251" i="23"/>
  <c r="G251" i="23"/>
  <c r="F250" i="23"/>
  <c r="G250" i="23"/>
  <c r="F249" i="23"/>
  <c r="G249" i="23"/>
  <c r="F248" i="23"/>
  <c r="G248" i="23"/>
  <c r="F247" i="23"/>
  <c r="G247" i="23"/>
  <c r="F246" i="23"/>
  <c r="G246" i="23"/>
  <c r="F245" i="23"/>
  <c r="G245" i="23"/>
  <c r="F244" i="23"/>
  <c r="G244" i="23"/>
  <c r="F243" i="23"/>
  <c r="G243" i="23"/>
  <c r="F242" i="23"/>
  <c r="G242" i="23"/>
  <c r="F241" i="23"/>
  <c r="G241" i="23"/>
  <c r="F240" i="23"/>
  <c r="G240" i="23"/>
  <c r="F239" i="23"/>
  <c r="G239" i="23"/>
  <c r="F238" i="23"/>
  <c r="G238" i="23"/>
  <c r="F237" i="23"/>
  <c r="G237" i="23"/>
  <c r="F236" i="23"/>
  <c r="G236" i="23"/>
  <c r="F235" i="23"/>
  <c r="G235" i="23"/>
  <c r="F234" i="23"/>
  <c r="G234" i="23"/>
  <c r="F233" i="23"/>
  <c r="G233" i="23"/>
  <c r="F232" i="23"/>
  <c r="G232" i="23"/>
  <c r="F231" i="23"/>
  <c r="G231" i="23"/>
  <c r="F230" i="23"/>
  <c r="G230" i="23"/>
  <c r="F229" i="23"/>
  <c r="G229" i="23"/>
  <c r="F228" i="23"/>
  <c r="G228" i="23"/>
  <c r="F227" i="23"/>
  <c r="G227" i="23"/>
  <c r="F226" i="23"/>
  <c r="G226" i="23"/>
  <c r="F225" i="23"/>
  <c r="G225" i="23"/>
  <c r="F224" i="23"/>
  <c r="G224" i="23"/>
  <c r="F223" i="23"/>
  <c r="G223" i="23"/>
  <c r="F222" i="23"/>
  <c r="G222" i="23"/>
  <c r="F221" i="23"/>
  <c r="G221" i="23"/>
  <c r="F220" i="23"/>
  <c r="G220" i="23"/>
  <c r="F219" i="23"/>
  <c r="G219" i="23"/>
  <c r="F218" i="23"/>
  <c r="G218" i="23"/>
  <c r="F217" i="23"/>
  <c r="G217" i="23"/>
  <c r="F216" i="23"/>
  <c r="G216" i="23"/>
  <c r="F215" i="23"/>
  <c r="G215" i="23"/>
  <c r="F214" i="23"/>
  <c r="G214" i="23"/>
  <c r="F213" i="23"/>
  <c r="G213" i="23"/>
  <c r="F212" i="23"/>
  <c r="G212" i="23"/>
  <c r="F211" i="23"/>
  <c r="G211" i="23"/>
  <c r="F210" i="23"/>
  <c r="G210" i="23"/>
  <c r="F209" i="23"/>
  <c r="G209" i="23"/>
  <c r="F208" i="23"/>
  <c r="G208" i="23"/>
  <c r="F207" i="23"/>
  <c r="G207" i="23"/>
  <c r="F206" i="23"/>
  <c r="G206" i="23"/>
  <c r="F205" i="23"/>
  <c r="G205" i="23"/>
  <c r="F204" i="23"/>
  <c r="G204" i="23"/>
  <c r="F203" i="23"/>
  <c r="G203" i="23"/>
  <c r="F202" i="23"/>
  <c r="G202" i="23"/>
  <c r="F201" i="23"/>
  <c r="G201" i="23"/>
  <c r="F200" i="23"/>
  <c r="G200" i="23"/>
  <c r="F199" i="23"/>
  <c r="G199" i="23"/>
  <c r="F198" i="23"/>
  <c r="G198" i="23"/>
  <c r="F197" i="23"/>
  <c r="G197" i="23"/>
  <c r="F196" i="23"/>
  <c r="G196" i="23"/>
  <c r="F195" i="23"/>
  <c r="G195" i="23"/>
  <c r="F194" i="23"/>
  <c r="G194" i="23"/>
  <c r="F193" i="23"/>
  <c r="G193" i="23"/>
  <c r="F192" i="23"/>
  <c r="G192" i="23"/>
  <c r="F191" i="23"/>
  <c r="G191" i="23"/>
  <c r="F190" i="23"/>
  <c r="G190" i="23"/>
  <c r="F189" i="23"/>
  <c r="G189" i="23"/>
  <c r="F188" i="23"/>
  <c r="G188" i="23"/>
  <c r="F187" i="23"/>
  <c r="G187" i="23"/>
  <c r="F186" i="23"/>
  <c r="G186" i="23"/>
  <c r="F185" i="23"/>
  <c r="G185" i="23"/>
  <c r="F184" i="23"/>
  <c r="G184" i="23"/>
  <c r="F183" i="23"/>
  <c r="G183" i="23"/>
  <c r="F182" i="23"/>
  <c r="G182" i="23"/>
  <c r="F181" i="23"/>
  <c r="G181" i="23"/>
  <c r="F180" i="23"/>
  <c r="G180" i="23"/>
  <c r="F179" i="23"/>
  <c r="G179" i="23"/>
  <c r="F178" i="23"/>
  <c r="G178" i="23"/>
  <c r="F177" i="23"/>
  <c r="G177" i="23"/>
  <c r="F176" i="23"/>
  <c r="G176" i="23"/>
  <c r="F175" i="23"/>
  <c r="G175" i="23"/>
  <c r="F174" i="23"/>
  <c r="G174" i="23"/>
  <c r="F173" i="23"/>
  <c r="G173" i="23"/>
  <c r="F172" i="23"/>
  <c r="G172" i="23"/>
  <c r="F171" i="23"/>
  <c r="G171" i="23"/>
  <c r="F170" i="23"/>
  <c r="G170" i="23"/>
  <c r="F169" i="23"/>
  <c r="G169" i="23"/>
  <c r="F168" i="23"/>
  <c r="G168" i="23"/>
  <c r="F167" i="23"/>
  <c r="G167" i="23"/>
  <c r="F166" i="23"/>
  <c r="G166" i="23"/>
  <c r="F165" i="23"/>
  <c r="G165" i="23"/>
  <c r="F164" i="23"/>
  <c r="G164" i="23"/>
  <c r="F163" i="23"/>
  <c r="G163" i="23"/>
  <c r="F162" i="23"/>
  <c r="G162" i="23"/>
  <c r="F161" i="23"/>
  <c r="G161" i="23"/>
  <c r="F160" i="23"/>
  <c r="G160" i="23"/>
  <c r="F159" i="23"/>
  <c r="G159" i="23"/>
  <c r="F158" i="23"/>
  <c r="G158" i="23"/>
  <c r="F157" i="23"/>
  <c r="G157" i="23"/>
  <c r="F156" i="23"/>
  <c r="G156" i="23"/>
  <c r="F155" i="23"/>
  <c r="G155" i="23"/>
  <c r="F154" i="23"/>
  <c r="G154" i="23"/>
  <c r="F153" i="23"/>
  <c r="G153" i="23"/>
  <c r="F152" i="23"/>
  <c r="G152" i="23"/>
  <c r="F151" i="23"/>
  <c r="G151" i="23"/>
  <c r="F150" i="23"/>
  <c r="G150" i="23"/>
  <c r="F149" i="23"/>
  <c r="G149" i="23"/>
  <c r="F148" i="23"/>
  <c r="G148" i="23"/>
  <c r="F147" i="23"/>
  <c r="G147" i="23"/>
  <c r="F146" i="23"/>
  <c r="G146" i="23"/>
  <c r="F145" i="23"/>
  <c r="G145" i="23"/>
  <c r="F144" i="23"/>
  <c r="G144" i="23"/>
  <c r="F143" i="23"/>
  <c r="G143" i="23"/>
  <c r="F142" i="23"/>
  <c r="G142" i="23"/>
  <c r="F141" i="23"/>
  <c r="G141" i="23"/>
  <c r="F140" i="23"/>
  <c r="G140" i="23"/>
  <c r="F139" i="23"/>
  <c r="G139" i="23"/>
  <c r="F138" i="23"/>
  <c r="G138" i="23"/>
  <c r="F137" i="23"/>
  <c r="G137" i="23"/>
  <c r="F136" i="23"/>
  <c r="G136" i="23"/>
  <c r="F135" i="23"/>
  <c r="G135" i="23"/>
  <c r="F134" i="23"/>
  <c r="G134" i="23"/>
  <c r="F133" i="23"/>
  <c r="G133" i="23"/>
  <c r="F132" i="23"/>
  <c r="G132" i="23"/>
  <c r="F131" i="23"/>
  <c r="G131" i="23"/>
  <c r="F130" i="23"/>
  <c r="G130" i="23"/>
  <c r="F129" i="23"/>
  <c r="G129" i="23"/>
  <c r="F128" i="23"/>
  <c r="G128" i="23"/>
  <c r="F127" i="23"/>
  <c r="G127" i="23"/>
  <c r="F126" i="23"/>
  <c r="G126" i="23"/>
  <c r="F125" i="23"/>
  <c r="G125" i="23"/>
  <c r="H125" i="23" s="1"/>
  <c r="F124" i="23"/>
  <c r="G124" i="23"/>
  <c r="F123" i="23"/>
  <c r="G123" i="23"/>
  <c r="H123" i="23" s="1"/>
  <c r="F122" i="23"/>
  <c r="G122" i="23"/>
  <c r="F121" i="23"/>
  <c r="G121" i="23"/>
  <c r="H121" i="23" s="1"/>
  <c r="F120" i="23"/>
  <c r="G120" i="23"/>
  <c r="F119" i="23"/>
  <c r="G119" i="23"/>
  <c r="F118" i="23"/>
  <c r="G118" i="23"/>
  <c r="F117" i="23"/>
  <c r="G117" i="23"/>
  <c r="F116" i="23"/>
  <c r="G116" i="23"/>
  <c r="F115" i="23"/>
  <c r="G115" i="23"/>
  <c r="F114" i="23"/>
  <c r="G114" i="23"/>
  <c r="F113" i="23"/>
  <c r="G113" i="23"/>
  <c r="F112" i="23"/>
  <c r="G112" i="23"/>
  <c r="F111" i="23"/>
  <c r="G111" i="23"/>
  <c r="F110" i="23"/>
  <c r="G110" i="23"/>
  <c r="F109" i="23"/>
  <c r="G109" i="23"/>
  <c r="F108" i="23"/>
  <c r="G108" i="23"/>
  <c r="F107" i="23"/>
  <c r="G107" i="23"/>
  <c r="F106" i="23"/>
  <c r="G106" i="23"/>
  <c r="F105" i="23"/>
  <c r="G105" i="23"/>
  <c r="F104" i="23"/>
  <c r="G104" i="23"/>
  <c r="F103" i="23"/>
  <c r="G103" i="23"/>
  <c r="F102" i="23"/>
  <c r="G102" i="23"/>
  <c r="F101" i="23"/>
  <c r="G101" i="23"/>
  <c r="H101" i="23" s="1"/>
  <c r="F100" i="23"/>
  <c r="G100" i="23"/>
  <c r="F99" i="23"/>
  <c r="G99" i="23"/>
  <c r="H99" i="23" s="1"/>
  <c r="F98" i="23"/>
  <c r="G98" i="23"/>
  <c r="F97" i="23"/>
  <c r="G97" i="23"/>
  <c r="F96" i="23"/>
  <c r="G96" i="23"/>
  <c r="F95" i="23"/>
  <c r="G95" i="23"/>
  <c r="F94" i="23"/>
  <c r="G94" i="23"/>
  <c r="F93" i="23"/>
  <c r="G93" i="23"/>
  <c r="F92" i="23"/>
  <c r="G92" i="23"/>
  <c r="F91" i="23"/>
  <c r="G91" i="23"/>
  <c r="F90" i="23"/>
  <c r="G90" i="23"/>
  <c r="F89" i="23"/>
  <c r="G89" i="23"/>
  <c r="F88" i="23"/>
  <c r="G88" i="23"/>
  <c r="F87" i="23"/>
  <c r="G87" i="23"/>
  <c r="F86" i="23"/>
  <c r="G86" i="23"/>
  <c r="F85" i="23"/>
  <c r="G85" i="23"/>
  <c r="F84" i="23"/>
  <c r="G84" i="23"/>
  <c r="F83" i="23"/>
  <c r="G83" i="23"/>
  <c r="H83" i="23" s="1"/>
  <c r="F82" i="23"/>
  <c r="G82" i="23"/>
  <c r="F81" i="23"/>
  <c r="G81" i="23"/>
  <c r="H81" i="23" s="1"/>
  <c r="F80" i="23"/>
  <c r="G80" i="23"/>
  <c r="F79" i="23"/>
  <c r="G79" i="23"/>
  <c r="F78" i="23"/>
  <c r="G78" i="23"/>
  <c r="F77" i="23"/>
  <c r="G77" i="23"/>
  <c r="F76" i="23"/>
  <c r="G76" i="23"/>
  <c r="F75" i="23"/>
  <c r="G75" i="23"/>
  <c r="F74" i="23"/>
  <c r="G74" i="23"/>
  <c r="F73" i="23"/>
  <c r="G73" i="23"/>
  <c r="H73" i="23" s="1"/>
  <c r="F72" i="23"/>
  <c r="G72" i="23"/>
  <c r="F71" i="23"/>
  <c r="G71" i="23"/>
  <c r="F70" i="23"/>
  <c r="G70" i="23"/>
  <c r="F69" i="23"/>
  <c r="G69" i="23"/>
  <c r="F68" i="23"/>
  <c r="G68" i="23"/>
  <c r="F67" i="23"/>
  <c r="G67" i="23"/>
  <c r="F66" i="23"/>
  <c r="G66" i="23"/>
  <c r="F65" i="23"/>
  <c r="G65" i="23"/>
  <c r="H65" i="23" s="1"/>
  <c r="F64" i="23"/>
  <c r="G64" i="23"/>
  <c r="F63" i="23"/>
  <c r="G63" i="23"/>
  <c r="F62" i="23"/>
  <c r="G62" i="23"/>
  <c r="F61" i="23"/>
  <c r="G61" i="23"/>
  <c r="F60" i="23"/>
  <c r="G60" i="23"/>
  <c r="F59" i="23"/>
  <c r="G59" i="23"/>
  <c r="F58" i="23"/>
  <c r="G58" i="23"/>
  <c r="F57" i="23"/>
  <c r="G57" i="23"/>
  <c r="F56" i="23"/>
  <c r="G56" i="23"/>
  <c r="F55" i="23"/>
  <c r="G55" i="23"/>
  <c r="F54" i="23"/>
  <c r="G54" i="23"/>
  <c r="F53" i="23"/>
  <c r="G53" i="23"/>
  <c r="F52" i="23"/>
  <c r="G52" i="23"/>
  <c r="F51" i="23"/>
  <c r="G51" i="23"/>
  <c r="F50" i="23"/>
  <c r="G50" i="23"/>
  <c r="F49" i="23"/>
  <c r="G49" i="23"/>
  <c r="F48" i="23"/>
  <c r="G48" i="23"/>
  <c r="F47" i="23"/>
  <c r="G47" i="23"/>
  <c r="F46" i="23"/>
  <c r="G46" i="23"/>
  <c r="F45" i="23"/>
  <c r="G45" i="23"/>
  <c r="F44" i="23"/>
  <c r="G44" i="23"/>
  <c r="F43" i="23"/>
  <c r="G43" i="23"/>
  <c r="F42" i="23"/>
  <c r="G42" i="23"/>
  <c r="F41" i="23"/>
  <c r="G41" i="23"/>
  <c r="F40" i="23"/>
  <c r="G40" i="23"/>
  <c r="F39" i="23"/>
  <c r="G39" i="23"/>
  <c r="F38" i="23"/>
  <c r="G38" i="23"/>
  <c r="F37" i="23"/>
  <c r="G37" i="23"/>
  <c r="F36" i="23"/>
  <c r="G36" i="23"/>
  <c r="F35" i="23"/>
  <c r="G35" i="23"/>
  <c r="F34" i="23"/>
  <c r="G34" i="23"/>
  <c r="F33" i="23"/>
  <c r="G33" i="23"/>
  <c r="F32" i="23"/>
  <c r="G32" i="23"/>
  <c r="F31" i="23"/>
  <c r="G31" i="23"/>
  <c r="F30" i="23"/>
  <c r="G30" i="23"/>
  <c r="F29" i="23"/>
  <c r="G29" i="23"/>
  <c r="F28" i="23"/>
  <c r="G28" i="23"/>
  <c r="F27" i="23"/>
  <c r="G27" i="23"/>
  <c r="F26" i="23"/>
  <c r="G26" i="23"/>
  <c r="F25" i="23"/>
  <c r="G25" i="23"/>
  <c r="F24" i="23"/>
  <c r="G24" i="23"/>
  <c r="F23" i="23"/>
  <c r="G23" i="23"/>
  <c r="F22" i="23"/>
  <c r="G22" i="23"/>
  <c r="F21" i="23"/>
  <c r="G21" i="23"/>
  <c r="H21" i="23" s="1"/>
  <c r="F20" i="23"/>
  <c r="G20" i="23"/>
  <c r="F19" i="23"/>
  <c r="G19" i="23"/>
  <c r="H19" i="23" s="1"/>
  <c r="F18" i="23"/>
  <c r="G18" i="23"/>
  <c r="F17" i="23"/>
  <c r="G17" i="23"/>
  <c r="H17" i="23" s="1"/>
  <c r="F16" i="23"/>
  <c r="G16" i="23"/>
  <c r="F15" i="23"/>
  <c r="G15" i="23"/>
  <c r="F14" i="23"/>
  <c r="G14" i="23"/>
  <c r="F13" i="23"/>
  <c r="G13" i="23"/>
  <c r="F12" i="23"/>
  <c r="G12" i="23"/>
  <c r="F11" i="23"/>
  <c r="G11" i="23"/>
  <c r="F10" i="23"/>
  <c r="G10" i="23"/>
  <c r="F9" i="23"/>
  <c r="G9" i="23"/>
  <c r="F8" i="23"/>
  <c r="G8" i="23"/>
  <c r="F7" i="23"/>
  <c r="G7" i="23"/>
  <c r="F6" i="23"/>
  <c r="G6" i="23"/>
  <c r="F5" i="23"/>
  <c r="G5" i="23"/>
  <c r="F4" i="23"/>
  <c r="G4" i="23"/>
  <c r="F3" i="23"/>
  <c r="G3" i="23"/>
  <c r="F2" i="23"/>
  <c r="I11" i="23" s="1"/>
  <c r="D6" i="18" s="1"/>
  <c r="G2" i="23"/>
  <c r="F281" i="28"/>
  <c r="G281" i="28"/>
  <c r="F280" i="28"/>
  <c r="G280" i="28"/>
  <c r="F279" i="28"/>
  <c r="G279" i="28"/>
  <c r="F278" i="28"/>
  <c r="G278" i="28"/>
  <c r="F277" i="28"/>
  <c r="G277" i="28"/>
  <c r="F276" i="28"/>
  <c r="G276" i="28"/>
  <c r="F275" i="28"/>
  <c r="G275" i="28"/>
  <c r="F274" i="28"/>
  <c r="G274" i="28"/>
  <c r="F273" i="28"/>
  <c r="G273" i="28"/>
  <c r="F272" i="28"/>
  <c r="G272" i="28"/>
  <c r="F271" i="28"/>
  <c r="G271" i="28"/>
  <c r="F270" i="28"/>
  <c r="G270" i="28"/>
  <c r="F269" i="28"/>
  <c r="G269" i="28"/>
  <c r="F268" i="28"/>
  <c r="G268" i="28"/>
  <c r="F267" i="28"/>
  <c r="G267" i="28"/>
  <c r="F266" i="28"/>
  <c r="G266" i="28"/>
  <c r="F265" i="28"/>
  <c r="G265" i="28"/>
  <c r="F264" i="28"/>
  <c r="G264" i="28"/>
  <c r="F263" i="28"/>
  <c r="G263" i="28"/>
  <c r="F262" i="28"/>
  <c r="G262" i="28"/>
  <c r="F261" i="28"/>
  <c r="G261" i="28"/>
  <c r="F260" i="28"/>
  <c r="G260" i="28"/>
  <c r="F259" i="28"/>
  <c r="G259" i="28"/>
  <c r="F258" i="28"/>
  <c r="G258" i="28"/>
  <c r="F257" i="28"/>
  <c r="G257" i="28"/>
  <c r="F256" i="28"/>
  <c r="G256" i="28"/>
  <c r="F255" i="28"/>
  <c r="G255" i="28"/>
  <c r="F254" i="28"/>
  <c r="G254" i="28"/>
  <c r="F253" i="28"/>
  <c r="G253" i="28"/>
  <c r="F252" i="28"/>
  <c r="G252" i="28"/>
  <c r="F251" i="28"/>
  <c r="G251" i="28"/>
  <c r="F250" i="28"/>
  <c r="G250" i="28"/>
  <c r="F249" i="28"/>
  <c r="G249" i="28"/>
  <c r="F248" i="28"/>
  <c r="G248" i="28"/>
  <c r="F247" i="28"/>
  <c r="G247" i="28"/>
  <c r="F246" i="28"/>
  <c r="G246" i="28"/>
  <c r="F245" i="28"/>
  <c r="G245" i="28"/>
  <c r="F244" i="28"/>
  <c r="G244" i="28"/>
  <c r="F243" i="28"/>
  <c r="G243" i="28"/>
  <c r="F242" i="28"/>
  <c r="G242" i="28"/>
  <c r="F241" i="28"/>
  <c r="G241" i="28"/>
  <c r="F240" i="28"/>
  <c r="G240" i="28"/>
  <c r="F239" i="28"/>
  <c r="G239" i="28"/>
  <c r="F238" i="28"/>
  <c r="G238" i="28"/>
  <c r="F237" i="28"/>
  <c r="G237" i="28"/>
  <c r="F236" i="28"/>
  <c r="G236" i="28"/>
  <c r="F235" i="28"/>
  <c r="G235" i="28"/>
  <c r="F234" i="28"/>
  <c r="G234" i="28"/>
  <c r="F233" i="28"/>
  <c r="G233" i="28"/>
  <c r="F232" i="28"/>
  <c r="G232" i="28"/>
  <c r="F231" i="28"/>
  <c r="G231" i="28"/>
  <c r="F230" i="28"/>
  <c r="G230" i="28"/>
  <c r="F229" i="28"/>
  <c r="G229" i="28"/>
  <c r="F228" i="28"/>
  <c r="G228" i="28"/>
  <c r="F227" i="28"/>
  <c r="G227" i="28"/>
  <c r="F226" i="28"/>
  <c r="G226" i="28"/>
  <c r="F225" i="28"/>
  <c r="G225" i="28"/>
  <c r="F224" i="28"/>
  <c r="G224" i="28"/>
  <c r="F223" i="28"/>
  <c r="G223" i="28"/>
  <c r="F222" i="28"/>
  <c r="G222" i="28"/>
  <c r="F221" i="28"/>
  <c r="G221" i="28"/>
  <c r="F220" i="28"/>
  <c r="G220" i="28"/>
  <c r="F219" i="28"/>
  <c r="G219" i="28"/>
  <c r="F218" i="28"/>
  <c r="G218" i="28"/>
  <c r="F217" i="28"/>
  <c r="G217" i="28"/>
  <c r="F216" i="28"/>
  <c r="G216" i="28"/>
  <c r="F215" i="28"/>
  <c r="G215" i="28"/>
  <c r="F214" i="28"/>
  <c r="G214" i="28"/>
  <c r="F213" i="28"/>
  <c r="G213" i="28"/>
  <c r="F212" i="28"/>
  <c r="G212" i="28"/>
  <c r="F211" i="28"/>
  <c r="G211" i="28"/>
  <c r="F210" i="28"/>
  <c r="G210" i="28"/>
  <c r="F209" i="28"/>
  <c r="G209" i="28"/>
  <c r="F208" i="28"/>
  <c r="G208" i="28"/>
  <c r="F207" i="28"/>
  <c r="G207" i="28"/>
  <c r="F206" i="28"/>
  <c r="G206" i="28"/>
  <c r="F205" i="28"/>
  <c r="G205" i="28"/>
  <c r="F204" i="28"/>
  <c r="G204" i="28"/>
  <c r="F203" i="28"/>
  <c r="G203" i="28"/>
  <c r="F202" i="28"/>
  <c r="G202" i="28"/>
  <c r="F201" i="28"/>
  <c r="G201" i="28"/>
  <c r="F200" i="28"/>
  <c r="G200" i="28"/>
  <c r="F199" i="28"/>
  <c r="G199" i="28"/>
  <c r="F198" i="28"/>
  <c r="G198" i="28"/>
  <c r="F197" i="28"/>
  <c r="G197" i="28"/>
  <c r="F196" i="28"/>
  <c r="G196" i="28"/>
  <c r="F195" i="28"/>
  <c r="G195" i="28"/>
  <c r="F194" i="28"/>
  <c r="G194" i="28"/>
  <c r="F193" i="28"/>
  <c r="G193" i="28"/>
  <c r="F192" i="28"/>
  <c r="G192" i="28"/>
  <c r="F191" i="28"/>
  <c r="G191" i="28"/>
  <c r="F190" i="28"/>
  <c r="G190" i="28"/>
  <c r="F189" i="28"/>
  <c r="G189" i="28"/>
  <c r="F188" i="28"/>
  <c r="G188" i="28"/>
  <c r="F187" i="28"/>
  <c r="G187" i="28"/>
  <c r="F186" i="28"/>
  <c r="G186" i="28"/>
  <c r="F185" i="28"/>
  <c r="G185" i="28"/>
  <c r="F184" i="28"/>
  <c r="G184" i="28"/>
  <c r="F183" i="28"/>
  <c r="G183" i="28"/>
  <c r="F182" i="28"/>
  <c r="G182" i="28"/>
  <c r="F181" i="28"/>
  <c r="G181" i="28"/>
  <c r="F180" i="28"/>
  <c r="G180" i="28"/>
  <c r="F179" i="28"/>
  <c r="G179" i="28"/>
  <c r="F178" i="28"/>
  <c r="G178" i="28"/>
  <c r="F177" i="28"/>
  <c r="G177" i="28"/>
  <c r="F176" i="28"/>
  <c r="G176" i="28"/>
  <c r="F175" i="28"/>
  <c r="G175" i="28"/>
  <c r="F174" i="28"/>
  <c r="G174" i="28"/>
  <c r="F173" i="28"/>
  <c r="G173" i="28"/>
  <c r="F172" i="28"/>
  <c r="G172" i="28"/>
  <c r="F171" i="28"/>
  <c r="G171" i="28"/>
  <c r="F170" i="28"/>
  <c r="G170" i="28"/>
  <c r="F169" i="28"/>
  <c r="G169" i="28"/>
  <c r="F168" i="28"/>
  <c r="G168" i="28"/>
  <c r="F167" i="28"/>
  <c r="G167" i="28"/>
  <c r="F166" i="28"/>
  <c r="G166" i="28"/>
  <c r="F165" i="28"/>
  <c r="G165" i="28"/>
  <c r="F164" i="28"/>
  <c r="G164" i="28"/>
  <c r="F163" i="28"/>
  <c r="G163" i="28"/>
  <c r="F162" i="28"/>
  <c r="G162" i="28"/>
  <c r="F161" i="28"/>
  <c r="G161" i="28"/>
  <c r="F160" i="28"/>
  <c r="G160" i="28"/>
  <c r="F159" i="28"/>
  <c r="G159" i="28"/>
  <c r="F158" i="28"/>
  <c r="G158" i="28"/>
  <c r="F157" i="28"/>
  <c r="G157" i="28"/>
  <c r="F156" i="28"/>
  <c r="G156" i="28"/>
  <c r="F155" i="28"/>
  <c r="G155" i="28"/>
  <c r="F154" i="28"/>
  <c r="G154" i="28"/>
  <c r="F153" i="28"/>
  <c r="G153" i="28"/>
  <c r="F152" i="28"/>
  <c r="G152" i="28"/>
  <c r="F151" i="28"/>
  <c r="G151" i="28"/>
  <c r="F150" i="28"/>
  <c r="G150" i="28"/>
  <c r="F149" i="28"/>
  <c r="G149" i="28"/>
  <c r="F148" i="28"/>
  <c r="G148" i="28"/>
  <c r="F147" i="28"/>
  <c r="G147" i="28"/>
  <c r="F146" i="28"/>
  <c r="G146" i="28"/>
  <c r="F145" i="28"/>
  <c r="G145" i="28"/>
  <c r="F144" i="28"/>
  <c r="G144" i="28"/>
  <c r="F143" i="28"/>
  <c r="G143" i="28"/>
  <c r="F142" i="28"/>
  <c r="G142" i="28"/>
  <c r="F141" i="28"/>
  <c r="G141" i="28"/>
  <c r="F140" i="28"/>
  <c r="G140" i="28"/>
  <c r="F139" i="28"/>
  <c r="G139" i="28"/>
  <c r="F138" i="28"/>
  <c r="G138" i="28"/>
  <c r="F137" i="28"/>
  <c r="G137" i="28"/>
  <c r="F136" i="28"/>
  <c r="G136" i="28"/>
  <c r="F135" i="28"/>
  <c r="G135" i="28"/>
  <c r="F134" i="28"/>
  <c r="G134" i="28"/>
  <c r="F133" i="28"/>
  <c r="G133" i="28"/>
  <c r="F132" i="28"/>
  <c r="G132" i="28"/>
  <c r="F131" i="28"/>
  <c r="G131" i="28"/>
  <c r="F130" i="28"/>
  <c r="G130" i="28"/>
  <c r="F129" i="28"/>
  <c r="G129" i="28"/>
  <c r="F128" i="28"/>
  <c r="G128" i="28"/>
  <c r="F127" i="28"/>
  <c r="G127" i="28"/>
  <c r="F126" i="28"/>
  <c r="G126" i="28"/>
  <c r="F125" i="28"/>
  <c r="G125" i="28"/>
  <c r="F124" i="28"/>
  <c r="G124" i="28"/>
  <c r="F123" i="28"/>
  <c r="G123" i="28"/>
  <c r="F122" i="28"/>
  <c r="G122" i="28"/>
  <c r="F121" i="28"/>
  <c r="G121" i="28"/>
  <c r="F120" i="28"/>
  <c r="G120" i="28"/>
  <c r="F119" i="28"/>
  <c r="G119" i="28"/>
  <c r="F118" i="28"/>
  <c r="G118" i="28"/>
  <c r="F117" i="28"/>
  <c r="G117" i="28"/>
  <c r="F116" i="28"/>
  <c r="G116" i="28"/>
  <c r="F115" i="28"/>
  <c r="G115" i="28"/>
  <c r="F114" i="28"/>
  <c r="G114" i="28"/>
  <c r="F113" i="28"/>
  <c r="G113" i="28"/>
  <c r="F112" i="28"/>
  <c r="G112" i="28"/>
  <c r="F111" i="28"/>
  <c r="G111" i="28"/>
  <c r="F110" i="28"/>
  <c r="G110" i="28"/>
  <c r="F109" i="28"/>
  <c r="G109" i="28"/>
  <c r="F108" i="28"/>
  <c r="G108" i="28"/>
  <c r="F107" i="28"/>
  <c r="G107" i="28"/>
  <c r="F106" i="28"/>
  <c r="G106" i="28"/>
  <c r="F105" i="28"/>
  <c r="G105" i="28"/>
  <c r="F104" i="28"/>
  <c r="G104" i="28"/>
  <c r="F103" i="28"/>
  <c r="G103" i="28"/>
  <c r="F102" i="28"/>
  <c r="G102" i="28"/>
  <c r="F101" i="28"/>
  <c r="G101" i="28"/>
  <c r="F100" i="28"/>
  <c r="G100" i="28"/>
  <c r="F99" i="28"/>
  <c r="G99" i="28"/>
  <c r="F98" i="28"/>
  <c r="G98" i="28"/>
  <c r="F97" i="28"/>
  <c r="G97" i="28"/>
  <c r="F96" i="28"/>
  <c r="G96" i="28"/>
  <c r="F95" i="28"/>
  <c r="G95" i="28"/>
  <c r="F94" i="28"/>
  <c r="G94" i="28"/>
  <c r="F93" i="28"/>
  <c r="G93" i="28"/>
  <c r="F92" i="28"/>
  <c r="G92" i="28"/>
  <c r="F91" i="28"/>
  <c r="G91" i="28"/>
  <c r="F90" i="28"/>
  <c r="G90" i="28"/>
  <c r="F89" i="28"/>
  <c r="G89" i="28"/>
  <c r="F88" i="28"/>
  <c r="G88" i="28"/>
  <c r="F87" i="28"/>
  <c r="G87" i="28"/>
  <c r="F86" i="28"/>
  <c r="G86" i="28"/>
  <c r="F85" i="28"/>
  <c r="G85" i="28"/>
  <c r="F84" i="28"/>
  <c r="G84" i="28"/>
  <c r="F83" i="28"/>
  <c r="G83" i="28"/>
  <c r="F82" i="28"/>
  <c r="G82" i="28"/>
  <c r="F81" i="28"/>
  <c r="G81" i="28"/>
  <c r="F80" i="28"/>
  <c r="G80" i="28"/>
  <c r="F79" i="28"/>
  <c r="G79" i="28"/>
  <c r="F78" i="28"/>
  <c r="G78" i="28"/>
  <c r="F77" i="28"/>
  <c r="G77" i="28"/>
  <c r="F76" i="28"/>
  <c r="G76" i="28"/>
  <c r="F75" i="28"/>
  <c r="G75" i="28"/>
  <c r="F74" i="28"/>
  <c r="G74" i="28"/>
  <c r="F73" i="28"/>
  <c r="G73" i="28"/>
  <c r="F72" i="28"/>
  <c r="G72" i="28"/>
  <c r="F71" i="28"/>
  <c r="G71" i="28"/>
  <c r="F70" i="28"/>
  <c r="G70" i="28"/>
  <c r="F69" i="28"/>
  <c r="G69" i="28"/>
  <c r="F68" i="28"/>
  <c r="G68" i="28"/>
  <c r="F67" i="28"/>
  <c r="G67" i="28"/>
  <c r="F66" i="28"/>
  <c r="G66" i="28"/>
  <c r="F65" i="28"/>
  <c r="G65" i="28"/>
  <c r="F64" i="28"/>
  <c r="G64" i="28"/>
  <c r="F63" i="28"/>
  <c r="G63" i="28"/>
  <c r="F62" i="28"/>
  <c r="G62" i="28"/>
  <c r="F61" i="28"/>
  <c r="G61" i="28"/>
  <c r="F60" i="28"/>
  <c r="G60" i="28"/>
  <c r="F59" i="28"/>
  <c r="G59" i="28"/>
  <c r="F58" i="28"/>
  <c r="G58" i="28"/>
  <c r="F57" i="28"/>
  <c r="G57" i="28"/>
  <c r="F56" i="28"/>
  <c r="G56" i="28"/>
  <c r="F55" i="28"/>
  <c r="G55" i="28"/>
  <c r="F54" i="28"/>
  <c r="G54" i="28"/>
  <c r="F53" i="28"/>
  <c r="G53" i="28"/>
  <c r="F52" i="28"/>
  <c r="G52" i="28"/>
  <c r="F51" i="28"/>
  <c r="G51" i="28"/>
  <c r="F50" i="28"/>
  <c r="G50" i="28"/>
  <c r="F49" i="28"/>
  <c r="G49" i="28"/>
  <c r="F48" i="28"/>
  <c r="G48" i="28"/>
  <c r="F47" i="28"/>
  <c r="G47" i="28"/>
  <c r="F46" i="28"/>
  <c r="G46" i="28"/>
  <c r="F45" i="28"/>
  <c r="G45" i="28"/>
  <c r="F44" i="28"/>
  <c r="G44" i="28"/>
  <c r="F43" i="28"/>
  <c r="G43" i="28"/>
  <c r="F42" i="28"/>
  <c r="G42" i="28"/>
  <c r="F41" i="28"/>
  <c r="G41" i="28"/>
  <c r="F40" i="28"/>
  <c r="G40" i="28"/>
  <c r="F39" i="28"/>
  <c r="G39" i="28"/>
  <c r="F38" i="28"/>
  <c r="G38" i="28"/>
  <c r="F37" i="28"/>
  <c r="G37" i="28"/>
  <c r="F36" i="28"/>
  <c r="G36" i="28"/>
  <c r="F35" i="28"/>
  <c r="G35" i="28"/>
  <c r="F34" i="28"/>
  <c r="G34" i="28"/>
  <c r="F33" i="28"/>
  <c r="G33" i="28"/>
  <c r="F32" i="28"/>
  <c r="G32" i="28"/>
  <c r="F31" i="28"/>
  <c r="G31" i="28"/>
  <c r="F30" i="28"/>
  <c r="G30" i="28"/>
  <c r="F29" i="28"/>
  <c r="G29" i="28"/>
  <c r="F28" i="28"/>
  <c r="G28" i="28"/>
  <c r="F27" i="28"/>
  <c r="G27" i="28"/>
  <c r="F26" i="28"/>
  <c r="G26" i="28"/>
  <c r="F25" i="28"/>
  <c r="G25" i="28"/>
  <c r="F24" i="28"/>
  <c r="G24" i="28"/>
  <c r="F23" i="28"/>
  <c r="G23" i="28"/>
  <c r="F22" i="28"/>
  <c r="G22" i="28"/>
  <c r="F21" i="28"/>
  <c r="G21" i="28"/>
  <c r="F20" i="28"/>
  <c r="G20" i="28"/>
  <c r="F12" i="28"/>
  <c r="G12" i="28"/>
  <c r="F5" i="28"/>
  <c r="G5" i="28"/>
  <c r="F19" i="28"/>
  <c r="G19" i="28"/>
  <c r="F10" i="28"/>
  <c r="G10" i="28"/>
  <c r="F9" i="28"/>
  <c r="G9" i="28"/>
  <c r="F11" i="28"/>
  <c r="G11" i="28"/>
  <c r="F18" i="28"/>
  <c r="G18" i="28"/>
  <c r="F17" i="28"/>
  <c r="G17" i="28"/>
  <c r="F16" i="28"/>
  <c r="G16" i="28"/>
  <c r="F15" i="28"/>
  <c r="G15" i="28"/>
  <c r="F14" i="28"/>
  <c r="G14" i="28"/>
  <c r="F13" i="28"/>
  <c r="G13" i="28"/>
  <c r="F8" i="28"/>
  <c r="G8" i="28"/>
  <c r="F7" i="28"/>
  <c r="G7" i="28"/>
  <c r="F6" i="28"/>
  <c r="G6" i="28"/>
  <c r="F3" i="28"/>
  <c r="G3" i="28"/>
  <c r="F4" i="28"/>
  <c r="G4" i="28"/>
  <c r="F2" i="28"/>
  <c r="I11" i="28" s="1"/>
  <c r="G2" i="28"/>
  <c r="F281" i="26"/>
  <c r="G281" i="26"/>
  <c r="F280" i="26"/>
  <c r="G280" i="26"/>
  <c r="F279" i="26"/>
  <c r="G279" i="26"/>
  <c r="F278" i="26"/>
  <c r="G278" i="26"/>
  <c r="F277" i="26"/>
  <c r="G277" i="26"/>
  <c r="F276" i="26"/>
  <c r="G276" i="26"/>
  <c r="F275" i="26"/>
  <c r="G275" i="26"/>
  <c r="F274" i="26"/>
  <c r="G274" i="26"/>
  <c r="F273" i="26"/>
  <c r="G273" i="26"/>
  <c r="F272" i="26"/>
  <c r="G272" i="26"/>
  <c r="F271" i="26"/>
  <c r="G271" i="26"/>
  <c r="F270" i="26"/>
  <c r="G270" i="26"/>
  <c r="F269" i="26"/>
  <c r="G269" i="26"/>
  <c r="F268" i="26"/>
  <c r="G268" i="26"/>
  <c r="F267" i="26"/>
  <c r="G267" i="26"/>
  <c r="F266" i="26"/>
  <c r="G266" i="26"/>
  <c r="F265" i="26"/>
  <c r="G265" i="26"/>
  <c r="F264" i="26"/>
  <c r="G264" i="26"/>
  <c r="F263" i="26"/>
  <c r="G263" i="26"/>
  <c r="F262" i="26"/>
  <c r="G262" i="26"/>
  <c r="F261" i="26"/>
  <c r="G261" i="26"/>
  <c r="F260" i="26"/>
  <c r="G260" i="26"/>
  <c r="F259" i="26"/>
  <c r="G259" i="26"/>
  <c r="F258" i="26"/>
  <c r="G258" i="26"/>
  <c r="F257" i="26"/>
  <c r="G257" i="26"/>
  <c r="F256" i="26"/>
  <c r="G256" i="26"/>
  <c r="F255" i="26"/>
  <c r="G255" i="26"/>
  <c r="F254" i="26"/>
  <c r="G254" i="26"/>
  <c r="F253" i="26"/>
  <c r="G253" i="26"/>
  <c r="F252" i="26"/>
  <c r="G252" i="26"/>
  <c r="F251" i="26"/>
  <c r="G251" i="26"/>
  <c r="F250" i="26"/>
  <c r="G250" i="26"/>
  <c r="F249" i="26"/>
  <c r="G249" i="26"/>
  <c r="F248" i="26"/>
  <c r="G248" i="26"/>
  <c r="F247" i="26"/>
  <c r="G247" i="26"/>
  <c r="F246" i="26"/>
  <c r="G246" i="26"/>
  <c r="F245" i="26"/>
  <c r="G245" i="26"/>
  <c r="F244" i="26"/>
  <c r="G244" i="26"/>
  <c r="F243" i="26"/>
  <c r="G243" i="26"/>
  <c r="F242" i="26"/>
  <c r="G242" i="26"/>
  <c r="F241" i="26"/>
  <c r="G241" i="26"/>
  <c r="F240" i="26"/>
  <c r="G240" i="26"/>
  <c r="F239" i="26"/>
  <c r="G239" i="26"/>
  <c r="F238" i="26"/>
  <c r="G238" i="26"/>
  <c r="F237" i="26"/>
  <c r="G237" i="26"/>
  <c r="F236" i="26"/>
  <c r="G236" i="26"/>
  <c r="F235" i="26"/>
  <c r="G235" i="26"/>
  <c r="F234" i="26"/>
  <c r="G234" i="26"/>
  <c r="F233" i="26"/>
  <c r="G233" i="26"/>
  <c r="F232" i="26"/>
  <c r="G232" i="26"/>
  <c r="F231" i="26"/>
  <c r="G231" i="26"/>
  <c r="F230" i="26"/>
  <c r="G230" i="26"/>
  <c r="F229" i="26"/>
  <c r="G229" i="26"/>
  <c r="F228" i="26"/>
  <c r="G228" i="26"/>
  <c r="F227" i="26"/>
  <c r="G227" i="26"/>
  <c r="F226" i="26"/>
  <c r="G226" i="26"/>
  <c r="F225" i="26"/>
  <c r="G225" i="26"/>
  <c r="F224" i="26"/>
  <c r="G224" i="26"/>
  <c r="F223" i="26"/>
  <c r="G223" i="26"/>
  <c r="F222" i="26"/>
  <c r="G222" i="26"/>
  <c r="F221" i="26"/>
  <c r="G221" i="26"/>
  <c r="F220" i="26"/>
  <c r="G220" i="26"/>
  <c r="F219" i="26"/>
  <c r="G219" i="26"/>
  <c r="F218" i="26"/>
  <c r="G218" i="26"/>
  <c r="F217" i="26"/>
  <c r="G217" i="26"/>
  <c r="F216" i="26"/>
  <c r="G216" i="26"/>
  <c r="F215" i="26"/>
  <c r="G215" i="26"/>
  <c r="F214" i="26"/>
  <c r="G214" i="26"/>
  <c r="F213" i="26"/>
  <c r="G213" i="26"/>
  <c r="F203" i="26"/>
  <c r="G203" i="26"/>
  <c r="F201" i="26"/>
  <c r="G201" i="26"/>
  <c r="F202" i="26"/>
  <c r="G202" i="26"/>
  <c r="F205" i="26"/>
  <c r="G205" i="26"/>
  <c r="F204" i="26"/>
  <c r="G204" i="26"/>
  <c r="F206" i="26"/>
  <c r="G206" i="26"/>
  <c r="F210" i="26"/>
  <c r="G210" i="26"/>
  <c r="F183" i="26"/>
  <c r="G183" i="26"/>
  <c r="F212" i="26"/>
  <c r="G212" i="26"/>
  <c r="F208" i="26"/>
  <c r="G208" i="26"/>
  <c r="F209" i="26"/>
  <c r="G209" i="26"/>
  <c r="F211" i="26"/>
  <c r="G211" i="26"/>
  <c r="F207" i="26"/>
  <c r="G207" i="26"/>
  <c r="F200" i="26"/>
  <c r="G200" i="26"/>
  <c r="F199" i="26"/>
  <c r="G199" i="26"/>
  <c r="F197" i="26"/>
  <c r="G197" i="26"/>
  <c r="F198" i="26"/>
  <c r="G198" i="26"/>
  <c r="F196" i="26"/>
  <c r="G196" i="26"/>
  <c r="F192" i="26"/>
  <c r="G192" i="26"/>
  <c r="F195" i="26"/>
  <c r="G195" i="26"/>
  <c r="F24" i="26"/>
  <c r="G24" i="26"/>
  <c r="F11" i="26"/>
  <c r="G11" i="26"/>
  <c r="F9" i="26"/>
  <c r="G9" i="26"/>
  <c r="F12" i="26"/>
  <c r="G12" i="26"/>
  <c r="F7" i="26"/>
  <c r="G7" i="26"/>
  <c r="F193" i="26"/>
  <c r="G193" i="26"/>
  <c r="F123" i="26"/>
  <c r="G123" i="26"/>
  <c r="F160" i="26"/>
  <c r="G160" i="26"/>
  <c r="F93" i="26"/>
  <c r="G93" i="26"/>
  <c r="F78" i="26"/>
  <c r="G78" i="26"/>
  <c r="F47" i="26"/>
  <c r="G47" i="26"/>
  <c r="F159" i="26"/>
  <c r="G159" i="26"/>
  <c r="F168" i="26"/>
  <c r="G168" i="26"/>
  <c r="F15" i="26"/>
  <c r="G15" i="26"/>
  <c r="F53" i="26"/>
  <c r="G53" i="26"/>
  <c r="F79" i="26"/>
  <c r="G79" i="26"/>
  <c r="F128" i="26"/>
  <c r="G128" i="26"/>
  <c r="F116" i="26"/>
  <c r="G116" i="26"/>
  <c r="F157" i="26"/>
  <c r="G157" i="26"/>
  <c r="F94" i="26"/>
  <c r="G94" i="26"/>
  <c r="F87" i="26"/>
  <c r="G87" i="26"/>
  <c r="F149" i="26"/>
  <c r="G149" i="26"/>
  <c r="F76" i="26"/>
  <c r="G76" i="26"/>
  <c r="F54" i="26"/>
  <c r="G54" i="26"/>
  <c r="F42" i="26"/>
  <c r="G42" i="26"/>
  <c r="F103" i="26"/>
  <c r="G103" i="26"/>
  <c r="F100" i="26"/>
  <c r="G100" i="26"/>
  <c r="F130" i="26"/>
  <c r="G130" i="26"/>
  <c r="F153" i="26"/>
  <c r="G153" i="26"/>
  <c r="F190" i="26"/>
  <c r="G190" i="26"/>
  <c r="F25" i="26"/>
  <c r="G25" i="26"/>
  <c r="F69" i="26"/>
  <c r="G69" i="26"/>
  <c r="F81" i="26"/>
  <c r="G81" i="26"/>
  <c r="F6" i="26"/>
  <c r="G6" i="26"/>
  <c r="F180" i="26"/>
  <c r="G180" i="26"/>
  <c r="F194" i="26"/>
  <c r="G194" i="26"/>
  <c r="F26" i="26"/>
  <c r="G26" i="26"/>
  <c r="F28" i="26"/>
  <c r="G28" i="26"/>
  <c r="F104" i="26"/>
  <c r="G104" i="26"/>
  <c r="F61" i="26"/>
  <c r="G61" i="26"/>
  <c r="F13" i="26"/>
  <c r="G13" i="26"/>
  <c r="F84" i="26"/>
  <c r="G84" i="26"/>
  <c r="F132" i="26"/>
  <c r="G132" i="26"/>
  <c r="F154" i="26"/>
  <c r="G154" i="26"/>
  <c r="F137" i="26"/>
  <c r="G137" i="26"/>
  <c r="F172" i="26"/>
  <c r="G172" i="26"/>
  <c r="F178" i="26"/>
  <c r="G178" i="26"/>
  <c r="F20" i="26"/>
  <c r="G20" i="26"/>
  <c r="F184" i="26"/>
  <c r="G184" i="26"/>
  <c r="F10" i="26"/>
  <c r="G10" i="26"/>
  <c r="F70" i="26"/>
  <c r="G70" i="26"/>
  <c r="F52" i="26"/>
  <c r="G52" i="26"/>
  <c r="F143" i="26"/>
  <c r="G143" i="26"/>
  <c r="F18" i="26"/>
  <c r="G18" i="26"/>
  <c r="F43" i="26"/>
  <c r="G43" i="26"/>
  <c r="F44" i="26"/>
  <c r="G44" i="26"/>
  <c r="F110" i="26"/>
  <c r="G110" i="26"/>
  <c r="F50" i="26"/>
  <c r="G50" i="26"/>
  <c r="F131" i="26"/>
  <c r="G131" i="26"/>
  <c r="F117" i="26"/>
  <c r="G117" i="26"/>
  <c r="F88" i="26"/>
  <c r="G88" i="26"/>
  <c r="F174" i="26"/>
  <c r="G174" i="26"/>
  <c r="F8" i="26"/>
  <c r="G8" i="26"/>
  <c r="F56" i="26"/>
  <c r="G56" i="26"/>
  <c r="F68" i="26"/>
  <c r="G68" i="26"/>
  <c r="F102" i="26"/>
  <c r="G102" i="26"/>
  <c r="F83" i="26"/>
  <c r="G83" i="26"/>
  <c r="F105" i="26"/>
  <c r="G105" i="26"/>
  <c r="F156" i="26"/>
  <c r="G156" i="26"/>
  <c r="F16" i="26"/>
  <c r="G16" i="26"/>
  <c r="F21" i="26"/>
  <c r="G21" i="26"/>
  <c r="F34" i="26"/>
  <c r="G34" i="26"/>
  <c r="F30" i="26"/>
  <c r="G30" i="26"/>
  <c r="F27" i="26"/>
  <c r="G27" i="26"/>
  <c r="F55" i="26"/>
  <c r="G55" i="26"/>
  <c r="F71" i="26"/>
  <c r="G71" i="26"/>
  <c r="F60" i="26"/>
  <c r="G60" i="26"/>
  <c r="F106" i="26"/>
  <c r="G106" i="26"/>
  <c r="F114" i="26"/>
  <c r="G114" i="26"/>
  <c r="F92" i="26"/>
  <c r="G92" i="26"/>
  <c r="F115" i="26"/>
  <c r="G115" i="26"/>
  <c r="F155" i="26"/>
  <c r="G155" i="26"/>
  <c r="F179" i="26"/>
  <c r="G179" i="26"/>
  <c r="F133" i="26"/>
  <c r="G133" i="26"/>
  <c r="F126" i="26"/>
  <c r="G126" i="26"/>
  <c r="F4" i="26"/>
  <c r="G4" i="26"/>
  <c r="F35" i="26"/>
  <c r="G35" i="26"/>
  <c r="F173" i="26"/>
  <c r="G173" i="26"/>
  <c r="F138" i="26"/>
  <c r="G138" i="26"/>
  <c r="F23" i="26"/>
  <c r="G23" i="26"/>
  <c r="F72" i="26"/>
  <c r="G72" i="26"/>
  <c r="F57" i="26"/>
  <c r="G57" i="26"/>
  <c r="F111" i="26"/>
  <c r="G111" i="26"/>
  <c r="F67" i="26"/>
  <c r="G67" i="26"/>
  <c r="F158" i="26"/>
  <c r="G158" i="26"/>
  <c r="F152" i="26"/>
  <c r="G152" i="26"/>
  <c r="F140" i="26"/>
  <c r="G140" i="26"/>
  <c r="F148" i="26"/>
  <c r="G148" i="26"/>
  <c r="F145" i="26"/>
  <c r="G145" i="26"/>
  <c r="F181" i="26"/>
  <c r="G181" i="26"/>
  <c r="F101" i="26"/>
  <c r="G101" i="26"/>
  <c r="F177" i="26"/>
  <c r="G177" i="26"/>
  <c r="F36" i="26"/>
  <c r="G36" i="26"/>
  <c r="F176" i="26"/>
  <c r="G176" i="26"/>
  <c r="F63" i="26"/>
  <c r="G63" i="26"/>
  <c r="F64" i="26"/>
  <c r="G64" i="26"/>
  <c r="F170" i="26"/>
  <c r="G170" i="26"/>
  <c r="F146" i="26"/>
  <c r="G146" i="26"/>
  <c r="F77" i="26"/>
  <c r="G77" i="26"/>
  <c r="F187" i="26"/>
  <c r="G187" i="26"/>
  <c r="F2" i="26"/>
  <c r="G2" i="26"/>
  <c r="F37" i="26"/>
  <c r="G37" i="26"/>
  <c r="F113" i="26"/>
  <c r="G113" i="26"/>
  <c r="F29" i="26"/>
  <c r="G29" i="26"/>
  <c r="F66" i="26"/>
  <c r="G66" i="26"/>
  <c r="F82" i="26"/>
  <c r="G82" i="26"/>
  <c r="F96" i="26"/>
  <c r="G96" i="26"/>
  <c r="F112" i="26"/>
  <c r="G112" i="26"/>
  <c r="F86" i="26"/>
  <c r="G86" i="26"/>
  <c r="F135" i="26"/>
  <c r="G135" i="26"/>
  <c r="F127" i="26"/>
  <c r="G127" i="26"/>
  <c r="F144" i="26"/>
  <c r="G144" i="26"/>
  <c r="F120" i="26"/>
  <c r="G120" i="26"/>
  <c r="F22" i="26"/>
  <c r="G22" i="26"/>
  <c r="F90" i="26"/>
  <c r="G90" i="26"/>
  <c r="F151" i="26"/>
  <c r="G151" i="26"/>
  <c r="F169" i="26"/>
  <c r="G169" i="26"/>
  <c r="F33" i="26"/>
  <c r="G33" i="26"/>
  <c r="F3" i="26"/>
  <c r="G3" i="26"/>
  <c r="F73" i="26"/>
  <c r="G73" i="26"/>
  <c r="F147" i="26"/>
  <c r="G147" i="26"/>
  <c r="F186" i="26"/>
  <c r="G186" i="26"/>
  <c r="F51" i="26"/>
  <c r="G51" i="26"/>
  <c r="F129" i="26"/>
  <c r="G129" i="26"/>
  <c r="F98" i="26"/>
  <c r="G98" i="26"/>
  <c r="F175" i="26"/>
  <c r="G175" i="26"/>
  <c r="F31" i="26"/>
  <c r="G31" i="26"/>
  <c r="F49" i="26"/>
  <c r="G49" i="26"/>
  <c r="F99" i="26"/>
  <c r="G99" i="26"/>
  <c r="F80" i="26"/>
  <c r="G80" i="26"/>
  <c r="F162" i="26"/>
  <c r="G162" i="26"/>
  <c r="F5" i="26"/>
  <c r="G5" i="26"/>
  <c r="F142" i="26"/>
  <c r="G142" i="26"/>
  <c r="F59" i="26"/>
  <c r="G59" i="26"/>
  <c r="F95" i="26"/>
  <c r="G95" i="26"/>
  <c r="F185" i="26"/>
  <c r="G185" i="26"/>
  <c r="F141" i="26"/>
  <c r="G141" i="26"/>
  <c r="F19" i="26"/>
  <c r="G19" i="26"/>
  <c r="F41" i="26"/>
  <c r="G41" i="26"/>
  <c r="F39" i="26"/>
  <c r="G39" i="26"/>
  <c r="F189" i="26"/>
  <c r="G189" i="26"/>
  <c r="F48" i="26"/>
  <c r="G48" i="26"/>
  <c r="F74" i="26"/>
  <c r="G74" i="26"/>
  <c r="F14" i="26"/>
  <c r="G14" i="26"/>
  <c r="F46" i="26"/>
  <c r="G46" i="26"/>
  <c r="F45" i="26"/>
  <c r="G45" i="26"/>
  <c r="F38" i="26"/>
  <c r="G38" i="26"/>
  <c r="F40" i="26"/>
  <c r="G40" i="26"/>
  <c r="F65" i="26"/>
  <c r="G65" i="26"/>
  <c r="F108" i="26"/>
  <c r="G108" i="26"/>
  <c r="F91" i="26"/>
  <c r="G91" i="26"/>
  <c r="F58" i="26"/>
  <c r="G58" i="26"/>
  <c r="F118" i="26"/>
  <c r="G118" i="26"/>
  <c r="F85" i="26"/>
  <c r="G85" i="26"/>
  <c r="F122" i="26"/>
  <c r="G122" i="26"/>
  <c r="F125" i="26"/>
  <c r="G125" i="26"/>
  <c r="F107" i="26"/>
  <c r="G107" i="26"/>
  <c r="F124" i="26"/>
  <c r="G124" i="26"/>
  <c r="F121" i="26"/>
  <c r="G121" i="26"/>
  <c r="F136" i="26"/>
  <c r="G136" i="26"/>
  <c r="F182" i="26"/>
  <c r="G182" i="26"/>
  <c r="F89" i="26"/>
  <c r="G89" i="26"/>
  <c r="F32" i="26"/>
  <c r="G32" i="26"/>
  <c r="F167" i="26"/>
  <c r="G167" i="26"/>
  <c r="F164" i="26"/>
  <c r="G164" i="26"/>
  <c r="F150" i="26"/>
  <c r="G150" i="26"/>
  <c r="F166" i="26"/>
  <c r="G166" i="26"/>
  <c r="F139" i="26"/>
  <c r="G139" i="26"/>
  <c r="F109" i="26"/>
  <c r="G109" i="26"/>
  <c r="F171" i="26"/>
  <c r="G171" i="26"/>
  <c r="F165" i="26"/>
  <c r="G165" i="26"/>
  <c r="F97" i="26"/>
  <c r="G97" i="26"/>
  <c r="F191" i="26"/>
  <c r="G191" i="26"/>
  <c r="F17" i="26"/>
  <c r="G17" i="26"/>
  <c r="F119" i="26"/>
  <c r="G119" i="26"/>
  <c r="F75" i="26"/>
  <c r="G75" i="26"/>
  <c r="F134" i="26"/>
  <c r="G134" i="26"/>
  <c r="F161" i="26"/>
  <c r="G161" i="26"/>
  <c r="F188" i="26"/>
  <c r="G188" i="26"/>
  <c r="I11" i="26"/>
  <c r="D4" i="18" s="1"/>
  <c r="F163" i="26"/>
  <c r="G163" i="26"/>
  <c r="F62" i="26"/>
  <c r="G62" i="26"/>
  <c r="F281" i="27"/>
  <c r="G281" i="27"/>
  <c r="H281" i="27" s="1"/>
  <c r="F280" i="27"/>
  <c r="G280" i="27"/>
  <c r="H280" i="27" s="1"/>
  <c r="F279" i="27"/>
  <c r="G279" i="27"/>
  <c r="H279" i="27" s="1"/>
  <c r="F278" i="27"/>
  <c r="G278" i="27"/>
  <c r="F277" i="27"/>
  <c r="G277" i="27"/>
  <c r="G276" i="27"/>
  <c r="F275" i="27"/>
  <c r="G275" i="27"/>
  <c r="F274" i="27"/>
  <c r="G274" i="27"/>
  <c r="F273" i="27"/>
  <c r="G273" i="27"/>
  <c r="F272" i="27"/>
  <c r="G272" i="27"/>
  <c r="F271" i="27"/>
  <c r="G271" i="27"/>
  <c r="F270" i="27"/>
  <c r="G270" i="27"/>
  <c r="F269" i="27"/>
  <c r="G269" i="27"/>
  <c r="F268" i="27"/>
  <c r="G268" i="27"/>
  <c r="F267" i="27"/>
  <c r="G267" i="27"/>
  <c r="F266" i="27"/>
  <c r="G266" i="27"/>
  <c r="F265" i="27"/>
  <c r="G265" i="27"/>
  <c r="F264" i="27"/>
  <c r="G264" i="27"/>
  <c r="F263" i="27"/>
  <c r="G263" i="27"/>
  <c r="F262" i="27"/>
  <c r="G262" i="27"/>
  <c r="F261" i="27"/>
  <c r="G261" i="27"/>
  <c r="F260" i="27"/>
  <c r="G260" i="27"/>
  <c r="F259" i="27"/>
  <c r="G259" i="27"/>
  <c r="F258" i="27"/>
  <c r="G258" i="27"/>
  <c r="F257" i="27"/>
  <c r="G257" i="27"/>
  <c r="F256" i="27"/>
  <c r="G256" i="27"/>
  <c r="F255" i="27"/>
  <c r="G255" i="27"/>
  <c r="F254" i="27"/>
  <c r="G254" i="27"/>
  <c r="F253" i="27"/>
  <c r="G253" i="27"/>
  <c r="F252" i="27"/>
  <c r="G252" i="27"/>
  <c r="F251" i="27"/>
  <c r="G251" i="27"/>
  <c r="F250" i="27"/>
  <c r="G250" i="27"/>
  <c r="F249" i="27"/>
  <c r="G249" i="27"/>
  <c r="F248" i="27"/>
  <c r="G248" i="27"/>
  <c r="F247" i="27"/>
  <c r="G247" i="27"/>
  <c r="F246" i="27"/>
  <c r="G246" i="27"/>
  <c r="F245" i="27"/>
  <c r="G245" i="27"/>
  <c r="F244" i="27"/>
  <c r="G244" i="27"/>
  <c r="F243" i="27"/>
  <c r="G243" i="27"/>
  <c r="F242" i="27"/>
  <c r="G242" i="27"/>
  <c r="F241" i="27"/>
  <c r="G241" i="27"/>
  <c r="F240" i="27"/>
  <c r="G240" i="27"/>
  <c r="F239" i="27"/>
  <c r="G239" i="27"/>
  <c r="F238" i="27"/>
  <c r="G238" i="27"/>
  <c r="F237" i="27"/>
  <c r="G237" i="27"/>
  <c r="F236" i="27"/>
  <c r="G236" i="27"/>
  <c r="F235" i="27"/>
  <c r="G235" i="27"/>
  <c r="F234" i="27"/>
  <c r="G234" i="27"/>
  <c r="F233" i="27"/>
  <c r="G233" i="27"/>
  <c r="F232" i="27"/>
  <c r="G232" i="27"/>
  <c r="F231" i="27"/>
  <c r="G231" i="27"/>
  <c r="H231" i="27" s="1"/>
  <c r="F230" i="27"/>
  <c r="G230" i="27"/>
  <c r="F229" i="27"/>
  <c r="G229" i="27"/>
  <c r="F228" i="27"/>
  <c r="G228" i="27"/>
  <c r="F227" i="27"/>
  <c r="G227" i="27"/>
  <c r="H227" i="27" s="1"/>
  <c r="F226" i="27"/>
  <c r="G226" i="27"/>
  <c r="F225" i="27"/>
  <c r="G225" i="27"/>
  <c r="F224" i="27"/>
  <c r="G224" i="27"/>
  <c r="F223" i="27"/>
  <c r="G223" i="27"/>
  <c r="H223" i="27" s="1"/>
  <c r="F222" i="27"/>
  <c r="G222" i="27"/>
  <c r="F221" i="27"/>
  <c r="G221" i="27"/>
  <c r="F220" i="27"/>
  <c r="G220" i="27"/>
  <c r="F219" i="27"/>
  <c r="G219" i="27"/>
  <c r="H219" i="27" s="1"/>
  <c r="F218" i="27"/>
  <c r="G218" i="27"/>
  <c r="F217" i="27"/>
  <c r="G217" i="27"/>
  <c r="H217" i="27" s="1"/>
  <c r="F216" i="27"/>
  <c r="G216" i="27"/>
  <c r="F215" i="27"/>
  <c r="G215" i="27"/>
  <c r="H215" i="27" s="1"/>
  <c r="F214" i="27"/>
  <c r="G214" i="27"/>
  <c r="F213" i="27"/>
  <c r="G213" i="27"/>
  <c r="H213" i="27" s="1"/>
  <c r="F212" i="27"/>
  <c r="G212" i="27"/>
  <c r="F211" i="27"/>
  <c r="G211" i="27"/>
  <c r="H211" i="27" s="1"/>
  <c r="F210" i="27"/>
  <c r="G210" i="27"/>
  <c r="F209" i="27"/>
  <c r="G209" i="27"/>
  <c r="H209" i="27" s="1"/>
  <c r="F208" i="27"/>
  <c r="G208" i="27"/>
  <c r="F207" i="27"/>
  <c r="G207" i="27"/>
  <c r="H207" i="27" s="1"/>
  <c r="F206" i="27"/>
  <c r="G206" i="27"/>
  <c r="F205" i="27"/>
  <c r="G205" i="27"/>
  <c r="F204" i="27"/>
  <c r="G204" i="27"/>
  <c r="F203" i="27"/>
  <c r="G203" i="27"/>
  <c r="H203" i="27" s="1"/>
  <c r="F202" i="27"/>
  <c r="G202" i="27"/>
  <c r="F201" i="27"/>
  <c r="G201" i="27"/>
  <c r="F200" i="27"/>
  <c r="G200" i="27"/>
  <c r="F199" i="27"/>
  <c r="G199" i="27"/>
  <c r="H199" i="27" s="1"/>
  <c r="F198" i="27"/>
  <c r="G198" i="27"/>
  <c r="F197" i="27"/>
  <c r="G197" i="27"/>
  <c r="H197" i="27" s="1"/>
  <c r="F196" i="27"/>
  <c r="G196" i="27"/>
  <c r="F195" i="27"/>
  <c r="G195" i="27"/>
  <c r="H195" i="27" s="1"/>
  <c r="F194" i="27"/>
  <c r="G194" i="27"/>
  <c r="F193" i="27"/>
  <c r="G193" i="27"/>
  <c r="H193" i="27" s="1"/>
  <c r="F192" i="27"/>
  <c r="G192" i="27"/>
  <c r="F191" i="27"/>
  <c r="G191" i="27"/>
  <c r="H191" i="27" s="1"/>
  <c r="F190" i="27"/>
  <c r="G190" i="27"/>
  <c r="F189" i="27"/>
  <c r="G189" i="27"/>
  <c r="H189" i="27" s="1"/>
  <c r="F188" i="27"/>
  <c r="G188" i="27"/>
  <c r="F187" i="27"/>
  <c r="G187" i="27"/>
  <c r="H187" i="27" s="1"/>
  <c r="F186" i="27"/>
  <c r="G186" i="27"/>
  <c r="F185" i="27"/>
  <c r="G185" i="27"/>
  <c r="H185" i="27" s="1"/>
  <c r="F184" i="27"/>
  <c r="G184" i="27"/>
  <c r="F183" i="27"/>
  <c r="G183" i="27"/>
  <c r="H183" i="27" s="1"/>
  <c r="F182" i="27"/>
  <c r="G182" i="27"/>
  <c r="F181" i="27"/>
  <c r="G181" i="27"/>
  <c r="H181" i="27" s="1"/>
  <c r="F180" i="27"/>
  <c r="G180" i="27"/>
  <c r="F179" i="27"/>
  <c r="G179" i="27"/>
  <c r="H179" i="27" s="1"/>
  <c r="F178" i="27"/>
  <c r="G178" i="27"/>
  <c r="F177" i="27"/>
  <c r="G177" i="27"/>
  <c r="H177" i="27" s="1"/>
  <c r="F176" i="27"/>
  <c r="G176" i="27"/>
  <c r="F175" i="27"/>
  <c r="G175" i="27"/>
  <c r="H175" i="27" s="1"/>
  <c r="F174" i="27"/>
  <c r="G174" i="27"/>
  <c r="F173" i="27"/>
  <c r="G173" i="27"/>
  <c r="H173" i="27" s="1"/>
  <c r="F172" i="27"/>
  <c r="G172" i="27"/>
  <c r="F171" i="27"/>
  <c r="G171" i="27"/>
  <c r="H171" i="27" s="1"/>
  <c r="F170" i="27"/>
  <c r="G170" i="27"/>
  <c r="F169" i="27"/>
  <c r="G169" i="27"/>
  <c r="F168" i="27"/>
  <c r="G168" i="27"/>
  <c r="F167" i="27"/>
  <c r="G167" i="27"/>
  <c r="F166" i="27"/>
  <c r="G166" i="27"/>
  <c r="F165" i="27"/>
  <c r="G165" i="27"/>
  <c r="F164" i="27"/>
  <c r="G164" i="27"/>
  <c r="F163" i="27"/>
  <c r="G163" i="27"/>
  <c r="H163" i="27" s="1"/>
  <c r="F162" i="27"/>
  <c r="G162" i="27"/>
  <c r="F161" i="27"/>
  <c r="G161" i="27"/>
  <c r="H161" i="27" s="1"/>
  <c r="F160" i="27"/>
  <c r="G160" i="27"/>
  <c r="F159" i="27"/>
  <c r="G159" i="27"/>
  <c r="H159" i="27" s="1"/>
  <c r="F158" i="27"/>
  <c r="G158" i="27"/>
  <c r="F157" i="27"/>
  <c r="G157" i="27"/>
  <c r="H157" i="27" s="1"/>
  <c r="F156" i="27"/>
  <c r="G156" i="27"/>
  <c r="F155" i="27"/>
  <c r="G155" i="27"/>
  <c r="H155" i="27" s="1"/>
  <c r="F154" i="27"/>
  <c r="G154" i="27"/>
  <c r="F153" i="27"/>
  <c r="G153" i="27"/>
  <c r="H153" i="27" s="1"/>
  <c r="F152" i="27"/>
  <c r="G152" i="27"/>
  <c r="F151" i="27"/>
  <c r="G151" i="27"/>
  <c r="F150" i="27"/>
  <c r="G150" i="27"/>
  <c r="F149" i="27"/>
  <c r="G149" i="27"/>
  <c r="H149" i="27" s="1"/>
  <c r="F148" i="27"/>
  <c r="G148" i="27"/>
  <c r="F147" i="27"/>
  <c r="G147" i="27"/>
  <c r="H147" i="27" s="1"/>
  <c r="F146" i="27"/>
  <c r="G146" i="27"/>
  <c r="F145" i="27"/>
  <c r="G145" i="27"/>
  <c r="F144" i="27"/>
  <c r="G144" i="27"/>
  <c r="F143" i="27"/>
  <c r="G143" i="27"/>
  <c r="F142" i="27"/>
  <c r="G142" i="27"/>
  <c r="F141" i="27"/>
  <c r="G141" i="27"/>
  <c r="F140" i="27"/>
  <c r="G140" i="27"/>
  <c r="F139" i="27"/>
  <c r="G139" i="27"/>
  <c r="H139" i="27" s="1"/>
  <c r="F138" i="27"/>
  <c r="G138" i="27"/>
  <c r="F137" i="27"/>
  <c r="G137" i="27"/>
  <c r="H137" i="27" s="1"/>
  <c r="F136" i="27"/>
  <c r="G136" i="27"/>
  <c r="F135" i="27"/>
  <c r="G135" i="27"/>
  <c r="H135" i="27" s="1"/>
  <c r="F134" i="27"/>
  <c r="G134" i="27"/>
  <c r="F133" i="27"/>
  <c r="G133" i="27"/>
  <c r="H133" i="27" s="1"/>
  <c r="F132" i="27"/>
  <c r="G132" i="27"/>
  <c r="F131" i="27"/>
  <c r="G131" i="27"/>
  <c r="H131" i="27" s="1"/>
  <c r="F130" i="27"/>
  <c r="G130" i="27"/>
  <c r="F129" i="27"/>
  <c r="G129" i="27"/>
  <c r="F128" i="27"/>
  <c r="G128" i="27"/>
  <c r="F127" i="27"/>
  <c r="G127" i="27"/>
  <c r="H127" i="27" s="1"/>
  <c r="F126" i="27"/>
  <c r="G126" i="27"/>
  <c r="F125" i="27"/>
  <c r="G125" i="27"/>
  <c r="F124" i="27"/>
  <c r="G124" i="27"/>
  <c r="F123" i="27"/>
  <c r="G123" i="27"/>
  <c r="F122" i="27"/>
  <c r="G122" i="27"/>
  <c r="F121" i="27"/>
  <c r="G121" i="27"/>
  <c r="F120" i="27"/>
  <c r="G120" i="27"/>
  <c r="F119" i="27"/>
  <c r="G119" i="27"/>
  <c r="F118" i="27"/>
  <c r="G118" i="27"/>
  <c r="F117" i="27"/>
  <c r="G117" i="27"/>
  <c r="F116" i="27"/>
  <c r="G116" i="27"/>
  <c r="F115" i="27"/>
  <c r="G115" i="27"/>
  <c r="F114" i="27"/>
  <c r="G114" i="27"/>
  <c r="F113" i="27"/>
  <c r="G113" i="27"/>
  <c r="F112" i="27"/>
  <c r="G112" i="27"/>
  <c r="F111" i="27"/>
  <c r="G111" i="27"/>
  <c r="H111" i="27" s="1"/>
  <c r="F110" i="27"/>
  <c r="G110" i="27"/>
  <c r="F109" i="27"/>
  <c r="G109" i="27"/>
  <c r="F108" i="27"/>
  <c r="G108" i="27"/>
  <c r="F107" i="27"/>
  <c r="G107" i="27"/>
  <c r="F106" i="27"/>
  <c r="G106" i="27"/>
  <c r="F105" i="27"/>
  <c r="G105" i="27"/>
  <c r="F104" i="27"/>
  <c r="G104" i="27"/>
  <c r="F103" i="27"/>
  <c r="G103" i="27"/>
  <c r="F102" i="27"/>
  <c r="G102" i="27"/>
  <c r="F101" i="27"/>
  <c r="G101" i="27"/>
  <c r="F100" i="27"/>
  <c r="G100" i="27"/>
  <c r="F99" i="27"/>
  <c r="G99" i="27"/>
  <c r="H99" i="27" s="1"/>
  <c r="F98" i="27"/>
  <c r="G98" i="27"/>
  <c r="F97" i="27"/>
  <c r="G97" i="27"/>
  <c r="F96" i="27"/>
  <c r="G96" i="27"/>
  <c r="F95" i="27"/>
  <c r="G95" i="27"/>
  <c r="H95" i="27" s="1"/>
  <c r="F94" i="27"/>
  <c r="G94" i="27"/>
  <c r="F93" i="27"/>
  <c r="G93" i="27"/>
  <c r="H93" i="27" s="1"/>
  <c r="F92" i="27"/>
  <c r="G92" i="27"/>
  <c r="F91" i="27"/>
  <c r="G91" i="27"/>
  <c r="H91" i="27" s="1"/>
  <c r="F90" i="27"/>
  <c r="G90" i="27"/>
  <c r="F89" i="27"/>
  <c r="G89" i="27"/>
  <c r="H89" i="27" s="1"/>
  <c r="F88" i="27"/>
  <c r="G88" i="27"/>
  <c r="F87" i="27"/>
  <c r="G87" i="27"/>
  <c r="F86" i="27"/>
  <c r="G86" i="27"/>
  <c r="F85" i="27"/>
  <c r="G85" i="27"/>
  <c r="F84" i="27"/>
  <c r="G84" i="27"/>
  <c r="F83" i="27"/>
  <c r="G83" i="27"/>
  <c r="H83" i="27" s="1"/>
  <c r="F82" i="27"/>
  <c r="G82" i="27"/>
  <c r="F81" i="27"/>
  <c r="G81" i="27"/>
  <c r="F80" i="27"/>
  <c r="G80" i="27"/>
  <c r="F79" i="27"/>
  <c r="G79" i="27"/>
  <c r="F78" i="27"/>
  <c r="G78" i="27"/>
  <c r="F77" i="27"/>
  <c r="G77" i="27"/>
  <c r="H77" i="27" s="1"/>
  <c r="F76" i="27"/>
  <c r="G76" i="27"/>
  <c r="F75" i="27"/>
  <c r="G75" i="27"/>
  <c r="F74" i="27"/>
  <c r="G74" i="27"/>
  <c r="F73" i="27"/>
  <c r="G73" i="27"/>
  <c r="F72" i="27"/>
  <c r="G72" i="27"/>
  <c r="F71" i="27"/>
  <c r="G71" i="27"/>
  <c r="F70" i="27"/>
  <c r="G70" i="27"/>
  <c r="F69" i="27"/>
  <c r="G69" i="27"/>
  <c r="F68" i="27"/>
  <c r="G68" i="27"/>
  <c r="F67" i="27"/>
  <c r="G67" i="27"/>
  <c r="F66" i="27"/>
  <c r="G66" i="27"/>
  <c r="F65" i="27"/>
  <c r="G65" i="27"/>
  <c r="F64" i="27"/>
  <c r="G64" i="27"/>
  <c r="F63" i="27"/>
  <c r="G63" i="27"/>
  <c r="F62" i="27"/>
  <c r="G62" i="27"/>
  <c r="F61" i="27"/>
  <c r="G61" i="27"/>
  <c r="F60" i="27"/>
  <c r="G60" i="27"/>
  <c r="F59" i="27"/>
  <c r="G59" i="27"/>
  <c r="F58" i="27"/>
  <c r="G58" i="27"/>
  <c r="F57" i="27"/>
  <c r="G57" i="27"/>
  <c r="F56" i="27"/>
  <c r="G56" i="27"/>
  <c r="F55" i="27"/>
  <c r="G55" i="27"/>
  <c r="F54" i="27"/>
  <c r="G54" i="27"/>
  <c r="F53" i="27"/>
  <c r="G53" i="27"/>
  <c r="F52" i="27"/>
  <c r="G52" i="27"/>
  <c r="F51" i="27"/>
  <c r="G51" i="27"/>
  <c r="H51" i="27" s="1"/>
  <c r="F50" i="27"/>
  <c r="G50" i="27"/>
  <c r="F49" i="27"/>
  <c r="G49" i="27"/>
  <c r="F48" i="27"/>
  <c r="G48" i="27"/>
  <c r="F47" i="27"/>
  <c r="G47" i="27"/>
  <c r="H47" i="27" s="1"/>
  <c r="F46" i="27"/>
  <c r="G46" i="27"/>
  <c r="F45" i="27"/>
  <c r="G45" i="27"/>
  <c r="F44" i="27"/>
  <c r="G44" i="27"/>
  <c r="F43" i="27"/>
  <c r="G43" i="27"/>
  <c r="F42" i="27"/>
  <c r="G42" i="27"/>
  <c r="F41" i="27"/>
  <c r="G41" i="27"/>
  <c r="F40" i="27"/>
  <c r="G40" i="27"/>
  <c r="F39" i="27"/>
  <c r="G39" i="27"/>
  <c r="H39" i="27" s="1"/>
  <c r="F38" i="27"/>
  <c r="G38" i="27"/>
  <c r="F37" i="27"/>
  <c r="G37" i="27"/>
  <c r="H37" i="27" s="1"/>
  <c r="F36" i="27"/>
  <c r="G36" i="27"/>
  <c r="F35" i="27"/>
  <c r="G35" i="27"/>
  <c r="H35" i="27" s="1"/>
  <c r="F34" i="27"/>
  <c r="G34" i="27"/>
  <c r="F33" i="27"/>
  <c r="G33" i="27"/>
  <c r="H33" i="27" s="1"/>
  <c r="F32" i="27"/>
  <c r="G32" i="27"/>
  <c r="F31" i="27"/>
  <c r="G31" i="27"/>
  <c r="H31" i="27" s="1"/>
  <c r="F30" i="27"/>
  <c r="G30" i="27"/>
  <c r="F29" i="27"/>
  <c r="G29" i="27"/>
  <c r="H29" i="27" s="1"/>
  <c r="F28" i="27"/>
  <c r="G28" i="27"/>
  <c r="F27" i="27"/>
  <c r="G27" i="27"/>
  <c r="F26" i="27"/>
  <c r="G26" i="27"/>
  <c r="F25" i="27"/>
  <c r="G25" i="27"/>
  <c r="F24" i="27"/>
  <c r="G24" i="27"/>
  <c r="F23" i="27"/>
  <c r="G23" i="27"/>
  <c r="F22" i="27"/>
  <c r="G22" i="27"/>
  <c r="F21" i="27"/>
  <c r="G21" i="27"/>
  <c r="F20" i="27"/>
  <c r="G20" i="27"/>
  <c r="F19" i="27"/>
  <c r="G19" i="27"/>
  <c r="F18" i="27"/>
  <c r="G18" i="27"/>
  <c r="F17" i="27"/>
  <c r="G17" i="27"/>
  <c r="F16" i="27"/>
  <c r="G16" i="27"/>
  <c r="F15" i="27"/>
  <c r="G15" i="27"/>
  <c r="F14" i="27"/>
  <c r="G14" i="27"/>
  <c r="F13" i="27"/>
  <c r="G13" i="27"/>
  <c r="F12" i="27"/>
  <c r="G12" i="27"/>
  <c r="F11" i="27"/>
  <c r="G11" i="27"/>
  <c r="F10" i="27"/>
  <c r="G10" i="27"/>
  <c r="F9" i="27"/>
  <c r="G9" i="27"/>
  <c r="F8" i="27"/>
  <c r="G8" i="27"/>
  <c r="F7" i="27"/>
  <c r="G7" i="27"/>
  <c r="F6" i="27"/>
  <c r="G6" i="27"/>
  <c r="F5" i="27"/>
  <c r="G5" i="27"/>
  <c r="F4" i="27"/>
  <c r="G4" i="27"/>
  <c r="F3" i="27"/>
  <c r="G3" i="27"/>
  <c r="F2" i="27"/>
  <c r="G2" i="27"/>
  <c r="F281" i="25"/>
  <c r="G281" i="25"/>
  <c r="F280" i="25"/>
  <c r="G280" i="25"/>
  <c r="F279" i="25"/>
  <c r="G279" i="25"/>
  <c r="F278" i="25"/>
  <c r="G278" i="25"/>
  <c r="F277" i="25"/>
  <c r="G277" i="25"/>
  <c r="F276" i="25"/>
  <c r="G276" i="25"/>
  <c r="F275" i="25"/>
  <c r="G275" i="25"/>
  <c r="F274" i="25"/>
  <c r="G274" i="25"/>
  <c r="F273" i="25"/>
  <c r="G273" i="25"/>
  <c r="F272" i="25"/>
  <c r="G272" i="25"/>
  <c r="F271" i="25"/>
  <c r="G271" i="25"/>
  <c r="F270" i="25"/>
  <c r="G270" i="25"/>
  <c r="F269" i="25"/>
  <c r="G269" i="25"/>
  <c r="F268" i="25"/>
  <c r="G268" i="25"/>
  <c r="F267" i="25"/>
  <c r="G267" i="25"/>
  <c r="F266" i="25"/>
  <c r="G266" i="25"/>
  <c r="F265" i="25"/>
  <c r="G265" i="25"/>
  <c r="F264" i="25"/>
  <c r="G264" i="25"/>
  <c r="F263" i="25"/>
  <c r="G263" i="25"/>
  <c r="F262" i="25"/>
  <c r="G262" i="25"/>
  <c r="F261" i="25"/>
  <c r="G261" i="25"/>
  <c r="F260" i="25"/>
  <c r="G260" i="25"/>
  <c r="F259" i="25"/>
  <c r="G259" i="25"/>
  <c r="F258" i="25"/>
  <c r="G258" i="25"/>
  <c r="F257" i="25"/>
  <c r="G257" i="25"/>
  <c r="F256" i="25"/>
  <c r="G256" i="25"/>
  <c r="F255" i="25"/>
  <c r="G255" i="25"/>
  <c r="F254" i="25"/>
  <c r="G254" i="25"/>
  <c r="F253" i="25"/>
  <c r="G253" i="25"/>
  <c r="F252" i="25"/>
  <c r="G252" i="25"/>
  <c r="F251" i="25"/>
  <c r="G251" i="25"/>
  <c r="F250" i="25"/>
  <c r="G250" i="25"/>
  <c r="F249" i="25"/>
  <c r="G249" i="25"/>
  <c r="F248" i="25"/>
  <c r="G248" i="25"/>
  <c r="F247" i="25"/>
  <c r="G247" i="25"/>
  <c r="F246" i="25"/>
  <c r="G246" i="25"/>
  <c r="F245" i="25"/>
  <c r="G245" i="25"/>
  <c r="F244" i="25"/>
  <c r="G244" i="25"/>
  <c r="F243" i="25"/>
  <c r="G243" i="25"/>
  <c r="F242" i="25"/>
  <c r="G242" i="25"/>
  <c r="F241" i="25"/>
  <c r="G241" i="25"/>
  <c r="F240" i="25"/>
  <c r="G240" i="25"/>
  <c r="F239" i="25"/>
  <c r="G239" i="25"/>
  <c r="F238" i="25"/>
  <c r="G238" i="25"/>
  <c r="F237" i="25"/>
  <c r="G237" i="25"/>
  <c r="F236" i="25"/>
  <c r="G236" i="25"/>
  <c r="F235" i="25"/>
  <c r="G235" i="25"/>
  <c r="F234" i="25"/>
  <c r="G234" i="25"/>
  <c r="F233" i="25"/>
  <c r="G233" i="25"/>
  <c r="F232" i="25"/>
  <c r="G232" i="25"/>
  <c r="F231" i="25"/>
  <c r="G231" i="25"/>
  <c r="F230" i="25"/>
  <c r="G230" i="25"/>
  <c r="F229" i="25"/>
  <c r="G229" i="25"/>
  <c r="F228" i="25"/>
  <c r="G228" i="25"/>
  <c r="F227" i="25"/>
  <c r="G227" i="25"/>
  <c r="F226" i="25"/>
  <c r="G226" i="25"/>
  <c r="F225" i="25"/>
  <c r="G225" i="25"/>
  <c r="F224" i="25"/>
  <c r="G224" i="25"/>
  <c r="F223" i="25"/>
  <c r="G223" i="25"/>
  <c r="F222" i="25"/>
  <c r="G222" i="25"/>
  <c r="F221" i="25"/>
  <c r="G221" i="25"/>
  <c r="F220" i="25"/>
  <c r="G220" i="25"/>
  <c r="F219" i="25"/>
  <c r="G219" i="25"/>
  <c r="F218" i="25"/>
  <c r="G218" i="25"/>
  <c r="F217" i="25"/>
  <c r="G217" i="25"/>
  <c r="F216" i="25"/>
  <c r="G216" i="25"/>
  <c r="F215" i="25"/>
  <c r="G215" i="25"/>
  <c r="F214" i="25"/>
  <c r="G214" i="25"/>
  <c r="F213" i="25"/>
  <c r="G213" i="25"/>
  <c r="F212" i="25"/>
  <c r="G212" i="25"/>
  <c r="F211" i="25"/>
  <c r="G211" i="25"/>
  <c r="F210" i="25"/>
  <c r="G210" i="25"/>
  <c r="F209" i="25"/>
  <c r="G209" i="25"/>
  <c r="F208" i="25"/>
  <c r="G208" i="25"/>
  <c r="F207" i="25"/>
  <c r="G207" i="25"/>
  <c r="F206" i="25"/>
  <c r="G206" i="25"/>
  <c r="F205" i="25"/>
  <c r="G205" i="25"/>
  <c r="F204" i="25"/>
  <c r="G204" i="25"/>
  <c r="F203" i="25"/>
  <c r="G203" i="25"/>
  <c r="F202" i="25"/>
  <c r="G202" i="25"/>
  <c r="F201" i="25"/>
  <c r="G201" i="25"/>
  <c r="F200" i="25"/>
  <c r="G200" i="25"/>
  <c r="F199" i="25"/>
  <c r="G199" i="25"/>
  <c r="F198" i="25"/>
  <c r="G198" i="25"/>
  <c r="F197" i="25"/>
  <c r="G197" i="25"/>
  <c r="F196" i="25"/>
  <c r="G196" i="25"/>
  <c r="F195" i="25"/>
  <c r="G195" i="25"/>
  <c r="F194" i="25"/>
  <c r="G194" i="25"/>
  <c r="F193" i="25"/>
  <c r="G193" i="25"/>
  <c r="F192" i="25"/>
  <c r="G192" i="25"/>
  <c r="F191" i="25"/>
  <c r="G191" i="25"/>
  <c r="F190" i="25"/>
  <c r="G190" i="25"/>
  <c r="F189" i="25"/>
  <c r="G189" i="25"/>
  <c r="F188" i="25"/>
  <c r="G188" i="25"/>
  <c r="F187" i="25"/>
  <c r="G187" i="25"/>
  <c r="F186" i="25"/>
  <c r="G186" i="25"/>
  <c r="F185" i="25"/>
  <c r="G185" i="25"/>
  <c r="F184" i="25"/>
  <c r="G184" i="25"/>
  <c r="F183" i="25"/>
  <c r="G183" i="25"/>
  <c r="F182" i="25"/>
  <c r="G182" i="25"/>
  <c r="F181" i="25"/>
  <c r="G181" i="25"/>
  <c r="F180" i="25"/>
  <c r="G180" i="25"/>
  <c r="F179" i="25"/>
  <c r="G179" i="25"/>
  <c r="F178" i="25"/>
  <c r="G178" i="25"/>
  <c r="F177" i="25"/>
  <c r="G177" i="25"/>
  <c r="F176" i="25"/>
  <c r="G176" i="25"/>
  <c r="F175" i="25"/>
  <c r="G175" i="25"/>
  <c r="F174" i="25"/>
  <c r="G174" i="25"/>
  <c r="F173" i="25"/>
  <c r="G173" i="25"/>
  <c r="F172" i="25"/>
  <c r="G172" i="25"/>
  <c r="F171" i="25"/>
  <c r="G171" i="25"/>
  <c r="F170" i="25"/>
  <c r="G170" i="25"/>
  <c r="F169" i="25"/>
  <c r="G169" i="25"/>
  <c r="F168" i="25"/>
  <c r="G168" i="25"/>
  <c r="F167" i="25"/>
  <c r="G167" i="25"/>
  <c r="F166" i="25"/>
  <c r="G166" i="25"/>
  <c r="F165" i="25"/>
  <c r="G165" i="25"/>
  <c r="F164" i="25"/>
  <c r="G164" i="25"/>
  <c r="F163" i="25"/>
  <c r="G163" i="25"/>
  <c r="F162" i="25"/>
  <c r="G162" i="25"/>
  <c r="F161" i="25"/>
  <c r="G161" i="25"/>
  <c r="F160" i="25"/>
  <c r="G160" i="25"/>
  <c r="F159" i="25"/>
  <c r="G159" i="25"/>
  <c r="F158" i="25"/>
  <c r="G158" i="25"/>
  <c r="F157" i="25"/>
  <c r="G157" i="25"/>
  <c r="F156" i="25"/>
  <c r="G156" i="25"/>
  <c r="F155" i="25"/>
  <c r="G155" i="25"/>
  <c r="F154" i="25"/>
  <c r="G154" i="25"/>
  <c r="F153" i="25"/>
  <c r="G153" i="25"/>
  <c r="F152" i="25"/>
  <c r="G152" i="25"/>
  <c r="F151" i="25"/>
  <c r="G151" i="25"/>
  <c r="F150" i="25"/>
  <c r="G150" i="25"/>
  <c r="F149" i="25"/>
  <c r="G149" i="25"/>
  <c r="F148" i="25"/>
  <c r="G148" i="25"/>
  <c r="F147" i="25"/>
  <c r="G147" i="25"/>
  <c r="F146" i="25"/>
  <c r="G146" i="25"/>
  <c r="F145" i="25"/>
  <c r="G145" i="25"/>
  <c r="F144" i="25"/>
  <c r="G144" i="25"/>
  <c r="F143" i="25"/>
  <c r="G143" i="25"/>
  <c r="F142" i="25"/>
  <c r="G142" i="25"/>
  <c r="F141" i="25"/>
  <c r="G141" i="25"/>
  <c r="F140" i="25"/>
  <c r="G140" i="25"/>
  <c r="F139" i="25"/>
  <c r="G139" i="25"/>
  <c r="F138" i="25"/>
  <c r="G138" i="25"/>
  <c r="F137" i="25"/>
  <c r="G137" i="25"/>
  <c r="F136" i="25"/>
  <c r="G136" i="25"/>
  <c r="F135" i="25"/>
  <c r="G135" i="25"/>
  <c r="F134" i="25"/>
  <c r="G134" i="25"/>
  <c r="F133" i="25"/>
  <c r="G133" i="25"/>
  <c r="F132" i="25"/>
  <c r="G132" i="25"/>
  <c r="F131" i="25"/>
  <c r="G131" i="25"/>
  <c r="F130" i="25"/>
  <c r="G130" i="25"/>
  <c r="F129" i="25"/>
  <c r="G129" i="25"/>
  <c r="F128" i="25"/>
  <c r="G128" i="25"/>
  <c r="F127" i="25"/>
  <c r="G127" i="25"/>
  <c r="F126" i="25"/>
  <c r="G126" i="25"/>
  <c r="F125" i="25"/>
  <c r="G125" i="25"/>
  <c r="F124" i="25"/>
  <c r="G124" i="25"/>
  <c r="F123" i="25"/>
  <c r="G123" i="25"/>
  <c r="F122" i="25"/>
  <c r="G122" i="25"/>
  <c r="F121" i="25"/>
  <c r="G121" i="25"/>
  <c r="F120" i="25"/>
  <c r="G120" i="25"/>
  <c r="F119" i="25"/>
  <c r="G119" i="25"/>
  <c r="F118" i="25"/>
  <c r="G118" i="25"/>
  <c r="F117" i="25"/>
  <c r="G117" i="25"/>
  <c r="F116" i="25"/>
  <c r="G116" i="25"/>
  <c r="F115" i="25"/>
  <c r="G115" i="25"/>
  <c r="F114" i="25"/>
  <c r="G114" i="25"/>
  <c r="F113" i="25"/>
  <c r="G113" i="25"/>
  <c r="F112" i="25"/>
  <c r="G112" i="25"/>
  <c r="F111" i="25"/>
  <c r="G111" i="25"/>
  <c r="F110" i="25"/>
  <c r="G110" i="25"/>
  <c r="F109" i="25"/>
  <c r="G109" i="25"/>
  <c r="F108" i="25"/>
  <c r="G108" i="25"/>
  <c r="F107" i="25"/>
  <c r="G107" i="25"/>
  <c r="F106" i="25"/>
  <c r="G106" i="25"/>
  <c r="F105" i="25"/>
  <c r="G105" i="25"/>
  <c r="F104" i="25"/>
  <c r="G104" i="25"/>
  <c r="F103" i="25"/>
  <c r="G103" i="25"/>
  <c r="F102" i="25"/>
  <c r="G102" i="25"/>
  <c r="F101" i="25"/>
  <c r="G101" i="25"/>
  <c r="F100" i="25"/>
  <c r="G100" i="25"/>
  <c r="F99" i="25"/>
  <c r="G99" i="25"/>
  <c r="F98" i="25"/>
  <c r="G98" i="25"/>
  <c r="F97" i="25"/>
  <c r="G97" i="25"/>
  <c r="F96" i="25"/>
  <c r="G96" i="25"/>
  <c r="F95" i="25"/>
  <c r="G95" i="25"/>
  <c r="F94" i="25"/>
  <c r="G94" i="25"/>
  <c r="F93" i="25"/>
  <c r="G93" i="25"/>
  <c r="F92" i="25"/>
  <c r="G92" i="25"/>
  <c r="F91" i="25"/>
  <c r="G91" i="25"/>
  <c r="F90" i="25"/>
  <c r="G90" i="25"/>
  <c r="F89" i="25"/>
  <c r="G89" i="25"/>
  <c r="F88" i="25"/>
  <c r="G88" i="25"/>
  <c r="F87" i="25"/>
  <c r="G87" i="25"/>
  <c r="F86" i="25"/>
  <c r="G86" i="25"/>
  <c r="F85" i="25"/>
  <c r="G85" i="25"/>
  <c r="F84" i="25"/>
  <c r="G84" i="25"/>
  <c r="F83" i="25"/>
  <c r="G83" i="25"/>
  <c r="F82" i="25"/>
  <c r="G82" i="25"/>
  <c r="F81" i="25"/>
  <c r="G81" i="25"/>
  <c r="F80" i="25"/>
  <c r="G80" i="25"/>
  <c r="F79" i="25"/>
  <c r="G79" i="25"/>
  <c r="F78" i="25"/>
  <c r="G78" i="25"/>
  <c r="F77" i="25"/>
  <c r="G77" i="25"/>
  <c r="F76" i="25"/>
  <c r="G76" i="25"/>
  <c r="F75" i="25"/>
  <c r="G75" i="25"/>
  <c r="F74" i="25"/>
  <c r="G74" i="25"/>
  <c r="F73" i="25"/>
  <c r="G73" i="25"/>
  <c r="F72" i="25"/>
  <c r="G72" i="25"/>
  <c r="F71" i="25"/>
  <c r="G71" i="25"/>
  <c r="F70" i="25"/>
  <c r="G70" i="25"/>
  <c r="F69" i="25"/>
  <c r="G69" i="25"/>
  <c r="F68" i="25"/>
  <c r="G68" i="25"/>
  <c r="F67" i="25"/>
  <c r="G67" i="25"/>
  <c r="F66" i="25"/>
  <c r="G66" i="25"/>
  <c r="F65" i="25"/>
  <c r="G65" i="25"/>
  <c r="F64" i="25"/>
  <c r="G64" i="25"/>
  <c r="F63" i="25"/>
  <c r="G63" i="25"/>
  <c r="F62" i="25"/>
  <c r="G62" i="25"/>
  <c r="F61" i="25"/>
  <c r="G61" i="25"/>
  <c r="F60" i="25"/>
  <c r="G60" i="25"/>
  <c r="F59" i="25"/>
  <c r="G59" i="25"/>
  <c r="F58" i="25"/>
  <c r="G58" i="25"/>
  <c r="F57" i="25"/>
  <c r="G57" i="25"/>
  <c r="F56" i="25"/>
  <c r="G56" i="25"/>
  <c r="F55" i="25"/>
  <c r="G55" i="25"/>
  <c r="F54" i="25"/>
  <c r="G54" i="25"/>
  <c r="F53" i="25"/>
  <c r="G53" i="25"/>
  <c r="F52" i="25"/>
  <c r="G52" i="25"/>
  <c r="F51" i="25"/>
  <c r="G51" i="25"/>
  <c r="F50" i="25"/>
  <c r="G50" i="25"/>
  <c r="F49" i="25"/>
  <c r="G49" i="25"/>
  <c r="F48" i="25"/>
  <c r="G48" i="25"/>
  <c r="F47" i="25"/>
  <c r="G47" i="25"/>
  <c r="F46" i="25"/>
  <c r="G46" i="25"/>
  <c r="F45" i="25"/>
  <c r="G45" i="25"/>
  <c r="F44" i="25"/>
  <c r="G44" i="25"/>
  <c r="F43" i="25"/>
  <c r="G43" i="25"/>
  <c r="F42" i="25"/>
  <c r="G42" i="25"/>
  <c r="F41" i="25"/>
  <c r="G41" i="25"/>
  <c r="F40" i="25"/>
  <c r="G40" i="25"/>
  <c r="F39" i="25"/>
  <c r="G39" i="25"/>
  <c r="F38" i="25"/>
  <c r="G38" i="25"/>
  <c r="F37" i="25"/>
  <c r="G37" i="25"/>
  <c r="F36" i="25"/>
  <c r="G36" i="25"/>
  <c r="F35" i="25"/>
  <c r="G35" i="25"/>
  <c r="F34" i="25"/>
  <c r="G34" i="25"/>
  <c r="F33" i="25"/>
  <c r="G33" i="25"/>
  <c r="F32" i="25"/>
  <c r="G32" i="25"/>
  <c r="F31" i="25"/>
  <c r="G31" i="25"/>
  <c r="F30" i="25"/>
  <c r="G30" i="25"/>
  <c r="F29" i="25"/>
  <c r="G29" i="25"/>
  <c r="F28" i="25"/>
  <c r="G28" i="25"/>
  <c r="F27" i="25"/>
  <c r="G27" i="25"/>
  <c r="F26" i="25"/>
  <c r="G26" i="25"/>
  <c r="F25" i="25"/>
  <c r="G25" i="25"/>
  <c r="F24" i="25"/>
  <c r="G24" i="25"/>
  <c r="F23" i="25"/>
  <c r="G23" i="25"/>
  <c r="F22" i="25"/>
  <c r="G22" i="25"/>
  <c r="F21" i="25"/>
  <c r="G21" i="25"/>
  <c r="F20" i="25"/>
  <c r="G20" i="25"/>
  <c r="F19" i="25"/>
  <c r="G19" i="25"/>
  <c r="F18" i="25"/>
  <c r="G18" i="25"/>
  <c r="F17" i="25"/>
  <c r="G17" i="25"/>
  <c r="F16" i="25"/>
  <c r="G16" i="25"/>
  <c r="F15" i="25"/>
  <c r="G15" i="25"/>
  <c r="F14" i="25"/>
  <c r="G14" i="25"/>
  <c r="F13" i="25"/>
  <c r="G13" i="25"/>
  <c r="F4" i="25"/>
  <c r="G4" i="25"/>
  <c r="F12" i="25"/>
  <c r="G12" i="25"/>
  <c r="F11" i="25"/>
  <c r="G11" i="25"/>
  <c r="F10" i="25"/>
  <c r="G10" i="25"/>
  <c r="F9" i="25"/>
  <c r="G9" i="25"/>
  <c r="F8" i="25"/>
  <c r="G8" i="25"/>
  <c r="F7" i="25"/>
  <c r="G7" i="25"/>
  <c r="F6" i="25"/>
  <c r="G6" i="25"/>
  <c r="F5" i="25"/>
  <c r="G5" i="25"/>
  <c r="F2" i="25"/>
  <c r="G2" i="25"/>
  <c r="F3" i="25"/>
  <c r="G3" i="25"/>
  <c r="G281" i="24"/>
  <c r="G280" i="24"/>
  <c r="G279" i="24"/>
  <c r="G278" i="24"/>
  <c r="G277" i="24"/>
  <c r="G276" i="24"/>
  <c r="G275" i="24"/>
  <c r="G274" i="24"/>
  <c r="G273" i="24"/>
  <c r="G272" i="24"/>
  <c r="G271" i="24"/>
  <c r="G270" i="24"/>
  <c r="G269" i="24"/>
  <c r="G268" i="24"/>
  <c r="G267" i="24"/>
  <c r="G266" i="24"/>
  <c r="G265" i="24"/>
  <c r="G264" i="24"/>
  <c r="G263" i="24"/>
  <c r="G262" i="24"/>
  <c r="G261" i="24"/>
  <c r="G260" i="24"/>
  <c r="G259" i="24"/>
  <c r="G258" i="24"/>
  <c r="G257" i="24"/>
  <c r="G256" i="24"/>
  <c r="G255" i="24"/>
  <c r="G254" i="24"/>
  <c r="G253" i="24"/>
  <c r="G252" i="24"/>
  <c r="G251" i="24"/>
  <c r="G250" i="24"/>
  <c r="G249" i="24"/>
  <c r="G248" i="24"/>
  <c r="G247" i="24"/>
  <c r="G246" i="24"/>
  <c r="G245" i="24"/>
  <c r="G244" i="24"/>
  <c r="G243" i="24"/>
  <c r="G242" i="24"/>
  <c r="G241" i="24"/>
  <c r="G240" i="24"/>
  <c r="G239" i="24"/>
  <c r="G238" i="24"/>
  <c r="G237" i="24"/>
  <c r="G236" i="24"/>
  <c r="G235" i="24"/>
  <c r="G234" i="24"/>
  <c r="G233" i="24"/>
  <c r="G232" i="24"/>
  <c r="G231" i="24"/>
  <c r="G230" i="24"/>
  <c r="G229" i="24"/>
  <c r="G228" i="24"/>
  <c r="G227" i="24"/>
  <c r="G226" i="24"/>
  <c r="G225" i="24"/>
  <c r="G224" i="24"/>
  <c r="G223" i="24"/>
  <c r="G222" i="24"/>
  <c r="G221" i="24"/>
  <c r="G220" i="24"/>
  <c r="G219" i="24"/>
  <c r="G218" i="24"/>
  <c r="G217" i="24"/>
  <c r="G216" i="24"/>
  <c r="G215" i="24"/>
  <c r="G214" i="24"/>
  <c r="G213" i="24"/>
  <c r="G212" i="24"/>
  <c r="G211" i="24"/>
  <c r="G210" i="24"/>
  <c r="G209" i="24"/>
  <c r="G208" i="24"/>
  <c r="G207" i="24"/>
  <c r="G206" i="24"/>
  <c r="G205" i="24"/>
  <c r="G204" i="24"/>
  <c r="G203" i="24"/>
  <c r="G202" i="24"/>
  <c r="G201" i="24"/>
  <c r="G200" i="24"/>
  <c r="G199" i="24"/>
  <c r="G198" i="24"/>
  <c r="G197" i="24"/>
  <c r="G196" i="24"/>
  <c r="G195" i="24"/>
  <c r="G194" i="24"/>
  <c r="G193" i="24"/>
  <c r="G192" i="24"/>
  <c r="G191" i="24"/>
  <c r="G190" i="24"/>
  <c r="G189" i="24"/>
  <c r="G188" i="24"/>
  <c r="G187" i="24"/>
  <c r="G186" i="24"/>
  <c r="G185" i="24"/>
  <c r="G184" i="24"/>
  <c r="G183" i="24"/>
  <c r="G182" i="24"/>
  <c r="G181" i="24"/>
  <c r="G180" i="24"/>
  <c r="G179" i="24"/>
  <c r="G178" i="24"/>
  <c r="G177" i="24"/>
  <c r="G176" i="24"/>
  <c r="G175" i="24"/>
  <c r="G174" i="24"/>
  <c r="G173" i="24"/>
  <c r="G172" i="24"/>
  <c r="G171" i="24"/>
  <c r="G170" i="24"/>
  <c r="G169" i="24"/>
  <c r="G168" i="24"/>
  <c r="G167" i="24"/>
  <c r="G166" i="24"/>
  <c r="G165" i="24"/>
  <c r="G164" i="24"/>
  <c r="G163" i="24"/>
  <c r="G162" i="24"/>
  <c r="G161" i="24"/>
  <c r="G160" i="24"/>
  <c r="G159" i="24"/>
  <c r="G158" i="24"/>
  <c r="G157" i="24"/>
  <c r="G156" i="24"/>
  <c r="G155" i="24"/>
  <c r="G154" i="24"/>
  <c r="G153" i="24"/>
  <c r="G152" i="24"/>
  <c r="G151" i="24"/>
  <c r="G150" i="24"/>
  <c r="G149" i="24"/>
  <c r="G148" i="24"/>
  <c r="G147" i="24"/>
  <c r="G146" i="24"/>
  <c r="G145" i="24"/>
  <c r="G144" i="24"/>
  <c r="G143" i="24"/>
  <c r="G142" i="24"/>
  <c r="G141" i="24"/>
  <c r="G140" i="24"/>
  <c r="G139" i="24"/>
  <c r="G138" i="24"/>
  <c r="G137" i="24"/>
  <c r="G136" i="24"/>
  <c r="G135" i="24"/>
  <c r="G134" i="24"/>
  <c r="G133" i="24"/>
  <c r="G132" i="24"/>
  <c r="G131" i="24"/>
  <c r="G130" i="24"/>
  <c r="G129" i="24"/>
  <c r="G128" i="24"/>
  <c r="G127" i="24"/>
  <c r="G126" i="24"/>
  <c r="G125" i="24"/>
  <c r="G124" i="24"/>
  <c r="G123" i="24"/>
  <c r="G122" i="24"/>
  <c r="G121" i="24"/>
  <c r="G120" i="24"/>
  <c r="G119" i="24"/>
  <c r="G118" i="24"/>
  <c r="G117" i="24"/>
  <c r="G116" i="24"/>
  <c r="G115" i="24"/>
  <c r="G114" i="24"/>
  <c r="G113" i="24"/>
  <c r="G112" i="24"/>
  <c r="G111" i="24"/>
  <c r="G110" i="24"/>
  <c r="G109" i="24"/>
  <c r="G108" i="24"/>
  <c r="G107" i="24"/>
  <c r="G106" i="24"/>
  <c r="G105" i="24"/>
  <c r="G104" i="24"/>
  <c r="G103" i="24"/>
  <c r="G102" i="24"/>
  <c r="G101" i="24"/>
  <c r="G100" i="24"/>
  <c r="G99" i="24"/>
  <c r="G98" i="24"/>
  <c r="G97" i="24"/>
  <c r="G96" i="24"/>
  <c r="G95" i="24"/>
  <c r="G94" i="24"/>
  <c r="G93" i="24"/>
  <c r="G92" i="24"/>
  <c r="G91" i="24"/>
  <c r="G90" i="24"/>
  <c r="G89" i="24"/>
  <c r="G88" i="24"/>
  <c r="G87" i="24"/>
  <c r="G86" i="24"/>
  <c r="G85" i="24"/>
  <c r="G84" i="24"/>
  <c r="G83" i="24"/>
  <c r="G82" i="24"/>
  <c r="G81" i="24"/>
  <c r="G80" i="24"/>
  <c r="G79" i="24"/>
  <c r="G78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5" i="24"/>
  <c r="G46" i="24"/>
  <c r="G43" i="24"/>
  <c r="G44" i="24"/>
  <c r="G42" i="24"/>
  <c r="G41" i="24"/>
  <c r="G40" i="24"/>
  <c r="G33" i="24"/>
  <c r="G39" i="24"/>
  <c r="G25" i="24"/>
  <c r="G38" i="24"/>
  <c r="G37" i="24"/>
  <c r="G35" i="24"/>
  <c r="G36" i="24"/>
  <c r="G34" i="24"/>
  <c r="G32" i="24"/>
  <c r="G30" i="24"/>
  <c r="G31" i="24"/>
  <c r="G29" i="24"/>
  <c r="G28" i="24"/>
  <c r="G27" i="24"/>
  <c r="G26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I3" i="24"/>
  <c r="G2" i="24"/>
  <c r="F281" i="22"/>
  <c r="G281" i="22"/>
  <c r="F280" i="22"/>
  <c r="G280" i="22"/>
  <c r="F279" i="22"/>
  <c r="G279" i="22"/>
  <c r="F278" i="22"/>
  <c r="G278" i="22"/>
  <c r="F277" i="22"/>
  <c r="G277" i="22"/>
  <c r="F276" i="22"/>
  <c r="G276" i="22"/>
  <c r="F275" i="22"/>
  <c r="G275" i="22"/>
  <c r="F274" i="22"/>
  <c r="G274" i="22"/>
  <c r="F273" i="22"/>
  <c r="G273" i="22"/>
  <c r="F272" i="22"/>
  <c r="G272" i="22"/>
  <c r="F271" i="22"/>
  <c r="G271" i="22"/>
  <c r="F270" i="22"/>
  <c r="G270" i="22"/>
  <c r="F269" i="22"/>
  <c r="G269" i="22"/>
  <c r="F268" i="22"/>
  <c r="G268" i="22"/>
  <c r="F267" i="22"/>
  <c r="G267" i="22"/>
  <c r="F266" i="22"/>
  <c r="G266" i="22"/>
  <c r="F265" i="22"/>
  <c r="G265" i="22"/>
  <c r="F264" i="22"/>
  <c r="G264" i="22"/>
  <c r="F263" i="22"/>
  <c r="G263" i="22"/>
  <c r="F262" i="22"/>
  <c r="G262" i="22"/>
  <c r="F261" i="22"/>
  <c r="G261" i="22"/>
  <c r="F260" i="22"/>
  <c r="G260" i="22"/>
  <c r="F259" i="22"/>
  <c r="G259" i="22"/>
  <c r="F258" i="22"/>
  <c r="G258" i="22"/>
  <c r="F257" i="22"/>
  <c r="G257" i="22"/>
  <c r="F256" i="22"/>
  <c r="G256" i="22"/>
  <c r="F255" i="22"/>
  <c r="G255" i="22"/>
  <c r="F254" i="22"/>
  <c r="G254" i="22"/>
  <c r="F253" i="22"/>
  <c r="G253" i="22"/>
  <c r="F252" i="22"/>
  <c r="G252" i="22"/>
  <c r="F251" i="22"/>
  <c r="G251" i="22"/>
  <c r="F250" i="22"/>
  <c r="G250" i="22"/>
  <c r="F249" i="22"/>
  <c r="G249" i="22"/>
  <c r="F248" i="22"/>
  <c r="G248" i="22"/>
  <c r="F247" i="22"/>
  <c r="G247" i="22"/>
  <c r="F246" i="22"/>
  <c r="G246" i="22"/>
  <c r="F245" i="22"/>
  <c r="G245" i="22"/>
  <c r="F244" i="22"/>
  <c r="G244" i="22"/>
  <c r="F243" i="22"/>
  <c r="G243" i="22"/>
  <c r="F242" i="22"/>
  <c r="G242" i="22"/>
  <c r="F241" i="22"/>
  <c r="G241" i="22"/>
  <c r="F240" i="22"/>
  <c r="G240" i="22"/>
  <c r="F239" i="22"/>
  <c r="G239" i="22"/>
  <c r="F238" i="22"/>
  <c r="G238" i="22"/>
  <c r="F237" i="22"/>
  <c r="G237" i="22"/>
  <c r="F236" i="22"/>
  <c r="G236" i="22"/>
  <c r="F235" i="22"/>
  <c r="G235" i="22"/>
  <c r="F234" i="22"/>
  <c r="G234" i="22"/>
  <c r="F233" i="22"/>
  <c r="G233" i="22"/>
  <c r="F232" i="22"/>
  <c r="G232" i="22"/>
  <c r="F231" i="22"/>
  <c r="G231" i="22"/>
  <c r="F230" i="22"/>
  <c r="G230" i="22"/>
  <c r="F229" i="22"/>
  <c r="G229" i="22"/>
  <c r="F228" i="22"/>
  <c r="G228" i="22"/>
  <c r="F227" i="22"/>
  <c r="G227" i="22"/>
  <c r="F226" i="22"/>
  <c r="G226" i="22"/>
  <c r="F225" i="22"/>
  <c r="G225" i="22"/>
  <c r="F224" i="22"/>
  <c r="G224" i="22"/>
  <c r="F223" i="22"/>
  <c r="G223" i="22"/>
  <c r="F222" i="22"/>
  <c r="G222" i="22"/>
  <c r="F221" i="22"/>
  <c r="G221" i="22"/>
  <c r="F220" i="22"/>
  <c r="G220" i="22"/>
  <c r="F219" i="22"/>
  <c r="G219" i="22"/>
  <c r="F218" i="22"/>
  <c r="G218" i="22"/>
  <c r="F217" i="22"/>
  <c r="G217" i="22"/>
  <c r="F216" i="22"/>
  <c r="G216" i="22"/>
  <c r="F215" i="22"/>
  <c r="G215" i="22"/>
  <c r="F214" i="22"/>
  <c r="G214" i="22"/>
  <c r="F213" i="22"/>
  <c r="G213" i="22"/>
  <c r="F212" i="22"/>
  <c r="G212" i="22"/>
  <c r="F211" i="22"/>
  <c r="G211" i="22"/>
  <c r="F210" i="22"/>
  <c r="G210" i="22"/>
  <c r="F209" i="22"/>
  <c r="G209" i="22"/>
  <c r="F208" i="22"/>
  <c r="G208" i="22"/>
  <c r="F207" i="22"/>
  <c r="G207" i="22"/>
  <c r="F206" i="22"/>
  <c r="G206" i="22"/>
  <c r="F205" i="22"/>
  <c r="G205" i="22"/>
  <c r="F204" i="22"/>
  <c r="G204" i="22"/>
  <c r="F203" i="22"/>
  <c r="G203" i="22"/>
  <c r="F202" i="22"/>
  <c r="G202" i="22"/>
  <c r="F201" i="22"/>
  <c r="G201" i="22"/>
  <c r="F200" i="22"/>
  <c r="G200" i="22"/>
  <c r="F199" i="22"/>
  <c r="G199" i="22"/>
  <c r="F198" i="22"/>
  <c r="G198" i="22"/>
  <c r="F197" i="22"/>
  <c r="G197" i="22"/>
  <c r="F196" i="22"/>
  <c r="G196" i="22"/>
  <c r="F195" i="22"/>
  <c r="G195" i="22"/>
  <c r="F194" i="22"/>
  <c r="G194" i="22"/>
  <c r="F193" i="22"/>
  <c r="G193" i="22"/>
  <c r="F192" i="22"/>
  <c r="G192" i="22"/>
  <c r="F191" i="22"/>
  <c r="G191" i="22"/>
  <c r="F190" i="22"/>
  <c r="G190" i="22"/>
  <c r="F189" i="22"/>
  <c r="G189" i="22"/>
  <c r="F188" i="22"/>
  <c r="G188" i="22"/>
  <c r="F187" i="22"/>
  <c r="G187" i="22"/>
  <c r="F186" i="22"/>
  <c r="G186" i="22"/>
  <c r="F185" i="22"/>
  <c r="G185" i="22"/>
  <c r="F184" i="22"/>
  <c r="G184" i="22"/>
  <c r="F183" i="22"/>
  <c r="G183" i="22"/>
  <c r="F182" i="22"/>
  <c r="G182" i="22"/>
  <c r="F181" i="22"/>
  <c r="G181" i="22"/>
  <c r="F180" i="22"/>
  <c r="G180" i="22"/>
  <c r="F179" i="22"/>
  <c r="G179" i="22"/>
  <c r="F178" i="22"/>
  <c r="G178" i="22"/>
  <c r="F177" i="22"/>
  <c r="G177" i="22"/>
  <c r="F176" i="22"/>
  <c r="G176" i="22"/>
  <c r="F175" i="22"/>
  <c r="G175" i="22"/>
  <c r="F174" i="22"/>
  <c r="G174" i="22"/>
  <c r="F173" i="22"/>
  <c r="G173" i="22"/>
  <c r="F172" i="22"/>
  <c r="G172" i="22"/>
  <c r="F171" i="22"/>
  <c r="G171" i="22"/>
  <c r="F170" i="22"/>
  <c r="G170" i="22"/>
  <c r="F169" i="22"/>
  <c r="G169" i="22"/>
  <c r="F168" i="22"/>
  <c r="G168" i="22"/>
  <c r="F167" i="22"/>
  <c r="G167" i="22"/>
  <c r="F166" i="22"/>
  <c r="G166" i="22"/>
  <c r="F165" i="22"/>
  <c r="G165" i="22"/>
  <c r="F164" i="22"/>
  <c r="G164" i="22"/>
  <c r="F163" i="22"/>
  <c r="G163" i="22"/>
  <c r="F162" i="22"/>
  <c r="G162" i="22"/>
  <c r="F161" i="22"/>
  <c r="G161" i="22"/>
  <c r="F160" i="22"/>
  <c r="G160" i="22"/>
  <c r="F159" i="22"/>
  <c r="G159" i="22"/>
  <c r="F158" i="22"/>
  <c r="G158" i="22"/>
  <c r="F157" i="22"/>
  <c r="G157" i="22"/>
  <c r="F156" i="22"/>
  <c r="G156" i="22"/>
  <c r="F155" i="22"/>
  <c r="G155" i="22"/>
  <c r="F154" i="22"/>
  <c r="G154" i="22"/>
  <c r="F153" i="22"/>
  <c r="G153" i="22"/>
  <c r="F152" i="22"/>
  <c r="G152" i="22"/>
  <c r="F151" i="22"/>
  <c r="G151" i="22"/>
  <c r="F150" i="22"/>
  <c r="G150" i="22"/>
  <c r="F149" i="22"/>
  <c r="G149" i="22"/>
  <c r="F148" i="22"/>
  <c r="G148" i="22"/>
  <c r="F147" i="22"/>
  <c r="G147" i="22"/>
  <c r="F146" i="22"/>
  <c r="G146" i="22"/>
  <c r="F145" i="22"/>
  <c r="G145" i="22"/>
  <c r="F144" i="22"/>
  <c r="G144" i="22"/>
  <c r="F143" i="22"/>
  <c r="G143" i="22"/>
  <c r="F142" i="22"/>
  <c r="G142" i="22"/>
  <c r="F141" i="22"/>
  <c r="G141" i="22"/>
  <c r="F140" i="22"/>
  <c r="G140" i="22"/>
  <c r="F139" i="22"/>
  <c r="G139" i="22"/>
  <c r="F138" i="22"/>
  <c r="G138" i="22"/>
  <c r="F137" i="22"/>
  <c r="G137" i="22"/>
  <c r="F136" i="22"/>
  <c r="G136" i="22"/>
  <c r="F135" i="22"/>
  <c r="G135" i="22"/>
  <c r="F134" i="22"/>
  <c r="G134" i="22"/>
  <c r="F133" i="22"/>
  <c r="G133" i="22"/>
  <c r="F132" i="22"/>
  <c r="G132" i="22"/>
  <c r="F131" i="22"/>
  <c r="G131" i="22"/>
  <c r="F130" i="22"/>
  <c r="G130" i="22"/>
  <c r="F129" i="22"/>
  <c r="G129" i="22"/>
  <c r="F128" i="22"/>
  <c r="G128" i="22"/>
  <c r="F127" i="22"/>
  <c r="G127" i="22"/>
  <c r="F126" i="22"/>
  <c r="G126" i="22"/>
  <c r="F125" i="22"/>
  <c r="G125" i="22"/>
  <c r="F124" i="22"/>
  <c r="G124" i="22"/>
  <c r="F123" i="22"/>
  <c r="G123" i="22"/>
  <c r="F122" i="22"/>
  <c r="G122" i="22"/>
  <c r="F121" i="22"/>
  <c r="G121" i="22"/>
  <c r="F120" i="22"/>
  <c r="G120" i="22"/>
  <c r="F119" i="22"/>
  <c r="G119" i="22"/>
  <c r="F118" i="22"/>
  <c r="G118" i="22"/>
  <c r="F117" i="22"/>
  <c r="G117" i="22"/>
  <c r="F116" i="22"/>
  <c r="G116" i="22"/>
  <c r="F115" i="22"/>
  <c r="G115" i="22"/>
  <c r="F114" i="22"/>
  <c r="G114" i="22"/>
  <c r="F113" i="22"/>
  <c r="G113" i="22"/>
  <c r="F112" i="22"/>
  <c r="G112" i="22"/>
  <c r="F111" i="22"/>
  <c r="G111" i="22"/>
  <c r="F110" i="22"/>
  <c r="G110" i="22"/>
  <c r="F109" i="22"/>
  <c r="G109" i="22"/>
  <c r="F108" i="22"/>
  <c r="G108" i="22"/>
  <c r="F107" i="22"/>
  <c r="G107" i="22"/>
  <c r="F106" i="22"/>
  <c r="G106" i="22"/>
  <c r="F105" i="22"/>
  <c r="G105" i="22"/>
  <c r="F104" i="22"/>
  <c r="G104" i="22"/>
  <c r="F103" i="22"/>
  <c r="G103" i="22"/>
  <c r="F102" i="22"/>
  <c r="G102" i="22"/>
  <c r="F101" i="22"/>
  <c r="G101" i="22"/>
  <c r="F100" i="22"/>
  <c r="G100" i="22"/>
  <c r="F99" i="22"/>
  <c r="G99" i="22"/>
  <c r="F98" i="22"/>
  <c r="G98" i="22"/>
  <c r="F97" i="22"/>
  <c r="G97" i="22"/>
  <c r="F96" i="22"/>
  <c r="G96" i="22"/>
  <c r="F95" i="22"/>
  <c r="G95" i="22"/>
  <c r="F94" i="22"/>
  <c r="G94" i="22"/>
  <c r="F93" i="22"/>
  <c r="G93" i="22"/>
  <c r="F92" i="22"/>
  <c r="G92" i="22"/>
  <c r="F91" i="22"/>
  <c r="G91" i="22"/>
  <c r="F90" i="22"/>
  <c r="G90" i="22"/>
  <c r="F89" i="22"/>
  <c r="G89" i="22"/>
  <c r="F88" i="22"/>
  <c r="G88" i="22"/>
  <c r="F87" i="22"/>
  <c r="G87" i="22"/>
  <c r="F86" i="22"/>
  <c r="G86" i="22"/>
  <c r="F85" i="22"/>
  <c r="G85" i="22"/>
  <c r="F84" i="22"/>
  <c r="G84" i="22"/>
  <c r="F83" i="22"/>
  <c r="G83" i="22"/>
  <c r="F82" i="22"/>
  <c r="G82" i="22"/>
  <c r="F81" i="22"/>
  <c r="G81" i="22"/>
  <c r="F80" i="22"/>
  <c r="G80" i="22"/>
  <c r="F79" i="22"/>
  <c r="G79" i="22"/>
  <c r="F78" i="22"/>
  <c r="G78" i="22"/>
  <c r="F77" i="22"/>
  <c r="G77" i="22"/>
  <c r="F76" i="22"/>
  <c r="G76" i="22"/>
  <c r="F75" i="22"/>
  <c r="G75" i="22"/>
  <c r="F74" i="22"/>
  <c r="G74" i="22"/>
  <c r="F73" i="22"/>
  <c r="G73" i="22"/>
  <c r="F72" i="22"/>
  <c r="G72" i="22"/>
  <c r="F71" i="22"/>
  <c r="G71" i="22"/>
  <c r="F70" i="22"/>
  <c r="G70" i="22"/>
  <c r="F69" i="22"/>
  <c r="G69" i="22"/>
  <c r="F68" i="22"/>
  <c r="G68" i="22"/>
  <c r="F67" i="22"/>
  <c r="G67" i="22"/>
  <c r="F66" i="22"/>
  <c r="G66" i="22"/>
  <c r="F65" i="22"/>
  <c r="G65" i="22"/>
  <c r="F64" i="22"/>
  <c r="G64" i="22"/>
  <c r="F63" i="22"/>
  <c r="G63" i="22"/>
  <c r="F62" i="22"/>
  <c r="G62" i="22"/>
  <c r="F61" i="22"/>
  <c r="G61" i="22"/>
  <c r="F60" i="22"/>
  <c r="G60" i="22"/>
  <c r="F59" i="22"/>
  <c r="G59" i="22"/>
  <c r="F58" i="22"/>
  <c r="G58" i="22"/>
  <c r="F57" i="22"/>
  <c r="G57" i="22"/>
  <c r="F56" i="22"/>
  <c r="G56" i="22"/>
  <c r="F55" i="22"/>
  <c r="G55" i="22"/>
  <c r="F54" i="22"/>
  <c r="G54" i="22"/>
  <c r="F53" i="22"/>
  <c r="G53" i="22"/>
  <c r="F52" i="22"/>
  <c r="G52" i="22"/>
  <c r="F51" i="22"/>
  <c r="G51" i="22"/>
  <c r="F50" i="22"/>
  <c r="G50" i="22"/>
  <c r="F49" i="22"/>
  <c r="G49" i="22"/>
  <c r="F48" i="22"/>
  <c r="G48" i="22"/>
  <c r="F47" i="22"/>
  <c r="G47" i="22"/>
  <c r="F46" i="22"/>
  <c r="G46" i="22"/>
  <c r="F45" i="22"/>
  <c r="G45" i="22"/>
  <c r="F44" i="22"/>
  <c r="G44" i="22"/>
  <c r="F43" i="22"/>
  <c r="G43" i="22"/>
  <c r="F42" i="22"/>
  <c r="G42" i="22"/>
  <c r="F41" i="22"/>
  <c r="G41" i="22"/>
  <c r="F40" i="22"/>
  <c r="G40" i="22"/>
  <c r="F39" i="22"/>
  <c r="G39" i="22"/>
  <c r="F38" i="22"/>
  <c r="G38" i="22"/>
  <c r="F37" i="22"/>
  <c r="G37" i="22"/>
  <c r="F36" i="22"/>
  <c r="G36" i="22"/>
  <c r="F35" i="22"/>
  <c r="G35" i="22"/>
  <c r="F34" i="22"/>
  <c r="G34" i="22"/>
  <c r="F33" i="22"/>
  <c r="G33" i="22"/>
  <c r="F32" i="22"/>
  <c r="G32" i="22"/>
  <c r="F31" i="22"/>
  <c r="G31" i="22"/>
  <c r="F30" i="22"/>
  <c r="G30" i="22"/>
  <c r="F29" i="22"/>
  <c r="G29" i="22"/>
  <c r="F28" i="22"/>
  <c r="G28" i="22"/>
  <c r="F27" i="22"/>
  <c r="G27" i="22"/>
  <c r="F26" i="22"/>
  <c r="G26" i="22"/>
  <c r="F25" i="22"/>
  <c r="G25" i="22"/>
  <c r="F24" i="22"/>
  <c r="G24" i="22"/>
  <c r="F23" i="22"/>
  <c r="G23" i="22"/>
  <c r="F22" i="22"/>
  <c r="G22" i="22"/>
  <c r="F21" i="22"/>
  <c r="G21" i="22"/>
  <c r="F20" i="22"/>
  <c r="G20" i="22"/>
  <c r="F19" i="22"/>
  <c r="G19" i="22"/>
  <c r="F18" i="22"/>
  <c r="G18" i="22"/>
  <c r="F17" i="22"/>
  <c r="G17" i="22"/>
  <c r="F16" i="22"/>
  <c r="G16" i="22"/>
  <c r="F15" i="22"/>
  <c r="G15" i="22"/>
  <c r="F14" i="22"/>
  <c r="G14" i="22"/>
  <c r="F13" i="22"/>
  <c r="G13" i="22"/>
  <c r="F12" i="22"/>
  <c r="G12" i="22"/>
  <c r="F11" i="22"/>
  <c r="G11" i="22"/>
  <c r="F10" i="22"/>
  <c r="G10" i="22"/>
  <c r="F9" i="22"/>
  <c r="G9" i="22"/>
  <c r="F8" i="22"/>
  <c r="G8" i="22"/>
  <c r="F7" i="22"/>
  <c r="G7" i="22"/>
  <c r="F6" i="22"/>
  <c r="G6" i="22"/>
  <c r="G5" i="22"/>
  <c r="F4" i="22"/>
  <c r="G4" i="22"/>
  <c r="H233" i="27" l="1"/>
  <c r="H235" i="27"/>
  <c r="H239" i="27"/>
  <c r="H241" i="27"/>
  <c r="H243" i="27"/>
  <c r="H245" i="27"/>
  <c r="H247" i="27"/>
  <c r="H249" i="27"/>
  <c r="H251" i="27"/>
  <c r="H253" i="27"/>
  <c r="H255" i="27"/>
  <c r="H257" i="27"/>
  <c r="H259" i="27"/>
  <c r="H261" i="27"/>
  <c r="H263" i="27"/>
  <c r="H267" i="27"/>
  <c r="H271" i="27"/>
  <c r="H24" i="27"/>
  <c r="H28" i="27"/>
  <c r="H36" i="27"/>
  <c r="H46" i="27"/>
  <c r="H48" i="27"/>
  <c r="H72" i="27"/>
  <c r="H78" i="27"/>
  <c r="H84" i="27"/>
  <c r="H128" i="27"/>
  <c r="H130" i="27"/>
  <c r="H136" i="27"/>
  <c r="H146" i="27"/>
  <c r="H148" i="27"/>
  <c r="H150" i="27"/>
  <c r="H172" i="27"/>
  <c r="H174" i="27"/>
  <c r="H176" i="27"/>
  <c r="H178" i="27"/>
  <c r="H180" i="27"/>
  <c r="H182" i="27"/>
  <c r="H184" i="27"/>
  <c r="H186" i="27"/>
  <c r="H188" i="27"/>
  <c r="H190" i="27"/>
  <c r="H192" i="27"/>
  <c r="H194" i="27"/>
  <c r="H196" i="27"/>
  <c r="H202" i="27"/>
  <c r="H208" i="27"/>
  <c r="H210" i="27"/>
  <c r="H212" i="27"/>
  <c r="H214" i="27"/>
  <c r="H216" i="27"/>
  <c r="H222" i="27"/>
  <c r="H226" i="27"/>
  <c r="H232" i="27"/>
  <c r="H240" i="27"/>
  <c r="H242" i="27"/>
  <c r="H244" i="27"/>
  <c r="H246" i="27"/>
  <c r="H248" i="27"/>
  <c r="H250" i="27"/>
  <c r="H252" i="27"/>
  <c r="H254" i="27"/>
  <c r="H256" i="27"/>
  <c r="H258" i="27"/>
  <c r="H260" i="27"/>
  <c r="H266" i="27"/>
  <c r="H270" i="27"/>
  <c r="H4" i="23"/>
  <c r="H8" i="23"/>
  <c r="H18" i="23"/>
  <c r="H24" i="23"/>
  <c r="H26" i="23"/>
  <c r="H28" i="23"/>
  <c r="H30" i="23"/>
  <c r="H46" i="23"/>
  <c r="H50" i="23"/>
  <c r="H52" i="23"/>
  <c r="H54" i="23"/>
  <c r="H58" i="23"/>
  <c r="H66" i="23"/>
  <c r="H74" i="23"/>
  <c r="H82" i="23"/>
  <c r="H86" i="23"/>
  <c r="H98" i="23"/>
  <c r="H102" i="23"/>
  <c r="H104" i="23"/>
  <c r="H106" i="23"/>
  <c r="H110" i="23"/>
  <c r="H114" i="23"/>
  <c r="H118" i="23"/>
  <c r="H120" i="23"/>
  <c r="H122" i="23"/>
  <c r="H126" i="23"/>
  <c r="H128" i="23"/>
  <c r="H274" i="27"/>
  <c r="H275" i="27"/>
  <c r="H284" i="27"/>
  <c r="H282" i="27"/>
  <c r="H875" i="27"/>
  <c r="H873" i="27"/>
  <c r="H871" i="27"/>
  <c r="H869" i="27"/>
  <c r="H867" i="27"/>
  <c r="H865" i="27"/>
  <c r="H863" i="27"/>
  <c r="H861" i="27"/>
  <c r="H859" i="27"/>
  <c r="H857" i="27"/>
  <c r="H855" i="27"/>
  <c r="H853" i="27"/>
  <c r="H851" i="27"/>
  <c r="H849" i="27"/>
  <c r="H847" i="27"/>
  <c r="H845" i="27"/>
  <c r="H843" i="27"/>
  <c r="H841" i="27"/>
  <c r="H839" i="27"/>
  <c r="H837" i="27"/>
  <c r="H835" i="27"/>
  <c r="H833" i="27"/>
  <c r="H831" i="27"/>
  <c r="H829" i="27"/>
  <c r="H827" i="27"/>
  <c r="H825" i="27"/>
  <c r="H823" i="27"/>
  <c r="H821" i="27"/>
  <c r="H819" i="27"/>
  <c r="H817" i="27"/>
  <c r="H815" i="27"/>
  <c r="H813" i="27"/>
  <c r="H811" i="27"/>
  <c r="H809" i="27"/>
  <c r="H807" i="27"/>
  <c r="H805" i="27"/>
  <c r="H803" i="27"/>
  <c r="H801" i="27"/>
  <c r="H799" i="27"/>
  <c r="H797" i="27"/>
  <c r="H795" i="27"/>
  <c r="H793" i="27"/>
  <c r="H791" i="27"/>
  <c r="H789" i="27"/>
  <c r="H787" i="27"/>
  <c r="H785" i="27"/>
  <c r="H783" i="27"/>
  <c r="H781" i="27"/>
  <c r="H779" i="27"/>
  <c r="H777" i="27"/>
  <c r="H775" i="27"/>
  <c r="H773" i="27"/>
  <c r="H771" i="27"/>
  <c r="H769" i="27"/>
  <c r="H767" i="27"/>
  <c r="H765" i="27"/>
  <c r="H763" i="27"/>
  <c r="H761" i="27"/>
  <c r="H759" i="27"/>
  <c r="H757" i="27"/>
  <c r="H755" i="27"/>
  <c r="H753" i="27"/>
  <c r="H751" i="27"/>
  <c r="H749" i="27"/>
  <c r="H747" i="27"/>
  <c r="H745" i="27"/>
  <c r="H743" i="27"/>
  <c r="H741" i="27"/>
  <c r="H739" i="27"/>
  <c r="H737" i="27"/>
  <c r="H735" i="27"/>
  <c r="H733" i="27"/>
  <c r="H731" i="27"/>
  <c r="H729" i="27"/>
  <c r="H727" i="27"/>
  <c r="H725" i="27"/>
  <c r="H723" i="27"/>
  <c r="H721" i="27"/>
  <c r="H719" i="27"/>
  <c r="H717" i="27"/>
  <c r="H715" i="27"/>
  <c r="H713" i="27"/>
  <c r="H711" i="27"/>
  <c r="H709" i="27"/>
  <c r="H707" i="27"/>
  <c r="H705" i="27"/>
  <c r="H703" i="27"/>
  <c r="H701" i="27"/>
  <c r="H699" i="27"/>
  <c r="H697" i="27"/>
  <c r="H695" i="27"/>
  <c r="H693" i="27"/>
  <c r="H691" i="27"/>
  <c r="H689" i="27"/>
  <c r="H687" i="27"/>
  <c r="H685" i="27"/>
  <c r="H683" i="27"/>
  <c r="H681" i="27"/>
  <c r="H679" i="27"/>
  <c r="H677" i="27"/>
  <c r="H675" i="27"/>
  <c r="H673" i="27"/>
  <c r="H671" i="27"/>
  <c r="H669" i="27"/>
  <c r="H667" i="27"/>
  <c r="H665" i="27"/>
  <c r="H663" i="27"/>
  <c r="H661" i="27"/>
  <c r="H659" i="27"/>
  <c r="H657" i="27"/>
  <c r="H655" i="27"/>
  <c r="H653" i="27"/>
  <c r="H651" i="27"/>
  <c r="H649" i="27"/>
  <c r="H647" i="27"/>
  <c r="H645" i="27"/>
  <c r="H643" i="27"/>
  <c r="H641" i="27"/>
  <c r="H639" i="27"/>
  <c r="H637" i="27"/>
  <c r="H635" i="27"/>
  <c r="H633" i="27"/>
  <c r="H631" i="27"/>
  <c r="H629" i="27"/>
  <c r="H627" i="27"/>
  <c r="H625" i="27"/>
  <c r="H623" i="27"/>
  <c r="H621" i="27"/>
  <c r="H619" i="27"/>
  <c r="H617" i="27"/>
  <c r="H615" i="27"/>
  <c r="H613" i="27"/>
  <c r="H611" i="27"/>
  <c r="H609" i="27"/>
  <c r="H607" i="27"/>
  <c r="H605" i="27"/>
  <c r="H603" i="27"/>
  <c r="H601" i="27"/>
  <c r="H599" i="27"/>
  <c r="H597" i="27"/>
  <c r="H595" i="27"/>
  <c r="H287" i="27"/>
  <c r="H285" i="27"/>
  <c r="H283" i="27"/>
  <c r="H876" i="27"/>
  <c r="H874" i="27"/>
  <c r="H872" i="27"/>
  <c r="H870" i="27"/>
  <c r="H868" i="27"/>
  <c r="H866" i="27"/>
  <c r="H864" i="27"/>
  <c r="H862" i="27"/>
  <c r="H860" i="27"/>
  <c r="H858" i="27"/>
  <c r="H856" i="27"/>
  <c r="H854" i="27"/>
  <c r="H852" i="27"/>
  <c r="H850" i="27"/>
  <c r="H848" i="27"/>
  <c r="H846" i="27"/>
  <c r="H844" i="27"/>
  <c r="H842" i="27"/>
  <c r="H840" i="27"/>
  <c r="H838" i="27"/>
  <c r="H836" i="27"/>
  <c r="H834" i="27"/>
  <c r="H832" i="27"/>
  <c r="H830" i="27"/>
  <c r="H828" i="27"/>
  <c r="H826" i="27"/>
  <c r="H824" i="27"/>
  <c r="H822" i="27"/>
  <c r="H820" i="27"/>
  <c r="H818" i="27"/>
  <c r="H816" i="27"/>
  <c r="H814" i="27"/>
  <c r="H812" i="27"/>
  <c r="H810" i="27"/>
  <c r="H808" i="27"/>
  <c r="H806" i="27"/>
  <c r="H804" i="27"/>
  <c r="H802" i="27"/>
  <c r="H800" i="27"/>
  <c r="H798" i="27"/>
  <c r="H796" i="27"/>
  <c r="H794" i="27"/>
  <c r="H792" i="27"/>
  <c r="H790" i="27"/>
  <c r="H788" i="27"/>
  <c r="H786" i="27"/>
  <c r="H784" i="27"/>
  <c r="H782" i="27"/>
  <c r="H780" i="27"/>
  <c r="H778" i="27"/>
  <c r="H776" i="27"/>
  <c r="H774" i="27"/>
  <c r="H772" i="27"/>
  <c r="H770" i="27"/>
  <c r="H768" i="27"/>
  <c r="H766" i="27"/>
  <c r="H764" i="27"/>
  <c r="H762" i="27"/>
  <c r="H760" i="27"/>
  <c r="H758" i="27"/>
  <c r="H756" i="27"/>
  <c r="H754" i="27"/>
  <c r="H752" i="27"/>
  <c r="H750" i="27"/>
  <c r="H748" i="27"/>
  <c r="H746" i="27"/>
  <c r="H744" i="27"/>
  <c r="H742" i="27"/>
  <c r="H740" i="27"/>
  <c r="H738" i="27"/>
  <c r="H736" i="27"/>
  <c r="H734" i="27"/>
  <c r="H732" i="27"/>
  <c r="H730" i="27"/>
  <c r="H728" i="27"/>
  <c r="H726" i="27"/>
  <c r="H724" i="27"/>
  <c r="H722" i="27"/>
  <c r="H720" i="27"/>
  <c r="H718" i="27"/>
  <c r="H716" i="27"/>
  <c r="H714" i="27"/>
  <c r="H712" i="27"/>
  <c r="H710" i="27"/>
  <c r="H708" i="27"/>
  <c r="H706" i="27"/>
  <c r="H704" i="27"/>
  <c r="H702" i="27"/>
  <c r="H700" i="27"/>
  <c r="H698" i="27"/>
  <c r="H696" i="27"/>
  <c r="H694" i="27"/>
  <c r="H692" i="27"/>
  <c r="H690" i="27"/>
  <c r="H688" i="27"/>
  <c r="H686" i="27"/>
  <c r="H684" i="27"/>
  <c r="H682" i="27"/>
  <c r="H680" i="27"/>
  <c r="H678" i="27"/>
  <c r="H676" i="27"/>
  <c r="H674" i="27"/>
  <c r="H672" i="27"/>
  <c r="H670" i="27"/>
  <c r="H668" i="27"/>
  <c r="H666" i="27"/>
  <c r="H664" i="27"/>
  <c r="H662" i="27"/>
  <c r="H660" i="27"/>
  <c r="H658" i="27"/>
  <c r="H656" i="27"/>
  <c r="H654" i="27"/>
  <c r="H652" i="27"/>
  <c r="H650" i="27"/>
  <c r="H648" i="27"/>
  <c r="H646" i="27"/>
  <c r="H644" i="27"/>
  <c r="H642" i="27"/>
  <c r="H640" i="27"/>
  <c r="H638" i="27"/>
  <c r="H636" i="27"/>
  <c r="H634" i="27"/>
  <c r="H632" i="27"/>
  <c r="H630" i="27"/>
  <c r="H628" i="27"/>
  <c r="H626" i="27"/>
  <c r="H624" i="27"/>
  <c r="H622" i="27"/>
  <c r="H620" i="27"/>
  <c r="H618" i="27"/>
  <c r="H616" i="27"/>
  <c r="H614" i="27"/>
  <c r="H612" i="27"/>
  <c r="H610" i="27"/>
  <c r="H608" i="27"/>
  <c r="H606" i="27"/>
  <c r="H604" i="27"/>
  <c r="H602" i="27"/>
  <c r="H600" i="27"/>
  <c r="H598" i="27"/>
  <c r="H596" i="27"/>
  <c r="H288" i="27"/>
  <c r="H594" i="27"/>
  <c r="H592" i="27"/>
  <c r="H590" i="27"/>
  <c r="H588" i="27"/>
  <c r="H586" i="27"/>
  <c r="H584" i="27"/>
  <c r="H582" i="27"/>
  <c r="H580" i="27"/>
  <c r="H578" i="27"/>
  <c r="H576" i="27"/>
  <c r="H574" i="27"/>
  <c r="H572" i="27"/>
  <c r="H570" i="27"/>
  <c r="H568" i="27"/>
  <c r="H566" i="27"/>
  <c r="H564" i="27"/>
  <c r="H562" i="27"/>
  <c r="H560" i="27"/>
  <c r="H558" i="27"/>
  <c r="H556" i="27"/>
  <c r="H554" i="27"/>
  <c r="H552" i="27"/>
  <c r="H550" i="27"/>
  <c r="H548" i="27"/>
  <c r="H546" i="27"/>
  <c r="H544" i="27"/>
  <c r="H542" i="27"/>
  <c r="H540" i="27"/>
  <c r="H538" i="27"/>
  <c r="H536" i="27"/>
  <c r="H534" i="27"/>
  <c r="H532" i="27"/>
  <c r="H530" i="27"/>
  <c r="H528" i="27"/>
  <c r="H526" i="27"/>
  <c r="H524" i="27"/>
  <c r="H522" i="27"/>
  <c r="H520" i="27"/>
  <c r="H518" i="27"/>
  <c r="H516" i="27"/>
  <c r="H514" i="27"/>
  <c r="H512" i="27"/>
  <c r="H510" i="27"/>
  <c r="H508" i="27"/>
  <c r="H506" i="27"/>
  <c r="H504" i="27"/>
  <c r="H502" i="27"/>
  <c r="H500" i="27"/>
  <c r="H498" i="27"/>
  <c r="H496" i="27"/>
  <c r="H494" i="27"/>
  <c r="H492" i="27"/>
  <c r="H490" i="27"/>
  <c r="H488" i="27"/>
  <c r="H486" i="27"/>
  <c r="H484" i="27"/>
  <c r="H482" i="27"/>
  <c r="H480" i="27"/>
  <c r="H478" i="27"/>
  <c r="H476" i="27"/>
  <c r="H474" i="27"/>
  <c r="H472" i="27"/>
  <c r="H470" i="27"/>
  <c r="H468" i="27"/>
  <c r="H466" i="27"/>
  <c r="H464" i="27"/>
  <c r="H462" i="27"/>
  <c r="H460" i="27"/>
  <c r="H458" i="27"/>
  <c r="H456" i="27"/>
  <c r="H454" i="27"/>
  <c r="H452" i="27"/>
  <c r="H450" i="27"/>
  <c r="H448" i="27"/>
  <c r="H446" i="27"/>
  <c r="H444" i="27"/>
  <c r="H442" i="27"/>
  <c r="H440" i="27"/>
  <c r="H438" i="27"/>
  <c r="H436" i="27"/>
  <c r="H434" i="27"/>
  <c r="H432" i="27"/>
  <c r="H430" i="27"/>
  <c r="H428" i="27"/>
  <c r="H426" i="27"/>
  <c r="H424" i="27"/>
  <c r="H422" i="27"/>
  <c r="H420" i="27"/>
  <c r="H418" i="27"/>
  <c r="H416" i="27"/>
  <c r="H414" i="27"/>
  <c r="H412" i="27"/>
  <c r="H410" i="27"/>
  <c r="H408" i="27"/>
  <c r="H406" i="27"/>
  <c r="H404" i="27"/>
  <c r="H402" i="27"/>
  <c r="H400" i="27"/>
  <c r="H398" i="27"/>
  <c r="H396" i="27"/>
  <c r="H394" i="27"/>
  <c r="H392" i="27"/>
  <c r="H390" i="27"/>
  <c r="H388" i="27"/>
  <c r="H386" i="27"/>
  <c r="H384" i="27"/>
  <c r="H382" i="27"/>
  <c r="H380" i="27"/>
  <c r="H378" i="27"/>
  <c r="H376" i="27"/>
  <c r="H374" i="27"/>
  <c r="H372" i="27"/>
  <c r="H370" i="27"/>
  <c r="H368" i="27"/>
  <c r="H366" i="27"/>
  <c r="H364" i="27"/>
  <c r="H362" i="27"/>
  <c r="H360" i="27"/>
  <c r="H358" i="27"/>
  <c r="H356" i="27"/>
  <c r="H354" i="27"/>
  <c r="H352" i="27"/>
  <c r="H350" i="27"/>
  <c r="H348" i="27"/>
  <c r="H346" i="27"/>
  <c r="H344" i="27"/>
  <c r="H342" i="27"/>
  <c r="H340" i="27"/>
  <c r="H338" i="27"/>
  <c r="H336" i="27"/>
  <c r="H334" i="27"/>
  <c r="H332" i="27"/>
  <c r="H330" i="27"/>
  <c r="H328" i="27"/>
  <c r="H326" i="27"/>
  <c r="H324" i="27"/>
  <c r="H322" i="27"/>
  <c r="H320" i="27"/>
  <c r="H318" i="27"/>
  <c r="H316" i="27"/>
  <c r="H314" i="27"/>
  <c r="H312" i="27"/>
  <c r="H310" i="27"/>
  <c r="H308" i="27"/>
  <c r="H306" i="27"/>
  <c r="H304" i="27"/>
  <c r="H302" i="27"/>
  <c r="H300" i="27"/>
  <c r="H298" i="27"/>
  <c r="H296" i="27"/>
  <c r="H294" i="27"/>
  <c r="H292" i="27"/>
  <c r="H290" i="27"/>
  <c r="H593" i="27"/>
  <c r="H591" i="27"/>
  <c r="H589" i="27"/>
  <c r="H587" i="27"/>
  <c r="H585" i="27"/>
  <c r="H583" i="27"/>
  <c r="H581" i="27"/>
  <c r="H579" i="27"/>
  <c r="H577" i="27"/>
  <c r="H575" i="27"/>
  <c r="H573" i="27"/>
  <c r="H571" i="27"/>
  <c r="H569" i="27"/>
  <c r="H567" i="27"/>
  <c r="H565" i="27"/>
  <c r="H563" i="27"/>
  <c r="H561" i="27"/>
  <c r="H559" i="27"/>
  <c r="H557" i="27"/>
  <c r="H555" i="27"/>
  <c r="H553" i="27"/>
  <c r="H551" i="27"/>
  <c r="H549" i="27"/>
  <c r="H547" i="27"/>
  <c r="H545" i="27"/>
  <c r="H543" i="27"/>
  <c r="H541" i="27"/>
  <c r="H539" i="27"/>
  <c r="H537" i="27"/>
  <c r="H535" i="27"/>
  <c r="H533" i="27"/>
  <c r="H531" i="27"/>
  <c r="H529" i="27"/>
  <c r="H527" i="27"/>
  <c r="H525" i="27"/>
  <c r="H523" i="27"/>
  <c r="H521" i="27"/>
  <c r="H519" i="27"/>
  <c r="H517" i="27"/>
  <c r="H515" i="27"/>
  <c r="H513" i="27"/>
  <c r="H511" i="27"/>
  <c r="H509" i="27"/>
  <c r="H507" i="27"/>
  <c r="H505" i="27"/>
  <c r="H503" i="27"/>
  <c r="H501" i="27"/>
  <c r="H499" i="27"/>
  <c r="H497" i="27"/>
  <c r="H495" i="27"/>
  <c r="H493" i="27"/>
  <c r="H491" i="27"/>
  <c r="H489" i="27"/>
  <c r="H487" i="27"/>
  <c r="H485" i="27"/>
  <c r="H483" i="27"/>
  <c r="H481" i="27"/>
  <c r="H479" i="27"/>
  <c r="H477" i="27"/>
  <c r="H475" i="27"/>
  <c r="H473" i="27"/>
  <c r="H471" i="27"/>
  <c r="H469" i="27"/>
  <c r="H467" i="27"/>
  <c r="H465" i="27"/>
  <c r="H463" i="27"/>
  <c r="H461" i="27"/>
  <c r="H459" i="27"/>
  <c r="H457" i="27"/>
  <c r="H455" i="27"/>
  <c r="H453" i="27"/>
  <c r="H451" i="27"/>
  <c r="H449" i="27"/>
  <c r="H447" i="27"/>
  <c r="H445" i="27"/>
  <c r="H443" i="27"/>
  <c r="H441" i="27"/>
  <c r="H439" i="27"/>
  <c r="H437" i="27"/>
  <c r="H435" i="27"/>
  <c r="H433" i="27"/>
  <c r="H431" i="27"/>
  <c r="H429" i="27"/>
  <c r="H427" i="27"/>
  <c r="H425" i="27"/>
  <c r="H423" i="27"/>
  <c r="H421" i="27"/>
  <c r="H419" i="27"/>
  <c r="H417" i="27"/>
  <c r="H415" i="27"/>
  <c r="H413" i="27"/>
  <c r="H411" i="27"/>
  <c r="H409" i="27"/>
  <c r="H407" i="27"/>
  <c r="H405" i="27"/>
  <c r="H403" i="27"/>
  <c r="H401" i="27"/>
  <c r="H399" i="27"/>
  <c r="H397" i="27"/>
  <c r="H395" i="27"/>
  <c r="H393" i="27"/>
  <c r="H391" i="27"/>
  <c r="H389" i="27"/>
  <c r="H387" i="27"/>
  <c r="H385" i="27"/>
  <c r="H383" i="27"/>
  <c r="H381" i="27"/>
  <c r="H379" i="27"/>
  <c r="H377" i="27"/>
  <c r="H375" i="27"/>
  <c r="H373" i="27"/>
  <c r="H371" i="27"/>
  <c r="H369" i="27"/>
  <c r="H367" i="27"/>
  <c r="H365" i="27"/>
  <c r="H363" i="27"/>
  <c r="H361" i="27"/>
  <c r="H359" i="27"/>
  <c r="H357" i="27"/>
  <c r="H355" i="27"/>
  <c r="H353" i="27"/>
  <c r="H351" i="27"/>
  <c r="H349" i="27"/>
  <c r="H347" i="27"/>
  <c r="H345" i="27"/>
  <c r="H343" i="27"/>
  <c r="H341" i="27"/>
  <c r="H339" i="27"/>
  <c r="H337" i="27"/>
  <c r="H335" i="27"/>
  <c r="H333" i="27"/>
  <c r="H331" i="27"/>
  <c r="H329" i="27"/>
  <c r="H327" i="27"/>
  <c r="H325" i="27"/>
  <c r="H323" i="27"/>
  <c r="H321" i="27"/>
  <c r="H319" i="27"/>
  <c r="H317" i="27"/>
  <c r="H315" i="27"/>
  <c r="H313" i="27"/>
  <c r="H311" i="27"/>
  <c r="H309" i="27"/>
  <c r="H307" i="27"/>
  <c r="H305" i="27"/>
  <c r="H303" i="27"/>
  <c r="H301" i="27"/>
  <c r="H299" i="27"/>
  <c r="H297" i="27"/>
  <c r="H295" i="27"/>
  <c r="H293" i="27"/>
  <c r="H291" i="27"/>
  <c r="H289" i="27"/>
  <c r="H129" i="23"/>
  <c r="H130" i="23"/>
  <c r="H131" i="23"/>
  <c r="H133" i="23"/>
  <c r="H134" i="23"/>
  <c r="H136" i="23"/>
  <c r="H137" i="23"/>
  <c r="H138" i="23"/>
  <c r="H139" i="23"/>
  <c r="H142" i="23"/>
  <c r="H145" i="23"/>
  <c r="H146" i="23"/>
  <c r="H147" i="23"/>
  <c r="H148" i="23"/>
  <c r="H149" i="23"/>
  <c r="H151" i="23"/>
  <c r="H152" i="23"/>
  <c r="H153" i="23"/>
  <c r="H158" i="23"/>
  <c r="H159" i="23"/>
  <c r="H162" i="23"/>
  <c r="H164" i="23"/>
  <c r="H165" i="23"/>
  <c r="H166" i="23"/>
  <c r="H167" i="23"/>
  <c r="H169" i="23"/>
  <c r="H170" i="23"/>
  <c r="H172" i="23"/>
  <c r="H173" i="23"/>
  <c r="H174" i="23"/>
  <c r="H175" i="23"/>
  <c r="H177" i="23"/>
  <c r="H178" i="23"/>
  <c r="H180" i="23"/>
  <c r="H182" i="23"/>
  <c r="H183" i="23"/>
  <c r="H184" i="23"/>
  <c r="H186" i="23"/>
  <c r="H193" i="23"/>
  <c r="H194" i="23"/>
  <c r="H195" i="23"/>
  <c r="H196" i="23"/>
  <c r="H197" i="23"/>
  <c r="H199" i="23"/>
  <c r="H200" i="23"/>
  <c r="H201" i="23"/>
  <c r="H206" i="23"/>
  <c r="H207" i="23"/>
  <c r="H209" i="23"/>
  <c r="H210" i="23"/>
  <c r="H212" i="23"/>
  <c r="H214" i="23"/>
  <c r="H215" i="23"/>
  <c r="H216" i="23"/>
  <c r="H217" i="23"/>
  <c r="H219" i="23"/>
  <c r="H220" i="23"/>
  <c r="H221" i="23"/>
  <c r="H226" i="23"/>
  <c r="H227" i="23"/>
  <c r="H229" i="23"/>
  <c r="H230" i="23"/>
  <c r="H232" i="23"/>
  <c r="H234" i="23"/>
  <c r="H241" i="23"/>
  <c r="H242" i="23"/>
  <c r="H243" i="23"/>
  <c r="H244" i="23"/>
  <c r="H245" i="23"/>
  <c r="H247" i="23"/>
  <c r="H248" i="23"/>
  <c r="H249" i="23"/>
  <c r="H257" i="23"/>
  <c r="H258" i="23"/>
  <c r="H259" i="23"/>
  <c r="H260" i="23"/>
  <c r="H261" i="23"/>
  <c r="H262" i="23"/>
  <c r="H263" i="23"/>
  <c r="H264" i="23"/>
  <c r="H265" i="23"/>
  <c r="H266" i="23"/>
  <c r="H267" i="23"/>
  <c r="H268" i="23"/>
  <c r="H270" i="23"/>
  <c r="H273" i="23"/>
  <c r="H274" i="23"/>
  <c r="H277" i="23"/>
  <c r="I11" i="24"/>
  <c r="B4" i="18" s="1"/>
  <c r="D5" i="18"/>
  <c r="H281" i="23"/>
  <c r="H6" i="28"/>
  <c r="H8" i="28"/>
  <c r="H15" i="28"/>
  <c r="H17" i="28"/>
  <c r="H11" i="28"/>
  <c r="H26" i="28"/>
  <c r="H27" i="28"/>
  <c r="H30" i="28"/>
  <c r="H88" i="28"/>
  <c r="H89" i="28"/>
  <c r="H91" i="28"/>
  <c r="H93" i="28"/>
  <c r="H95" i="28"/>
  <c r="H97" i="28"/>
  <c r="H99" i="28"/>
  <c r="H101" i="28"/>
  <c r="H103" i="28"/>
  <c r="H104" i="28"/>
  <c r="H120" i="28"/>
  <c r="H121" i="28"/>
  <c r="H123" i="28"/>
  <c r="H125" i="28"/>
  <c r="H127" i="28"/>
  <c r="H129" i="28"/>
  <c r="H131" i="28"/>
  <c r="H133" i="28"/>
  <c r="H135" i="28"/>
  <c r="H137" i="28"/>
  <c r="H139" i="28"/>
  <c r="H143" i="28"/>
  <c r="H145" i="28"/>
  <c r="H147" i="28"/>
  <c r="H149" i="28"/>
  <c r="H151" i="28"/>
  <c r="H152" i="28"/>
  <c r="H164" i="28"/>
  <c r="H165" i="28"/>
  <c r="H167" i="28"/>
  <c r="H169" i="28"/>
  <c r="H171" i="28"/>
  <c r="H175" i="28"/>
  <c r="H177" i="28"/>
  <c r="H179" i="28"/>
  <c r="H180" i="28"/>
  <c r="H181" i="28"/>
  <c r="H182" i="28"/>
  <c r="H250" i="28"/>
  <c r="H251" i="28"/>
  <c r="H252" i="28"/>
  <c r="H253" i="28"/>
  <c r="H254" i="28"/>
  <c r="H258" i="28"/>
  <c r="H259" i="28"/>
  <c r="H260" i="28"/>
  <c r="H261" i="28"/>
  <c r="H262" i="28"/>
  <c r="H266" i="28"/>
  <c r="H267" i="28"/>
  <c r="H268" i="28"/>
  <c r="H270" i="28"/>
  <c r="H271" i="28"/>
  <c r="H272" i="28"/>
  <c r="H274" i="28"/>
  <c r="H278" i="28"/>
  <c r="H279" i="28"/>
  <c r="H280" i="28"/>
  <c r="H129" i="22"/>
  <c r="H131" i="22"/>
  <c r="H132" i="22"/>
  <c r="H133" i="22"/>
  <c r="H134" i="22"/>
  <c r="H135" i="22"/>
  <c r="H136" i="22"/>
  <c r="H137" i="22"/>
  <c r="H139" i="22"/>
  <c r="H140" i="22"/>
  <c r="H141" i="22"/>
  <c r="H142" i="22"/>
  <c r="H143" i="22"/>
  <c r="H144" i="22"/>
  <c r="H145" i="22"/>
  <c r="H147" i="22"/>
  <c r="H148" i="22"/>
  <c r="H149" i="22"/>
  <c r="H150" i="22"/>
  <c r="H151" i="22"/>
  <c r="H152" i="22"/>
  <c r="H153" i="22"/>
  <c r="H155" i="22"/>
  <c r="H156" i="22"/>
  <c r="H157" i="22"/>
  <c r="H158" i="22"/>
  <c r="H159" i="22"/>
  <c r="H160" i="22"/>
  <c r="H161" i="22"/>
  <c r="H163" i="22"/>
  <c r="H164" i="22"/>
  <c r="H165" i="22"/>
  <c r="H166" i="22"/>
  <c r="H167" i="22"/>
  <c r="H168" i="22"/>
  <c r="H169" i="22"/>
  <c r="H171" i="22"/>
  <c r="H172" i="22"/>
  <c r="H173" i="22"/>
  <c r="H174" i="22"/>
  <c r="H175" i="22"/>
  <c r="H176" i="22"/>
  <c r="H177" i="22"/>
  <c r="H189" i="22"/>
  <c r="H190" i="22"/>
  <c r="H193" i="22"/>
  <c r="H194" i="22"/>
  <c r="H197" i="22"/>
  <c r="H198" i="22"/>
  <c r="H201" i="22"/>
  <c r="H202" i="22"/>
  <c r="H205" i="22"/>
  <c r="H207" i="22"/>
  <c r="H208" i="22"/>
  <c r="H209" i="22"/>
  <c r="H210" i="22"/>
  <c r="H211" i="22"/>
  <c r="H212" i="22"/>
  <c r="H213" i="22"/>
  <c r="H214" i="22"/>
  <c r="H215" i="22"/>
  <c r="H216" i="22"/>
  <c r="H217" i="22"/>
  <c r="H218" i="22"/>
  <c r="H219" i="22"/>
  <c r="H220" i="22"/>
  <c r="H221" i="22"/>
  <c r="H222" i="22"/>
  <c r="H223" i="22"/>
  <c r="H224" i="22"/>
  <c r="H225" i="22"/>
  <c r="H226" i="22"/>
  <c r="H227" i="22"/>
  <c r="H228" i="22"/>
  <c r="H229" i="22"/>
  <c r="H230" i="22"/>
  <c r="H231" i="22"/>
  <c r="H232" i="22"/>
  <c r="H233" i="22"/>
  <c r="H234" i="22"/>
  <c r="H235" i="22"/>
  <c r="H236" i="22"/>
  <c r="H237" i="22"/>
  <c r="H238" i="22"/>
  <c r="H239" i="22"/>
  <c r="H240" i="22"/>
  <c r="H241" i="22"/>
  <c r="H242" i="22"/>
  <c r="H243" i="22"/>
  <c r="H244" i="22"/>
  <c r="H245" i="22"/>
  <c r="H246" i="22"/>
  <c r="H247" i="22"/>
  <c r="H248" i="22"/>
  <c r="H249" i="22"/>
  <c r="H250" i="22"/>
  <c r="H251" i="22"/>
  <c r="H252" i="22"/>
  <c r="H253" i="22"/>
  <c r="H254" i="22"/>
  <c r="H255" i="22"/>
  <c r="H256" i="22"/>
  <c r="H257" i="22"/>
  <c r="H258" i="22"/>
  <c r="H259" i="22"/>
  <c r="H260" i="22"/>
  <c r="H261" i="22"/>
  <c r="H262" i="22"/>
  <c r="H263" i="22"/>
  <c r="H264" i="22"/>
  <c r="H265" i="22"/>
  <c r="H266" i="22"/>
  <c r="H267" i="22"/>
  <c r="H268" i="22"/>
  <c r="H269" i="22"/>
  <c r="H270" i="22"/>
  <c r="H271" i="22"/>
  <c r="H272" i="22"/>
  <c r="H273" i="22"/>
  <c r="H274" i="22"/>
  <c r="H275" i="22"/>
  <c r="H276" i="22"/>
  <c r="H277" i="22"/>
  <c r="H278" i="22"/>
  <c r="H279" i="22"/>
  <c r="H280" i="22"/>
  <c r="H281" i="22"/>
  <c r="H6" i="25"/>
  <c r="H18" i="25"/>
  <c r="H19" i="25"/>
  <c r="H23" i="25"/>
  <c r="H24" i="25"/>
  <c r="H26" i="25"/>
  <c r="H28" i="25"/>
  <c r="H30" i="25"/>
  <c r="H31" i="25"/>
  <c r="H32" i="25"/>
  <c r="H33" i="25"/>
  <c r="H34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130" i="25"/>
  <c r="H131" i="25"/>
  <c r="H132" i="25"/>
  <c r="H133" i="25"/>
  <c r="H134" i="25"/>
  <c r="H135" i="25"/>
  <c r="H136" i="25"/>
  <c r="H137" i="25"/>
  <c r="H138" i="25"/>
  <c r="H146" i="25"/>
  <c r="H147" i="25"/>
  <c r="H148" i="25"/>
  <c r="H149" i="25"/>
  <c r="H150" i="25"/>
  <c r="H151" i="25"/>
  <c r="H152" i="25"/>
  <c r="H153" i="25"/>
  <c r="H154" i="25"/>
  <c r="H155" i="25"/>
  <c r="H156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258" i="25"/>
  <c r="H259" i="25"/>
  <c r="H260" i="25"/>
  <c r="H262" i="25"/>
  <c r="H266" i="25"/>
  <c r="H267" i="25"/>
  <c r="H268" i="25"/>
  <c r="H270" i="25"/>
  <c r="H271" i="25"/>
  <c r="H272" i="25"/>
  <c r="H274" i="25"/>
  <c r="H275" i="25"/>
  <c r="H276" i="25"/>
  <c r="I11" i="25"/>
  <c r="H281" i="25"/>
  <c r="H2" i="28"/>
  <c r="H25" i="28"/>
  <c r="H33" i="28"/>
  <c r="H37" i="28"/>
  <c r="H243" i="28"/>
  <c r="H247" i="28"/>
  <c r="H277" i="28"/>
  <c r="H278" i="23"/>
  <c r="H14" i="23"/>
  <c r="H34" i="23"/>
  <c r="H37" i="23"/>
  <c r="H41" i="23"/>
  <c r="H78" i="23"/>
  <c r="H93" i="23"/>
  <c r="H97" i="23"/>
  <c r="H190" i="23"/>
  <c r="H205" i="23"/>
  <c r="H225" i="23"/>
  <c r="H238" i="23"/>
  <c r="H254" i="23"/>
  <c r="H279" i="23"/>
  <c r="H2" i="27"/>
  <c r="H3" i="27"/>
  <c r="H9" i="27"/>
  <c r="H14" i="27"/>
  <c r="H18" i="27"/>
  <c r="H22" i="27"/>
  <c r="H43" i="27"/>
  <c r="H58" i="27"/>
  <c r="H63" i="27"/>
  <c r="H66" i="27"/>
  <c r="H70" i="27"/>
  <c r="H103" i="27"/>
  <c r="H106" i="27"/>
  <c r="H115" i="27"/>
  <c r="H118" i="27"/>
  <c r="H122" i="27"/>
  <c r="H126" i="27"/>
  <c r="H143" i="27"/>
  <c r="H167" i="27"/>
  <c r="H170" i="27"/>
  <c r="H206" i="27"/>
  <c r="H230" i="27"/>
  <c r="H238" i="27"/>
  <c r="H278" i="27"/>
  <c r="H81" i="24"/>
  <c r="H86" i="24"/>
  <c r="H126" i="24"/>
  <c r="H141" i="24"/>
  <c r="H142" i="24"/>
  <c r="H146" i="24"/>
  <c r="H174" i="24"/>
  <c r="H178" i="24"/>
  <c r="H206" i="24"/>
  <c r="H242" i="24"/>
  <c r="H269" i="24"/>
  <c r="H2" i="24"/>
  <c r="H66" i="24"/>
  <c r="H278" i="25"/>
  <c r="H279" i="25"/>
  <c r="H17" i="25"/>
  <c r="H77" i="25"/>
  <c r="H93" i="25"/>
  <c r="H257" i="25"/>
  <c r="H265" i="25"/>
  <c r="H2" i="25"/>
  <c r="H7" i="25"/>
  <c r="H9" i="25"/>
  <c r="H11" i="25"/>
  <c r="H4" i="25"/>
  <c r="H14" i="25"/>
  <c r="H16" i="25"/>
  <c r="H22" i="25"/>
  <c r="H35" i="25"/>
  <c r="H36" i="25"/>
  <c r="H37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9" i="25"/>
  <c r="H140" i="25"/>
  <c r="H141" i="25"/>
  <c r="H142" i="25"/>
  <c r="H143" i="25"/>
  <c r="H144" i="25"/>
  <c r="H145" i="25"/>
  <c r="H157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26" i="25"/>
  <c r="H227" i="25"/>
  <c r="H228" i="25"/>
  <c r="H229" i="25"/>
  <c r="H230" i="25"/>
  <c r="H231" i="25"/>
  <c r="H232" i="25"/>
  <c r="H233" i="25"/>
  <c r="H234" i="25"/>
  <c r="H235" i="25"/>
  <c r="H236" i="25"/>
  <c r="H237" i="25"/>
  <c r="H238" i="25"/>
  <c r="H239" i="25"/>
  <c r="H240" i="25"/>
  <c r="H241" i="25"/>
  <c r="H242" i="25"/>
  <c r="H243" i="25"/>
  <c r="H244" i="25"/>
  <c r="H245" i="25"/>
  <c r="H246" i="25"/>
  <c r="H247" i="25"/>
  <c r="H248" i="25"/>
  <c r="H249" i="25"/>
  <c r="H250" i="25"/>
  <c r="H251" i="25"/>
  <c r="H252" i="25"/>
  <c r="H253" i="25"/>
  <c r="H254" i="25"/>
  <c r="H255" i="25"/>
  <c r="H256" i="25"/>
  <c r="H261" i="25"/>
  <c r="H263" i="25"/>
  <c r="H264" i="25"/>
  <c r="H269" i="25"/>
  <c r="H273" i="25"/>
  <c r="H277" i="25"/>
  <c r="H23" i="27"/>
  <c r="H71" i="27"/>
  <c r="H110" i="27"/>
  <c r="H280" i="25"/>
  <c r="H4" i="27"/>
  <c r="H6" i="27"/>
  <c r="H11" i="27"/>
  <c r="H13" i="27"/>
  <c r="H15" i="27"/>
  <c r="H17" i="27"/>
  <c r="H19" i="27"/>
  <c r="H21" i="27"/>
  <c r="H27" i="27"/>
  <c r="H30" i="27"/>
  <c r="H34" i="27"/>
  <c r="H38" i="27"/>
  <c r="H40" i="27"/>
  <c r="H45" i="27"/>
  <c r="H50" i="27"/>
  <c r="H52" i="27"/>
  <c r="H54" i="27"/>
  <c r="H55" i="27"/>
  <c r="H57" i="27"/>
  <c r="H59" i="27"/>
  <c r="H60" i="27"/>
  <c r="H62" i="27"/>
  <c r="H65" i="27"/>
  <c r="H67" i="27"/>
  <c r="H69" i="27"/>
  <c r="H75" i="27"/>
  <c r="H79" i="27"/>
  <c r="H80" i="27"/>
  <c r="H87" i="27"/>
  <c r="H90" i="27"/>
  <c r="H94" i="27"/>
  <c r="H98" i="27"/>
  <c r="H100" i="27"/>
  <c r="H107" i="27"/>
  <c r="H109" i="27"/>
  <c r="H112" i="27"/>
  <c r="H117" i="27"/>
  <c r="H119" i="27"/>
  <c r="H121" i="27"/>
  <c r="H123" i="27"/>
  <c r="H124" i="27"/>
  <c r="H134" i="27"/>
  <c r="H138" i="27"/>
  <c r="H140" i="27"/>
  <c r="H144" i="27"/>
  <c r="H145" i="27"/>
  <c r="H151" i="27"/>
  <c r="H154" i="27"/>
  <c r="H158" i="27"/>
  <c r="H162" i="27"/>
  <c r="H164" i="27"/>
  <c r="H168" i="27"/>
  <c r="H169" i="27"/>
  <c r="H198" i="27"/>
  <c r="H200" i="27"/>
  <c r="H201" i="27"/>
  <c r="H204" i="27"/>
  <c r="H205" i="27"/>
  <c r="H218" i="27"/>
  <c r="H220" i="27"/>
  <c r="H221" i="27"/>
  <c r="H224" i="27"/>
  <c r="H225" i="27"/>
  <c r="H228" i="27"/>
  <c r="H229" i="27"/>
  <c r="H234" i="27"/>
  <c r="H236" i="27"/>
  <c r="H237" i="27"/>
  <c r="H262" i="27"/>
  <c r="H264" i="27"/>
  <c r="H265" i="27"/>
  <c r="H268" i="27"/>
  <c r="H269" i="27"/>
  <c r="H272" i="27"/>
  <c r="H273" i="27"/>
  <c r="H276" i="27"/>
  <c r="H277" i="27"/>
  <c r="H10" i="28"/>
  <c r="H5" i="28"/>
  <c r="H20" i="28"/>
  <c r="H22" i="28"/>
  <c r="H34" i="28"/>
  <c r="H36" i="28"/>
  <c r="H38" i="28"/>
  <c r="H40" i="28"/>
  <c r="H42" i="28"/>
  <c r="H44" i="28"/>
  <c r="H46" i="28"/>
  <c r="H48" i="28"/>
  <c r="H50" i="28"/>
  <c r="H52" i="28"/>
  <c r="H54" i="28"/>
  <c r="H56" i="28"/>
  <c r="H58" i="28"/>
  <c r="H60" i="28"/>
  <c r="H62" i="28"/>
  <c r="H64" i="28"/>
  <c r="H66" i="28"/>
  <c r="H68" i="28"/>
  <c r="H70" i="28"/>
  <c r="H72" i="28"/>
  <c r="H74" i="28"/>
  <c r="H76" i="28"/>
  <c r="H78" i="28"/>
  <c r="H80" i="28"/>
  <c r="H82" i="28"/>
  <c r="H84" i="28"/>
  <c r="H112" i="28"/>
  <c r="H114" i="28"/>
  <c r="H116" i="28"/>
  <c r="H153" i="28"/>
  <c r="H156" i="28"/>
  <c r="H158" i="28"/>
  <c r="H160" i="28"/>
  <c r="H178" i="28"/>
  <c r="H183" i="28"/>
  <c r="H184" i="28"/>
  <c r="H185" i="28"/>
  <c r="H186" i="28"/>
  <c r="H187" i="28"/>
  <c r="H188" i="28"/>
  <c r="H189" i="28"/>
  <c r="H190" i="28"/>
  <c r="H191" i="28"/>
  <c r="H192" i="28"/>
  <c r="H193" i="28"/>
  <c r="H194" i="28"/>
  <c r="H195" i="28"/>
  <c r="H196" i="28"/>
  <c r="H197" i="28"/>
  <c r="H198" i="28"/>
  <c r="H199" i="28"/>
  <c r="H200" i="28"/>
  <c r="H201" i="28"/>
  <c r="H202" i="28"/>
  <c r="H203" i="28"/>
  <c r="H204" i="28"/>
  <c r="H205" i="28"/>
  <c r="H206" i="28"/>
  <c r="H207" i="28"/>
  <c r="H208" i="28"/>
  <c r="H209" i="28"/>
  <c r="H210" i="28"/>
  <c r="H211" i="28"/>
  <c r="H212" i="28"/>
  <c r="H213" i="28"/>
  <c r="H214" i="28"/>
  <c r="H215" i="28"/>
  <c r="H216" i="28"/>
  <c r="H217" i="28"/>
  <c r="H218" i="28"/>
  <c r="H219" i="28"/>
  <c r="H220" i="28"/>
  <c r="H221" i="28"/>
  <c r="H222" i="28"/>
  <c r="H223" i="28"/>
  <c r="H224" i="28"/>
  <c r="H225" i="28"/>
  <c r="H226" i="28"/>
  <c r="H227" i="28"/>
  <c r="H228" i="28"/>
  <c r="H229" i="28"/>
  <c r="H230" i="28"/>
  <c r="H231" i="28"/>
  <c r="H232" i="28"/>
  <c r="H233" i="28"/>
  <c r="H234" i="28"/>
  <c r="H235" i="28"/>
  <c r="H236" i="28"/>
  <c r="H237" i="28"/>
  <c r="H238" i="28"/>
  <c r="H239" i="28"/>
  <c r="H240" i="28"/>
  <c r="H241" i="28"/>
  <c r="H242" i="28"/>
  <c r="H244" i="28"/>
  <c r="H245" i="28"/>
  <c r="H246" i="28"/>
  <c r="H248" i="28"/>
  <c r="H249" i="28"/>
  <c r="H255" i="28"/>
  <c r="H256" i="28"/>
  <c r="H257" i="28"/>
  <c r="H263" i="28"/>
  <c r="H264" i="28"/>
  <c r="H265" i="28"/>
  <c r="H269" i="28"/>
  <c r="H273" i="28"/>
  <c r="H275" i="28"/>
  <c r="H276" i="28"/>
  <c r="H281" i="28"/>
  <c r="H14" i="28"/>
  <c r="H7" i="23"/>
  <c r="H9" i="23"/>
  <c r="H15" i="23"/>
  <c r="H16" i="23"/>
  <c r="H22" i="23"/>
  <c r="H25" i="23"/>
  <c r="H29" i="23"/>
  <c r="H31" i="23"/>
  <c r="H36" i="23"/>
  <c r="H38" i="23"/>
  <c r="H40" i="23"/>
  <c r="H42" i="23"/>
  <c r="H45" i="23"/>
  <c r="H49" i="23"/>
  <c r="H53" i="23"/>
  <c r="H57" i="23"/>
  <c r="H59" i="23"/>
  <c r="H61" i="23"/>
  <c r="H62" i="23"/>
  <c r="H64" i="23"/>
  <c r="H67" i="23"/>
  <c r="H69" i="23"/>
  <c r="H70" i="23"/>
  <c r="H72" i="23"/>
  <c r="H75" i="23"/>
  <c r="H80" i="23"/>
  <c r="H85" i="23"/>
  <c r="H87" i="23"/>
  <c r="H89" i="23"/>
  <c r="H90" i="23"/>
  <c r="H92" i="23"/>
  <c r="H94" i="23"/>
  <c r="H105" i="23"/>
  <c r="H109" i="23"/>
  <c r="H111" i="23"/>
  <c r="H117" i="23"/>
  <c r="H143" i="23"/>
  <c r="H144" i="23"/>
  <c r="H150" i="23"/>
  <c r="H154" i="23"/>
  <c r="H155" i="23"/>
  <c r="H156" i="23"/>
  <c r="H157" i="23"/>
  <c r="H181" i="23"/>
  <c r="H187" i="23"/>
  <c r="H191" i="23"/>
  <c r="H192" i="23"/>
  <c r="H198" i="23"/>
  <c r="H202" i="23"/>
  <c r="H203" i="23"/>
  <c r="H204" i="23"/>
  <c r="H213" i="23"/>
  <c r="H218" i="23"/>
  <c r="H222" i="23"/>
  <c r="H223" i="23"/>
  <c r="H224" i="23"/>
  <c r="H233" i="23"/>
  <c r="H235" i="23"/>
  <c r="H239" i="23"/>
  <c r="H240" i="23"/>
  <c r="H246" i="23"/>
  <c r="H250" i="23"/>
  <c r="H252" i="23"/>
  <c r="H253" i="23"/>
  <c r="H255" i="23"/>
  <c r="H256" i="23"/>
  <c r="H269" i="23"/>
  <c r="H271" i="23"/>
  <c r="H272" i="23"/>
  <c r="H275" i="23"/>
  <c r="H276" i="23"/>
  <c r="H280" i="23"/>
  <c r="H188" i="26"/>
  <c r="H17" i="26"/>
  <c r="H169" i="26"/>
  <c r="H151" i="26"/>
  <c r="H90" i="26"/>
  <c r="H144" i="26"/>
  <c r="H72" i="26"/>
  <c r="H23" i="26"/>
  <c r="H4" i="26"/>
  <c r="H137" i="26"/>
  <c r="H28" i="26"/>
  <c r="H194" i="26"/>
  <c r="H6" i="26"/>
  <c r="H25" i="26"/>
  <c r="H190" i="26"/>
  <c r="H103" i="26"/>
  <c r="H54" i="26"/>
  <c r="H149" i="26"/>
  <c r="H157" i="26"/>
  <c r="H53" i="26"/>
  <c r="H160" i="26"/>
  <c r="H193" i="26"/>
  <c r="H12" i="26"/>
  <c r="H9" i="26"/>
  <c r="H11" i="26"/>
  <c r="H196" i="26"/>
  <c r="H199" i="26"/>
  <c r="H200" i="26"/>
  <c r="H210" i="26"/>
  <c r="H206" i="26"/>
  <c r="H204" i="26"/>
  <c r="H202" i="26"/>
  <c r="H201" i="26"/>
  <c r="H219" i="26"/>
  <c r="H223" i="26"/>
  <c r="H228" i="26"/>
  <c r="H229" i="26"/>
  <c r="H230" i="26"/>
  <c r="H231" i="26"/>
  <c r="H232" i="26"/>
  <c r="H233" i="26"/>
  <c r="H234" i="26"/>
  <c r="H235" i="26"/>
  <c r="H236" i="26"/>
  <c r="H238" i="26"/>
  <c r="H239" i="26"/>
  <c r="H241" i="26"/>
  <c r="H243" i="26"/>
  <c r="H251" i="26"/>
  <c r="H252" i="26"/>
  <c r="H254" i="26"/>
  <c r="H255" i="26"/>
  <c r="H266" i="26"/>
  <c r="H267" i="26"/>
  <c r="H268" i="26"/>
  <c r="H269" i="26"/>
  <c r="H270" i="26"/>
  <c r="H272" i="26"/>
  <c r="H274" i="26"/>
  <c r="H275" i="26"/>
  <c r="H276" i="26"/>
  <c r="H280" i="26"/>
  <c r="H78" i="26"/>
  <c r="H163" i="26"/>
  <c r="H58" i="26"/>
  <c r="H5" i="26"/>
  <c r="H177" i="26"/>
  <c r="H208" i="26"/>
  <c r="H214" i="26"/>
  <c r="H250" i="26"/>
  <c r="H258" i="26"/>
  <c r="H263" i="26"/>
  <c r="H257" i="26"/>
  <c r="H259" i="26"/>
  <c r="H260" i="26"/>
  <c r="H261" i="26"/>
  <c r="H262" i="26"/>
  <c r="H264" i="26"/>
  <c r="H265" i="26"/>
  <c r="H271" i="26"/>
  <c r="H119" i="26"/>
  <c r="H191" i="26"/>
  <c r="H165" i="26"/>
  <c r="H109" i="26"/>
  <c r="H164" i="26"/>
  <c r="H107" i="26"/>
  <c r="H91" i="26"/>
  <c r="H65" i="26"/>
  <c r="H142" i="26"/>
  <c r="H162" i="26"/>
  <c r="H99" i="26"/>
  <c r="H49" i="26"/>
  <c r="H175" i="26"/>
  <c r="H98" i="26"/>
  <c r="H129" i="26"/>
  <c r="H73" i="26"/>
  <c r="H33" i="26"/>
  <c r="H86" i="26"/>
  <c r="H112" i="26"/>
  <c r="H82" i="26"/>
  <c r="H29" i="26"/>
  <c r="H36" i="26"/>
  <c r="H148" i="26"/>
  <c r="H67" i="26"/>
  <c r="H35" i="26"/>
  <c r="H27" i="26"/>
  <c r="H83" i="26"/>
  <c r="H43" i="26"/>
  <c r="H70" i="26"/>
  <c r="H178" i="26"/>
  <c r="H172" i="26"/>
  <c r="H192" i="26"/>
  <c r="H207" i="26"/>
  <c r="H183" i="26"/>
  <c r="H215" i="26"/>
  <c r="H218" i="26"/>
  <c r="H222" i="26"/>
  <c r="H226" i="26"/>
  <c r="H227" i="26"/>
  <c r="H242" i="26"/>
  <c r="H244" i="26"/>
  <c r="H246" i="26"/>
  <c r="H247" i="26"/>
  <c r="H249" i="26"/>
  <c r="H273" i="26"/>
  <c r="H279" i="26"/>
  <c r="H2" i="22"/>
  <c r="H3" i="22"/>
  <c r="H8" i="22"/>
  <c r="H14" i="22"/>
  <c r="H22" i="22"/>
  <c r="H30" i="22"/>
  <c r="H38" i="22"/>
  <c r="H46" i="22"/>
  <c r="H54" i="22"/>
  <c r="H62" i="22"/>
  <c r="H65" i="22"/>
  <c r="H74" i="22"/>
  <c r="H77" i="22"/>
  <c r="H86" i="22"/>
  <c r="H89" i="22"/>
  <c r="H94" i="22"/>
  <c r="H98" i="22"/>
  <c r="H101" i="22"/>
  <c r="H109" i="22"/>
  <c r="H114" i="22"/>
  <c r="H122" i="22"/>
  <c r="H178" i="22"/>
  <c r="H6" i="22"/>
  <c r="H7" i="22"/>
  <c r="H11" i="22"/>
  <c r="H12" i="22"/>
  <c r="H13" i="22"/>
  <c r="H17" i="22"/>
  <c r="H19" i="22"/>
  <c r="H20" i="22"/>
  <c r="H21" i="22"/>
  <c r="H25" i="22"/>
  <c r="H27" i="22"/>
  <c r="H28" i="22"/>
  <c r="H29" i="22"/>
  <c r="H33" i="22"/>
  <c r="H35" i="22"/>
  <c r="H36" i="22"/>
  <c r="H37" i="22"/>
  <c r="H41" i="22"/>
  <c r="H43" i="22"/>
  <c r="H44" i="22"/>
  <c r="H45" i="22"/>
  <c r="H47" i="22"/>
  <c r="H48" i="22"/>
  <c r="H49" i="22"/>
  <c r="H50" i="22"/>
  <c r="H51" i="22"/>
  <c r="H52" i="22"/>
  <c r="H53" i="22"/>
  <c r="H57" i="22"/>
  <c r="H59" i="22"/>
  <c r="H60" i="22"/>
  <c r="H61" i="22"/>
  <c r="H66" i="22"/>
  <c r="H69" i="22"/>
  <c r="H71" i="22"/>
  <c r="H72" i="22"/>
  <c r="H73" i="22"/>
  <c r="H78" i="22"/>
  <c r="H81" i="22"/>
  <c r="H83" i="22"/>
  <c r="H84" i="22"/>
  <c r="H85" i="22"/>
  <c r="H91" i="22"/>
  <c r="H92" i="22"/>
  <c r="H93" i="22"/>
  <c r="H95" i="22"/>
  <c r="H96" i="22"/>
  <c r="H97" i="22"/>
  <c r="H102" i="22"/>
  <c r="H105" i="22"/>
  <c r="H106" i="22"/>
  <c r="H111" i="22"/>
  <c r="H112" i="22"/>
  <c r="H113" i="22"/>
  <c r="H115" i="22"/>
  <c r="H116" i="22"/>
  <c r="H117" i="22"/>
  <c r="H118" i="22"/>
  <c r="H119" i="22"/>
  <c r="H120" i="22"/>
  <c r="H121" i="22"/>
  <c r="H123" i="22"/>
  <c r="H124" i="22"/>
  <c r="H125" i="22"/>
  <c r="H126" i="22"/>
  <c r="H127" i="22"/>
  <c r="H128" i="22"/>
  <c r="H130" i="22"/>
  <c r="H138" i="22"/>
  <c r="H146" i="22"/>
  <c r="H154" i="22"/>
  <c r="H162" i="22"/>
  <c r="H170" i="22"/>
  <c r="H179" i="22"/>
  <c r="H180" i="22"/>
  <c r="H181" i="22"/>
  <c r="H182" i="22"/>
  <c r="H183" i="22"/>
  <c r="H184" i="22"/>
  <c r="H185" i="22"/>
  <c r="H186" i="22"/>
  <c r="H187" i="22"/>
  <c r="H188" i="22"/>
  <c r="H191" i="22"/>
  <c r="H192" i="22"/>
  <c r="H195" i="22"/>
  <c r="H196" i="22"/>
  <c r="H199" i="22"/>
  <c r="H200" i="22"/>
  <c r="H203" i="22"/>
  <c r="H204" i="22"/>
  <c r="H206" i="22"/>
  <c r="H15" i="26"/>
  <c r="H5" i="24"/>
  <c r="H7" i="24"/>
  <c r="H11" i="24"/>
  <c r="H13" i="24"/>
  <c r="H15" i="24"/>
  <c r="H17" i="24"/>
  <c r="H19" i="24"/>
  <c r="H23" i="24"/>
  <c r="H26" i="24"/>
  <c r="H28" i="24"/>
  <c r="H31" i="24"/>
  <c r="H32" i="24"/>
  <c r="H34" i="24"/>
  <c r="H36" i="24"/>
  <c r="H35" i="24"/>
  <c r="H38" i="24"/>
  <c r="H33" i="24"/>
  <c r="H40" i="24"/>
  <c r="H41" i="24"/>
  <c r="H44" i="24"/>
  <c r="H43" i="24"/>
  <c r="H46" i="24"/>
  <c r="H47" i="24"/>
  <c r="H49" i="24"/>
  <c r="H50" i="24"/>
  <c r="H52" i="24"/>
  <c r="H55" i="24"/>
  <c r="H56" i="24"/>
  <c r="H57" i="24"/>
  <c r="H59" i="24"/>
  <c r="H60" i="24"/>
  <c r="H61" i="24"/>
  <c r="H69" i="24"/>
  <c r="H70" i="24"/>
  <c r="H71" i="24"/>
  <c r="H74" i="24"/>
  <c r="H93" i="24"/>
  <c r="H96" i="24"/>
  <c r="H97" i="24"/>
  <c r="H98" i="24"/>
  <c r="H99" i="24"/>
  <c r="H101" i="24"/>
  <c r="H102" i="24"/>
  <c r="H104" i="24"/>
  <c r="H105" i="24"/>
  <c r="H106" i="24"/>
  <c r="H107" i="24"/>
  <c r="H109" i="24"/>
  <c r="H110" i="24"/>
  <c r="H112" i="24"/>
  <c r="H115" i="24"/>
  <c r="H116" i="24"/>
  <c r="H117" i="24"/>
  <c r="H119" i="24"/>
  <c r="H121" i="24"/>
  <c r="H122" i="24"/>
  <c r="H133" i="24"/>
  <c r="H134" i="24"/>
  <c r="H153" i="24"/>
  <c r="H156" i="24"/>
  <c r="H159" i="24"/>
  <c r="H160" i="24"/>
  <c r="H161" i="24"/>
  <c r="H163" i="24"/>
  <c r="H165" i="24"/>
  <c r="H167" i="24"/>
  <c r="H168" i="24"/>
  <c r="H169" i="24"/>
  <c r="H181" i="24"/>
  <c r="H184" i="24"/>
  <c r="H185" i="24"/>
  <c r="H186" i="24"/>
  <c r="H187" i="24"/>
  <c r="H189" i="24"/>
  <c r="H190" i="24"/>
  <c r="H193" i="24"/>
  <c r="H194" i="24"/>
  <c r="H201" i="24"/>
  <c r="H202" i="24"/>
  <c r="H209" i="24"/>
  <c r="H212" i="24"/>
  <c r="H215" i="24"/>
  <c r="H216" i="24"/>
  <c r="H217" i="24"/>
  <c r="H219" i="24"/>
  <c r="H221" i="24"/>
  <c r="H223" i="24"/>
  <c r="H224" i="24"/>
  <c r="H225" i="24"/>
  <c r="H229" i="24"/>
  <c r="H230" i="24"/>
  <c r="H237" i="24"/>
  <c r="H238" i="24"/>
  <c r="H245" i="24"/>
  <c r="H248" i="24"/>
  <c r="H249" i="24"/>
  <c r="H250" i="24"/>
  <c r="H251" i="24"/>
  <c r="H253" i="24"/>
  <c r="H254" i="24"/>
  <c r="H256" i="24"/>
  <c r="H259" i="24"/>
  <c r="H260" i="24"/>
  <c r="H261" i="24"/>
  <c r="H264" i="24"/>
  <c r="H265" i="24"/>
  <c r="H275" i="24"/>
  <c r="H277" i="24"/>
  <c r="H279" i="24"/>
  <c r="H280" i="24"/>
  <c r="H281" i="24"/>
  <c r="H18" i="24"/>
  <c r="H27" i="24"/>
  <c r="H30" i="24"/>
  <c r="H25" i="24"/>
  <c r="H39" i="24"/>
  <c r="H42" i="24"/>
  <c r="H45" i="24"/>
  <c r="H53" i="24"/>
  <c r="H58" i="24"/>
  <c r="H62" i="24"/>
  <c r="H63" i="24"/>
  <c r="H64" i="24"/>
  <c r="H65" i="24"/>
  <c r="H68" i="24"/>
  <c r="H73" i="24"/>
  <c r="H75" i="24"/>
  <c r="H77" i="24"/>
  <c r="H78" i="24"/>
  <c r="H80" i="24"/>
  <c r="H82" i="24"/>
  <c r="H83" i="24"/>
  <c r="H85" i="24"/>
  <c r="H87" i="24"/>
  <c r="H89" i="24"/>
  <c r="H92" i="24"/>
  <c r="H113" i="24"/>
  <c r="H114" i="24"/>
  <c r="H118" i="24"/>
  <c r="H123" i="24"/>
  <c r="H125" i="24"/>
  <c r="H127" i="24"/>
  <c r="H129" i="24"/>
  <c r="H130" i="24"/>
  <c r="H132" i="24"/>
  <c r="H135" i="24"/>
  <c r="H137" i="24"/>
  <c r="H138" i="24"/>
  <c r="H140" i="24"/>
  <c r="H143" i="24"/>
  <c r="H145" i="24"/>
  <c r="H147" i="24"/>
  <c r="H149" i="24"/>
  <c r="H151" i="24"/>
  <c r="H152" i="24"/>
  <c r="H157" i="24"/>
  <c r="H162" i="24"/>
  <c r="H170" i="24"/>
  <c r="H173" i="24"/>
  <c r="H175" i="24"/>
  <c r="H177" i="24"/>
  <c r="H270" i="24"/>
  <c r="H274" i="24"/>
  <c r="H120" i="24"/>
  <c r="H192" i="24"/>
  <c r="H195" i="24"/>
  <c r="H197" i="24"/>
  <c r="H198" i="24"/>
  <c r="H200" i="24"/>
  <c r="H203" i="24"/>
  <c r="H205" i="24"/>
  <c r="H207" i="24"/>
  <c r="H208" i="24"/>
  <c r="H213" i="24"/>
  <c r="H218" i="24"/>
  <c r="H228" i="24"/>
  <c r="H231" i="24"/>
  <c r="H233" i="24"/>
  <c r="H234" i="24"/>
  <c r="H236" i="24"/>
  <c r="H239" i="24"/>
  <c r="H241" i="24"/>
  <c r="H243" i="24"/>
  <c r="H257" i="24"/>
  <c r="H258" i="24"/>
  <c r="H262" i="24"/>
  <c r="H268" i="24"/>
  <c r="H273" i="24"/>
  <c r="H87" i="26"/>
  <c r="H76" i="26"/>
  <c r="H167" i="26"/>
  <c r="H136" i="26"/>
  <c r="H40" i="26"/>
  <c r="H45" i="26"/>
  <c r="H14" i="26"/>
  <c r="H48" i="26"/>
  <c r="H39" i="26"/>
  <c r="H185" i="26"/>
  <c r="H59" i="26"/>
  <c r="H147" i="26"/>
  <c r="H2" i="26"/>
  <c r="H170" i="26"/>
  <c r="H145" i="26"/>
  <c r="H158" i="26"/>
  <c r="H16" i="26"/>
  <c r="H105" i="26"/>
  <c r="H102" i="26"/>
  <c r="H56" i="26"/>
  <c r="H174" i="26"/>
  <c r="H50" i="26"/>
  <c r="H18" i="26"/>
  <c r="H52" i="26"/>
  <c r="H10" i="26"/>
  <c r="H20" i="26"/>
  <c r="H104" i="26"/>
  <c r="H180" i="26"/>
  <c r="H278" i="26"/>
  <c r="H141" i="26"/>
  <c r="H213" i="26"/>
  <c r="H216" i="26"/>
  <c r="H221" i="26"/>
  <c r="H224" i="26"/>
  <c r="H62" i="26"/>
  <c r="H126" i="26"/>
  <c r="H179" i="26"/>
  <c r="H30" i="26"/>
  <c r="H21" i="26"/>
  <c r="H84" i="26"/>
  <c r="H123" i="26"/>
  <c r="H24" i="26"/>
  <c r="H211" i="26"/>
  <c r="H237" i="26"/>
  <c r="H240" i="26"/>
  <c r="H245" i="26"/>
  <c r="H248" i="26"/>
  <c r="H253" i="26"/>
  <c r="H256" i="26"/>
  <c r="H187" i="26"/>
  <c r="H146" i="26"/>
  <c r="H64" i="26"/>
  <c r="H176" i="26"/>
  <c r="H197" i="26"/>
  <c r="H209" i="26"/>
  <c r="H212" i="26"/>
  <c r="H205" i="26"/>
  <c r="H203" i="26"/>
  <c r="H217" i="26"/>
  <c r="H220" i="26"/>
  <c r="H225" i="26"/>
  <c r="H277" i="26"/>
  <c r="H9" i="24"/>
  <c r="H67" i="24"/>
  <c r="H72" i="24"/>
  <c r="H84" i="24"/>
  <c r="H91" i="24"/>
  <c r="H94" i="24"/>
  <c r="H124" i="24"/>
  <c r="H144" i="24"/>
  <c r="H154" i="24"/>
  <c r="H172" i="24"/>
  <c r="H179" i="24"/>
  <c r="H182" i="24"/>
  <c r="H210" i="24"/>
  <c r="H226" i="24"/>
  <c r="H246" i="24"/>
  <c r="H263" i="24"/>
  <c r="H266" i="24"/>
  <c r="H272" i="24"/>
  <c r="H90" i="24"/>
  <c r="H150" i="24"/>
  <c r="H166" i="24"/>
  <c r="H222" i="24"/>
  <c r="H278" i="24"/>
  <c r="H3" i="24"/>
  <c r="H171" i="24"/>
  <c r="H180" i="24"/>
  <c r="H244" i="24"/>
  <c r="H271" i="24"/>
  <c r="H6" i="24"/>
  <c r="H8" i="24"/>
  <c r="H10" i="24"/>
  <c r="H12" i="24"/>
  <c r="H14" i="24"/>
  <c r="H20" i="24"/>
  <c r="H22" i="24"/>
  <c r="H29" i="24"/>
  <c r="H37" i="24"/>
  <c r="H48" i="24"/>
  <c r="H51" i="24"/>
  <c r="H54" i="24"/>
  <c r="H76" i="24"/>
  <c r="H79" i="24"/>
  <c r="H88" i="24"/>
  <c r="H95" i="24"/>
  <c r="H100" i="24"/>
  <c r="H103" i="24"/>
  <c r="H108" i="24"/>
  <c r="H111" i="24"/>
  <c r="H128" i="24"/>
  <c r="H131" i="24"/>
  <c r="H136" i="24"/>
  <c r="H139" i="24"/>
  <c r="H148" i="24"/>
  <c r="H155" i="24"/>
  <c r="H158" i="24"/>
  <c r="H164" i="24"/>
  <c r="H176" i="24"/>
  <c r="H183" i="24"/>
  <c r="H188" i="24"/>
  <c r="H191" i="24"/>
  <c r="H196" i="24"/>
  <c r="H199" i="24"/>
  <c r="H204" i="24"/>
  <c r="H211" i="24"/>
  <c r="H214" i="24"/>
  <c r="H220" i="24"/>
  <c r="H227" i="24"/>
  <c r="H232" i="24"/>
  <c r="H235" i="24"/>
  <c r="H240" i="24"/>
  <c r="H247" i="24"/>
  <c r="H252" i="24"/>
  <c r="H255" i="24"/>
  <c r="H267" i="24"/>
  <c r="H276" i="24"/>
  <c r="H4" i="22"/>
  <c r="H9" i="22"/>
  <c r="H16" i="22"/>
  <c r="H23" i="22"/>
  <c r="H26" i="22"/>
  <c r="H32" i="22"/>
  <c r="H39" i="22"/>
  <c r="H42" i="22"/>
  <c r="H56" i="22"/>
  <c r="H63" i="22"/>
  <c r="H68" i="22"/>
  <c r="H75" i="22"/>
  <c r="H80" i="22"/>
  <c r="H87" i="22"/>
  <c r="H90" i="22"/>
  <c r="H99" i="22"/>
  <c r="H104" i="22"/>
  <c r="H107" i="22"/>
  <c r="H110" i="22"/>
  <c r="H5" i="22"/>
  <c r="H10" i="22"/>
  <c r="H15" i="22"/>
  <c r="H18" i="22"/>
  <c r="H24" i="22"/>
  <c r="H31" i="22"/>
  <c r="H34" i="22"/>
  <c r="H40" i="22"/>
  <c r="H55" i="22"/>
  <c r="H58" i="22"/>
  <c r="H64" i="22"/>
  <c r="H67" i="22"/>
  <c r="H70" i="22"/>
  <c r="H76" i="22"/>
  <c r="H79" i="22"/>
  <c r="H82" i="22"/>
  <c r="H88" i="22"/>
  <c r="H100" i="22"/>
  <c r="H103" i="22"/>
  <c r="H108" i="22"/>
  <c r="H118" i="26"/>
  <c r="H189" i="26"/>
  <c r="H127" i="26"/>
  <c r="H114" i="26"/>
  <c r="H55" i="26"/>
  <c r="H69" i="26"/>
  <c r="H139" i="26"/>
  <c r="H150" i="26"/>
  <c r="H32" i="26"/>
  <c r="H125" i="26"/>
  <c r="H46" i="26"/>
  <c r="H41" i="26"/>
  <c r="H66" i="26"/>
  <c r="H155" i="26"/>
  <c r="H92" i="26"/>
  <c r="H106" i="26"/>
  <c r="H8" i="26"/>
  <c r="H88" i="26"/>
  <c r="H153" i="26"/>
  <c r="H116" i="26"/>
  <c r="H79" i="26"/>
  <c r="H168" i="26"/>
  <c r="H47" i="26"/>
  <c r="H4" i="24"/>
  <c r="H2" i="23"/>
  <c r="H3" i="25"/>
  <c r="H3" i="23"/>
  <c r="H6" i="23"/>
  <c r="H11" i="23"/>
  <c r="H13" i="23"/>
  <c r="H20" i="23"/>
  <c r="H23" i="23"/>
  <c r="H33" i="23"/>
  <c r="H35" i="23"/>
  <c r="H44" i="23"/>
  <c r="H47" i="23"/>
  <c r="H56" i="23"/>
  <c r="H77" i="23"/>
  <c r="H79" i="23"/>
  <c r="H84" i="23"/>
  <c r="H96" i="23"/>
  <c r="H108" i="23"/>
  <c r="H113" i="23"/>
  <c r="H115" i="23"/>
  <c r="H141" i="23"/>
  <c r="H189" i="23"/>
  <c r="H237" i="23"/>
  <c r="H185" i="23"/>
  <c r="H43" i="23"/>
  <c r="H48" i="23"/>
  <c r="H55" i="23"/>
  <c r="H95" i="23"/>
  <c r="H107" i="23"/>
  <c r="H116" i="23"/>
  <c r="H160" i="23"/>
  <c r="H251" i="23"/>
  <c r="H5" i="23"/>
  <c r="H10" i="23"/>
  <c r="H12" i="23"/>
  <c r="H27" i="23"/>
  <c r="H32" i="23"/>
  <c r="H39" i="23"/>
  <c r="H51" i="23"/>
  <c r="H60" i="23"/>
  <c r="H63" i="23"/>
  <c r="H68" i="23"/>
  <c r="H71" i="23"/>
  <c r="H76" i="23"/>
  <c r="H88" i="23"/>
  <c r="H91" i="23"/>
  <c r="H100" i="23"/>
  <c r="H103" i="23"/>
  <c r="H112" i="23"/>
  <c r="H119" i="23"/>
  <c r="H124" i="23"/>
  <c r="H127" i="23"/>
  <c r="H132" i="23"/>
  <c r="H135" i="23"/>
  <c r="H140" i="23"/>
  <c r="H161" i="23"/>
  <c r="H163" i="23"/>
  <c r="H168" i="23"/>
  <c r="H171" i="23"/>
  <c r="H176" i="23"/>
  <c r="H179" i="23"/>
  <c r="H188" i="23"/>
  <c r="H208" i="23"/>
  <c r="H211" i="23"/>
  <c r="H228" i="23"/>
  <c r="H231" i="23"/>
  <c r="H236" i="23"/>
  <c r="H8" i="27"/>
  <c r="H10" i="27"/>
  <c r="H12" i="27"/>
  <c r="H26" i="27"/>
  <c r="H42" i="27"/>
  <c r="H44" i="27"/>
  <c r="H49" i="27"/>
  <c r="H61" i="27"/>
  <c r="H64" i="27"/>
  <c r="H74" i="27"/>
  <c r="H76" i="27"/>
  <c r="H81" i="27"/>
  <c r="H86" i="27"/>
  <c r="H88" i="27"/>
  <c r="H97" i="27"/>
  <c r="H102" i="27"/>
  <c r="H104" i="27"/>
  <c r="H114" i="27"/>
  <c r="H116" i="27"/>
  <c r="H125" i="27"/>
  <c r="H142" i="27"/>
  <c r="H152" i="27"/>
  <c r="H166" i="27"/>
  <c r="H82" i="27"/>
  <c r="H20" i="27"/>
  <c r="H96" i="27"/>
  <c r="H105" i="27"/>
  <c r="H160" i="27"/>
  <c r="H5" i="27"/>
  <c r="H7" i="27"/>
  <c r="H16" i="27"/>
  <c r="H25" i="27"/>
  <c r="H32" i="27"/>
  <c r="H41" i="27"/>
  <c r="H53" i="27"/>
  <c r="H56" i="27"/>
  <c r="H68" i="27"/>
  <c r="H73" i="27"/>
  <c r="H85" i="27"/>
  <c r="H92" i="27"/>
  <c r="H101" i="27"/>
  <c r="H108" i="27"/>
  <c r="H113" i="27"/>
  <c r="H120" i="27"/>
  <c r="H129" i="27"/>
  <c r="H132" i="27"/>
  <c r="H141" i="27"/>
  <c r="H156" i="27"/>
  <c r="H165" i="27"/>
  <c r="H4" i="28"/>
  <c r="H7" i="28"/>
  <c r="H13" i="28"/>
  <c r="H18" i="28"/>
  <c r="H9" i="28"/>
  <c r="H19" i="28"/>
  <c r="H12" i="28"/>
  <c r="H21" i="28"/>
  <c r="H28" i="28"/>
  <c r="H35" i="28"/>
  <c r="H39" i="28"/>
  <c r="H41" i="28"/>
  <c r="H43" i="28"/>
  <c r="H45" i="28"/>
  <c r="H47" i="28"/>
  <c r="H49" i="28"/>
  <c r="H51" i="28"/>
  <c r="H53" i="28"/>
  <c r="H55" i="28"/>
  <c r="H57" i="28"/>
  <c r="H59" i="28"/>
  <c r="H61" i="28"/>
  <c r="H63" i="28"/>
  <c r="H65" i="28"/>
  <c r="H67" i="28"/>
  <c r="H69" i="28"/>
  <c r="H71" i="28"/>
  <c r="H73" i="28"/>
  <c r="H75" i="28"/>
  <c r="H77" i="28"/>
  <c r="H79" i="28"/>
  <c r="H81" i="28"/>
  <c r="H83" i="28"/>
  <c r="H90" i="28"/>
  <c r="H92" i="28"/>
  <c r="H94" i="28"/>
  <c r="H96" i="28"/>
  <c r="H98" i="28"/>
  <c r="H100" i="28"/>
  <c r="H102" i="28"/>
  <c r="H113" i="28"/>
  <c r="H115" i="28"/>
  <c r="H122" i="28"/>
  <c r="H124" i="28"/>
  <c r="H126" i="28"/>
  <c r="H128" i="28"/>
  <c r="H130" i="28"/>
  <c r="H132" i="28"/>
  <c r="H134" i="28"/>
  <c r="H136" i="28"/>
  <c r="H138" i="28"/>
  <c r="H140" i="28"/>
  <c r="H142" i="28"/>
  <c r="H144" i="28"/>
  <c r="H146" i="28"/>
  <c r="H148" i="28"/>
  <c r="H150" i="28"/>
  <c r="H157" i="28"/>
  <c r="H159" i="28"/>
  <c r="H166" i="28"/>
  <c r="H168" i="28"/>
  <c r="H170" i="28"/>
  <c r="H172" i="28"/>
  <c r="H174" i="28"/>
  <c r="H176" i="28"/>
  <c r="H3" i="28"/>
  <c r="H16" i="28"/>
  <c r="H24" i="28"/>
  <c r="H29" i="28"/>
  <c r="H31" i="28"/>
  <c r="H86" i="28"/>
  <c r="H105" i="28"/>
  <c r="H107" i="28"/>
  <c r="H109" i="28"/>
  <c r="H111" i="28"/>
  <c r="H118" i="28"/>
  <c r="H141" i="28"/>
  <c r="H155" i="28"/>
  <c r="H162" i="28"/>
  <c r="H173" i="28"/>
  <c r="H23" i="28"/>
  <c r="H32" i="28"/>
  <c r="H85" i="28"/>
  <c r="H87" i="28"/>
  <c r="H106" i="28"/>
  <c r="H108" i="28"/>
  <c r="H110" i="28"/>
  <c r="H117" i="28"/>
  <c r="H119" i="28"/>
  <c r="H154" i="28"/>
  <c r="H161" i="28"/>
  <c r="H163" i="28"/>
  <c r="H21" i="25"/>
  <c r="H27" i="25"/>
  <c r="H5" i="25"/>
  <c r="H15" i="25"/>
  <c r="H8" i="25"/>
  <c r="H10" i="25"/>
  <c r="H12" i="25"/>
  <c r="H13" i="25"/>
  <c r="H20" i="25"/>
  <c r="H25" i="25"/>
  <c r="H29" i="25"/>
  <c r="H134" i="26"/>
  <c r="H124" i="26"/>
  <c r="H122" i="26"/>
  <c r="H74" i="26"/>
  <c r="H19" i="26"/>
  <c r="H95" i="26"/>
  <c r="H80" i="26"/>
  <c r="H31" i="26"/>
  <c r="H186" i="26"/>
  <c r="H135" i="26"/>
  <c r="H96" i="26"/>
  <c r="H37" i="26"/>
  <c r="H63" i="26"/>
  <c r="H181" i="26"/>
  <c r="H140" i="26"/>
  <c r="H57" i="26"/>
  <c r="H138" i="26"/>
  <c r="H60" i="26"/>
  <c r="H68" i="26"/>
  <c r="H44" i="26"/>
  <c r="H184" i="26"/>
  <c r="H61" i="26"/>
  <c r="H81" i="26"/>
  <c r="H130" i="26"/>
  <c r="H7" i="26"/>
  <c r="H195" i="26"/>
  <c r="H198" i="26"/>
  <c r="H97" i="26"/>
  <c r="H171" i="26"/>
  <c r="H166" i="26"/>
  <c r="H89" i="26"/>
  <c r="H108" i="26"/>
  <c r="H38" i="26"/>
  <c r="H3" i="26"/>
  <c r="H22" i="26"/>
  <c r="H77" i="26"/>
  <c r="H133" i="26"/>
  <c r="H115" i="26"/>
  <c r="H34" i="26"/>
  <c r="H156" i="26"/>
  <c r="H117" i="26"/>
  <c r="H143" i="26"/>
  <c r="H154" i="26"/>
  <c r="H26" i="26"/>
  <c r="H100" i="26"/>
  <c r="H42" i="26"/>
  <c r="H94" i="26"/>
  <c r="H128" i="26"/>
  <c r="H159" i="26"/>
  <c r="H93" i="26"/>
  <c r="H161" i="26"/>
  <c r="H75" i="26"/>
  <c r="H182" i="26"/>
  <c r="H121" i="26"/>
  <c r="H85" i="26"/>
  <c r="H51" i="26"/>
  <c r="H120" i="26"/>
  <c r="H113" i="26"/>
  <c r="H101" i="26"/>
  <c r="H152" i="26"/>
  <c r="H111" i="26"/>
  <c r="H173" i="26"/>
  <c r="H71" i="26"/>
  <c r="H131" i="26"/>
  <c r="H110" i="26"/>
  <c r="H132" i="26"/>
  <c r="H13" i="26"/>
  <c r="H16" i="24"/>
  <c r="H21" i="24"/>
  <c r="H24" i="24"/>
  <c r="I6" i="27" l="1"/>
  <c r="J11" i="27" s="1"/>
  <c r="C6" i="18" s="1"/>
  <c r="I6" i="28"/>
  <c r="J11" i="28" s="1"/>
  <c r="I15" i="28" s="1"/>
  <c r="I20" i="28" s="1"/>
  <c r="I6" i="26"/>
  <c r="J11" i="26" s="1"/>
  <c r="I15" i="26" s="1"/>
  <c r="I20" i="26" s="1"/>
  <c r="I6" i="25"/>
  <c r="J11" i="25" s="1"/>
  <c r="C5" i="18" s="1"/>
  <c r="B5" i="18"/>
  <c r="I6" i="24"/>
  <c r="J11" i="24" s="1"/>
  <c r="I6" i="22"/>
  <c r="J11" i="22" s="1"/>
  <c r="I15" i="22" s="1"/>
  <c r="I20" i="22" s="1"/>
  <c r="I6" i="23"/>
  <c r="J11" i="23" s="1"/>
  <c r="B17" i="18" l="1"/>
  <c r="E6" i="18"/>
  <c r="E18" i="18" s="1"/>
  <c r="I15" i="23"/>
  <c r="I20" i="23" s="1"/>
  <c r="E4" i="18"/>
  <c r="E16" i="18" s="1"/>
  <c r="C4" i="18"/>
  <c r="B16" i="18" s="1"/>
  <c r="I15" i="24"/>
  <c r="I20" i="24" s="1"/>
  <c r="I15" i="25"/>
  <c r="I20" i="25" s="1"/>
  <c r="E5" i="18"/>
  <c r="E17" i="18" s="1"/>
  <c r="D3" i="18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4" i="13"/>
  <c r="G23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29" i="13"/>
  <c r="G25" i="13"/>
  <c r="G49" i="13"/>
  <c r="G50" i="13"/>
  <c r="G51" i="13"/>
  <c r="G28" i="13"/>
  <c r="G52" i="13"/>
  <c r="G53" i="13"/>
  <c r="G56" i="13"/>
  <c r="G57" i="13"/>
  <c r="G31" i="13"/>
  <c r="G32" i="13"/>
  <c r="G33" i="13"/>
  <c r="G54" i="13"/>
  <c r="G48" i="13"/>
  <c r="G36" i="13"/>
  <c r="G37" i="13"/>
  <c r="G38" i="13"/>
  <c r="G39" i="13"/>
  <c r="G40" i="13"/>
  <c r="G41" i="13"/>
  <c r="G55" i="13"/>
  <c r="G43" i="13"/>
  <c r="G44" i="13"/>
  <c r="G45" i="13"/>
  <c r="G46" i="13"/>
  <c r="G34" i="13"/>
  <c r="G30" i="13"/>
  <c r="G42" i="13"/>
  <c r="G27" i="13"/>
  <c r="G26" i="13"/>
  <c r="G35" i="13"/>
  <c r="G4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" i="13"/>
  <c r="F4" i="18" l="1"/>
  <c r="H2" i="13"/>
  <c r="D9" i="18"/>
  <c r="G5" i="18"/>
  <c r="G4" i="18"/>
  <c r="H280" i="13"/>
  <c r="H279" i="13"/>
  <c r="H277" i="13"/>
  <c r="H275" i="13"/>
  <c r="H272" i="13"/>
  <c r="H271" i="13"/>
  <c r="H270" i="13"/>
  <c r="H267" i="13"/>
  <c r="H264" i="13"/>
  <c r="H263" i="13"/>
  <c r="H262" i="13"/>
  <c r="H261" i="13"/>
  <c r="H259" i="13"/>
  <c r="H255" i="13"/>
  <c r="H254" i="13"/>
  <c r="H252" i="13"/>
  <c r="H251" i="13"/>
  <c r="H250" i="13"/>
  <c r="H249" i="13"/>
  <c r="H243" i="13"/>
  <c r="H242" i="13"/>
  <c r="H239" i="13"/>
  <c r="H236" i="13"/>
  <c r="H235" i="13"/>
  <c r="H233" i="13"/>
  <c r="H231" i="13"/>
  <c r="H226" i="13"/>
  <c r="H224" i="13"/>
  <c r="H223" i="13"/>
  <c r="H222" i="13"/>
  <c r="H221" i="13"/>
  <c r="H219" i="13"/>
  <c r="H216" i="13"/>
  <c r="H214" i="13"/>
  <c r="H213" i="13"/>
  <c r="H211" i="13"/>
  <c r="H208" i="13"/>
  <c r="H207" i="13"/>
  <c r="H206" i="13"/>
  <c r="H205" i="13"/>
  <c r="H203" i="13"/>
  <c r="H200" i="13"/>
  <c r="H198" i="13"/>
  <c r="H196" i="13"/>
  <c r="H192" i="13"/>
  <c r="H191" i="13"/>
  <c r="H190" i="13"/>
  <c r="H189" i="13"/>
  <c r="H188" i="13"/>
  <c r="H183" i="13"/>
  <c r="H180" i="13"/>
  <c r="H176" i="13"/>
  <c r="H174" i="13"/>
  <c r="H170" i="13"/>
  <c r="H168" i="13"/>
  <c r="H47" i="13"/>
  <c r="H35" i="13"/>
  <c r="H26" i="13"/>
  <c r="H42" i="13"/>
  <c r="H30" i="13"/>
  <c r="H46" i="13"/>
  <c r="H45" i="13"/>
  <c r="H44" i="13"/>
  <c r="H41" i="13"/>
  <c r="H38" i="13"/>
  <c r="H36" i="13"/>
  <c r="H48" i="13"/>
  <c r="H33" i="13"/>
  <c r="H32" i="13"/>
  <c r="H57" i="13"/>
  <c r="H56" i="13"/>
  <c r="H53" i="13"/>
  <c r="H28" i="13"/>
  <c r="H50" i="13"/>
  <c r="H49" i="13"/>
  <c r="H29" i="13"/>
  <c r="H167" i="13"/>
  <c r="H165" i="13"/>
  <c r="H163" i="13"/>
  <c r="H162" i="13"/>
  <c r="H160" i="13"/>
  <c r="H159" i="13"/>
  <c r="H157" i="13"/>
  <c r="H155" i="13"/>
  <c r="H154" i="13"/>
  <c r="H152" i="13"/>
  <c r="H151" i="13"/>
  <c r="H149" i="13"/>
  <c r="H147" i="13"/>
  <c r="H145" i="13"/>
  <c r="H143" i="13"/>
  <c r="H142" i="13"/>
  <c r="H140" i="13"/>
  <c r="H137" i="13"/>
  <c r="H135" i="13"/>
  <c r="H134" i="13"/>
  <c r="H132" i="13"/>
  <c r="H129" i="13"/>
  <c r="H127" i="13"/>
  <c r="H126" i="13"/>
  <c r="H124" i="13"/>
  <c r="H121" i="13"/>
  <c r="H120" i="13"/>
  <c r="H119" i="13"/>
  <c r="H117" i="13"/>
  <c r="H114" i="13"/>
  <c r="H110" i="13"/>
  <c r="H108" i="13"/>
  <c r="H107" i="13"/>
  <c r="H104" i="13"/>
  <c r="H101" i="13"/>
  <c r="H100" i="13"/>
  <c r="H98" i="13"/>
  <c r="H96" i="13"/>
  <c r="H91" i="13"/>
  <c r="H88" i="13"/>
  <c r="H87" i="13"/>
  <c r="H84" i="13"/>
  <c r="H81" i="13"/>
  <c r="H79" i="13"/>
  <c r="H75" i="13"/>
  <c r="H73" i="13"/>
  <c r="H72" i="13"/>
  <c r="H68" i="13"/>
  <c r="H65" i="13"/>
  <c r="H64" i="13"/>
  <c r="H63" i="13"/>
  <c r="H61" i="13"/>
  <c r="H60" i="13"/>
  <c r="H59" i="13"/>
  <c r="H24" i="13"/>
  <c r="H20" i="13"/>
  <c r="H19" i="13"/>
  <c r="H16" i="13"/>
  <c r="H14" i="13"/>
  <c r="H13" i="13"/>
  <c r="H12" i="13"/>
  <c r="H11" i="13"/>
  <c r="H9" i="13"/>
  <c r="H172" i="13" l="1"/>
  <c r="H241" i="13"/>
  <c r="H58" i="13"/>
  <c r="H175" i="13"/>
  <c r="H70" i="13"/>
  <c r="H99" i="13"/>
  <c r="H40" i="13"/>
  <c r="H228" i="13"/>
  <c r="H256" i="13"/>
  <c r="H269" i="13"/>
  <c r="H77" i="13"/>
  <c r="H80" i="13"/>
  <c r="H109" i="13"/>
  <c r="H116" i="13"/>
  <c r="H136" i="13"/>
  <c r="H43" i="13"/>
  <c r="H173" i="13"/>
  <c r="H227" i="13"/>
  <c r="H22" i="13"/>
  <c r="H83" i="13"/>
  <c r="H86" i="13"/>
  <c r="H187" i="13"/>
  <c r="H21" i="13"/>
  <c r="H23" i="13"/>
  <c r="H71" i="13"/>
  <c r="H92" i="13"/>
  <c r="H141" i="13"/>
  <c r="H37" i="13"/>
  <c r="H182" i="13"/>
  <c r="H229" i="13"/>
  <c r="H247" i="13"/>
  <c r="H94" i="13"/>
  <c r="H112" i="13"/>
  <c r="H234" i="13"/>
  <c r="H115" i="13"/>
  <c r="H281" i="13"/>
  <c r="H97" i="13"/>
  <c r="H76" i="13"/>
  <c r="H278" i="13"/>
  <c r="H18" i="13"/>
  <c r="H125" i="13"/>
  <c r="H179" i="13"/>
  <c r="H244" i="13"/>
  <c r="H93" i="13"/>
  <c r="H148" i="13"/>
  <c r="H67" i="13"/>
  <c r="H74" i="13"/>
  <c r="H106" i="13"/>
  <c r="H212" i="13"/>
  <c r="H276" i="13"/>
  <c r="H102" i="13"/>
  <c r="H118" i="13"/>
  <c r="H237" i="13"/>
  <c r="H105" i="13"/>
  <c r="H52" i="13"/>
  <c r="H55" i="13"/>
  <c r="H195" i="13"/>
  <c r="H130" i="13"/>
  <c r="H184" i="13"/>
  <c r="H5" i="13"/>
  <c r="H15" i="13"/>
  <c r="H90" i="13"/>
  <c r="H103" i="13"/>
  <c r="H122" i="13"/>
  <c r="H128" i="13"/>
  <c r="H138" i="13"/>
  <c r="H144" i="13"/>
  <c r="H166" i="13"/>
  <c r="H25" i="13"/>
  <c r="H51" i="13"/>
  <c r="H31" i="13"/>
  <c r="H54" i="13"/>
  <c r="H169" i="13"/>
  <c r="H186" i="13"/>
  <c r="H199" i="13"/>
  <c r="H209" i="13"/>
  <c r="H215" i="13"/>
  <c r="H225" i="13"/>
  <c r="H238" i="13"/>
  <c r="H260" i="13"/>
  <c r="H266" i="13"/>
  <c r="H8" i="13"/>
  <c r="H156" i="13"/>
  <c r="H218" i="13"/>
  <c r="H265" i="13"/>
  <c r="H69" i="13"/>
  <c r="H85" i="13"/>
  <c r="H240" i="13"/>
  <c r="H274" i="13"/>
  <c r="H7" i="13"/>
  <c r="H95" i="13"/>
  <c r="H146" i="13"/>
  <c r="H10" i="13"/>
  <c r="H62" i="13"/>
  <c r="H78" i="13"/>
  <c r="H133" i="13"/>
  <c r="H158" i="13"/>
  <c r="H161" i="13"/>
  <c r="H164" i="13"/>
  <c r="H34" i="13"/>
  <c r="H27" i="13"/>
  <c r="H177" i="13"/>
  <c r="H194" i="13"/>
  <c r="H204" i="13"/>
  <c r="H220" i="13"/>
  <c r="H258" i="13"/>
  <c r="H273" i="13"/>
  <c r="H89" i="13"/>
  <c r="H150" i="13"/>
  <c r="H185" i="13"/>
  <c r="H17" i="13"/>
  <c r="H82" i="13"/>
  <c r="H181" i="13"/>
  <c r="H217" i="13"/>
  <c r="H230" i="13"/>
  <c r="H246" i="13"/>
  <c r="H123" i="13"/>
  <c r="H139" i="13"/>
  <c r="H197" i="13"/>
  <c r="H210" i="13"/>
  <c r="H245" i="13"/>
  <c r="H131" i="13"/>
  <c r="H153" i="13"/>
  <c r="H202" i="13"/>
  <c r="H253" i="13"/>
  <c r="H66" i="13"/>
  <c r="H39" i="13"/>
  <c r="H178" i="13"/>
  <c r="H268" i="13"/>
  <c r="H111" i="13"/>
  <c r="H171" i="13"/>
  <c r="H201" i="13"/>
  <c r="H113" i="13"/>
  <c r="H193" i="13"/>
  <c r="H232" i="13"/>
  <c r="H248" i="13"/>
  <c r="H257" i="13"/>
  <c r="H6" i="13"/>
  <c r="H4" i="13"/>
  <c r="H3" i="13"/>
  <c r="E3" i="18" l="1"/>
  <c r="E15" i="18" s="1"/>
  <c r="F5" i="18"/>
  <c r="I6" i="13"/>
  <c r="F6" i="18"/>
  <c r="J11" i="13" l="1"/>
  <c r="E9" i="18"/>
  <c r="D11" i="18" s="1"/>
  <c r="I11" i="27"/>
  <c r="C3" i="18" l="1"/>
  <c r="I15" i="27"/>
  <c r="I20" i="27" s="1"/>
  <c r="B6" i="18"/>
  <c r="B18" i="18" s="1"/>
  <c r="C9" i="18" l="1"/>
  <c r="F3" i="18"/>
  <c r="G6" i="18"/>
  <c r="I11" i="13"/>
  <c r="I15" i="13" s="1"/>
  <c r="I20" i="13" s="1"/>
  <c r="B3" i="18" l="1"/>
  <c r="B15" i="18" s="1"/>
  <c r="B9" i="18" l="1"/>
  <c r="B11" i="18" s="1"/>
  <c r="G3" i="18"/>
  <c r="G9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sakis</author>
  </authors>
  <commentList>
    <comment ref="B8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161"/>
          </rPr>
          <t>sakis:</t>
        </r>
        <r>
          <rPr>
            <sz val="9"/>
            <color indexed="81"/>
            <rFont val="Tahoma"/>
            <family val="2"/>
            <charset val="161"/>
          </rPr>
          <t xml:space="preserve">
ΟΥΙΣΚΙ</t>
        </r>
      </text>
    </comment>
    <comment ref="B17" authorId="0" shapeId="0" xr:uid="{00000000-0006-0000-0600-000002000000}">
      <text>
        <r>
          <rPr>
            <b/>
            <sz val="9"/>
            <color indexed="81"/>
            <rFont val="Tahoma"/>
            <family val="2"/>
            <charset val="161"/>
          </rPr>
          <t>sakis:</t>
        </r>
        <r>
          <rPr>
            <sz val="9"/>
            <color indexed="81"/>
            <rFont val="Tahoma"/>
            <family val="2"/>
            <charset val="161"/>
          </rPr>
          <t xml:space="preserve">
TSIGARA</t>
        </r>
      </text>
    </comment>
    <comment ref="C20" authorId="0" shapeId="0" xr:uid="{00000000-0006-0000-0600-000003000000}">
      <text>
        <r>
          <rPr>
            <b/>
            <sz val="9"/>
            <color indexed="81"/>
            <rFont val="Tahoma"/>
            <family val="2"/>
            <charset val="161"/>
          </rPr>
          <t>sakis:</t>
        </r>
        <r>
          <rPr>
            <sz val="9"/>
            <color indexed="81"/>
            <rFont val="Tahoma"/>
            <family val="2"/>
            <charset val="161"/>
          </rPr>
          <t xml:space="preserve">
ΠΡΟΚΑΤΑΒΟΛΗ ΓΙΑ ΥΠΟΣΤΕΓΟ</t>
        </r>
      </text>
    </comment>
    <comment ref="C21" authorId="0" shapeId="0" xr:uid="{00000000-0006-0000-0600-000004000000}">
      <text>
        <r>
          <rPr>
            <b/>
            <sz val="9"/>
            <color indexed="81"/>
            <rFont val="Tahoma"/>
            <family val="2"/>
            <charset val="161"/>
          </rPr>
          <t>ΠΡΟΚΑΤΑΒΟΛΗ ΠΟΡΤΕΣ  ΣΥΝΟΛΟ 700_ 300=400 ΥΠΟΛΟΙΠΟ</t>
        </r>
      </text>
    </comment>
  </commentList>
</comments>
</file>

<file path=xl/sharedStrings.xml><?xml version="1.0" encoding="utf-8"?>
<sst xmlns="http://schemas.openxmlformats.org/spreadsheetml/2006/main" count="244" uniqueCount="115">
  <si>
    <t>ΗΜΕΡΟΜΗΝΙΑ</t>
  </si>
  <si>
    <t>ΕΙΔΟΣ ΠΑΡΑΣΤΑΤΙΚΟΥ</t>
  </si>
  <si>
    <t>ΚΑΘ. ΑΞΙΑ ΠΩΛΗΣΕΩΝ 23%</t>
  </si>
  <si>
    <t>ΚΑΘ. ΑΞΙΑ ΠΩΛΗΣΕΩΝ 13%</t>
  </si>
  <si>
    <t>ΦΠΑ 13%</t>
  </si>
  <si>
    <t>ΦΠΑ 23%</t>
  </si>
  <si>
    <t>ΣΥΝΟΛΟ ΦΠΑ</t>
  </si>
  <si>
    <t>ΚΑΘ. ΑΞΙΑ ΑΓΟΡΩΝ 23%</t>
  </si>
  <si>
    <t>ΚΑΘ. ΑΞΙΑ ΑΓΟΡΩΝ 13%</t>
  </si>
  <si>
    <t>ΚΑΘΑΡΗ ΑΞΙΑ ΕΣΟΔΩΝ</t>
  </si>
  <si>
    <t>ΦΠΑ ΕΣΟΔΩΝ</t>
  </si>
  <si>
    <t>ΚΑΘΑΡΗ ΑΞΙΑ ΕΞΟΔΩΝ</t>
  </si>
  <si>
    <t>ΦΠΑ ΕΞΟΔΩΝ</t>
  </si>
  <si>
    <t>Α ΤΡΙΜΗΝΟ</t>
  </si>
  <si>
    <t>Β ΤΡΙΜΗΝΟ</t>
  </si>
  <si>
    <t>Γ ΤΡΙΜΗΝΟ</t>
  </si>
  <si>
    <t>Δ ΤΡΙΜΗΝΟ</t>
  </si>
  <si>
    <t>ΦΠΑ ΤΡΙΜΗΝΟΥ ΓΙΑ ΚΑΤΑΒΟΛΗ</t>
  </si>
  <si>
    <t xml:space="preserve"> ΦΠΑ</t>
  </si>
  <si>
    <t>ΚΑΘ. ΑΞΙΑ ΑΓΟΡΩΝ</t>
  </si>
  <si>
    <t>ΨΑΛΙΔΑ ΕΣΟΔΑ - ΕΞΟΔΑ</t>
  </si>
  <si>
    <t>ΚΑΘ. ΑΞΙΑ ΠΩΛΗΣΕΩΝ</t>
  </si>
  <si>
    <t>ΕΤΟΣ</t>
  </si>
  <si>
    <t>ΚΑΤΗΓΟΡΙΕΣ ΕΣΟΔΩΝ</t>
  </si>
  <si>
    <t>ΚΑΤΗΓΟΡΙΕΣ ΕΞΟΔΩΝ</t>
  </si>
  <si>
    <t>ΑΛΦΑ - ΓΟΥΝΑΣ</t>
  </si>
  <si>
    <t>ΤΡΑΓΟΥΔΑΣ</t>
  </si>
  <si>
    <t>ΓΟΡΓΙΑΣ ΚΟΤΟΠΟΥΛΑ</t>
  </si>
  <si>
    <t>ΨΩΜΙΑ - ΑΝΤΙΚΟΓΛΟΥ</t>
  </si>
  <si>
    <t>ΑΓΓΟΡΑ</t>
  </si>
  <si>
    <t>ΜΑΣΟΥΤΗΣ</t>
  </si>
  <si>
    <t>ΚΡΙ ΚΡΙ</t>
  </si>
  <si>
    <t>ΜΕΤΡΟ</t>
  </si>
  <si>
    <t>ΝΕΚΤΑΡ - ΚΟΥΡΤΙΔΗΣ</t>
  </si>
  <si>
    <t>ΛΙΝΤΛ</t>
  </si>
  <si>
    <t xml:space="preserve">ΨΑΡΙΑ ΠΑΖΑΡΙ </t>
  </si>
  <si>
    <t>ΚΑΝΤΖΑΣ</t>
  </si>
  <si>
    <t>ΚΡΑΣΙΑ ΧΥΜΑ</t>
  </si>
  <si>
    <t>ΚΑΡΑΓΓΙΟΖΗ - ΚΑΒΑ</t>
  </si>
  <si>
    <t>ΘΑΛΑΣΣΙΟΣ ΚΟΣΜΟΣ</t>
  </si>
  <si>
    <t>ΤΗΛΕΦΟΝΟ</t>
  </si>
  <si>
    <t>ΔΕΗ</t>
  </si>
  <si>
    <t>ΔΕΥΑΣ</t>
  </si>
  <si>
    <t>ΚΟΙΝΟΧΡΗΣΤΑ</t>
  </si>
  <si>
    <t>ΒΕΝΖΙΝΕΣ</t>
  </si>
  <si>
    <t>ΤΣΙΓΑΡΑ</t>
  </si>
  <si>
    <t>ΠΟΤΑ</t>
  </si>
  <si>
    <t>ΕΞΟΔΟΣ</t>
  </si>
  <si>
    <t>ΈΝΑ</t>
  </si>
  <si>
    <t>ΔΙΑΦΟΡΑ</t>
  </si>
  <si>
    <t>ΠΑΠΑΙΩΑΝΟΥ</t>
  </si>
  <si>
    <t>ΠΑΝΑΓΙΩΤΟΥ</t>
  </si>
  <si>
    <t>ΑΠΟΣΤΟΛΙΔΗΣ</t>
  </si>
  <si>
    <t>Z</t>
  </si>
  <si>
    <t>ΕΣΟΔΑ</t>
  </si>
  <si>
    <t>ΚΑΒΑ ΓΟΥΝΑΡΗ</t>
  </si>
  <si>
    <t>ΠΡΟΣΩΠΙΚΟ</t>
  </si>
  <si>
    <t>ΤΣΙΠΟΥΡΑ ΛΑΖΑΡΟΣ</t>
  </si>
  <si>
    <t>ΤΑΣΟΣ ΣΕΡΒΙΤΙΡΟΣ</t>
  </si>
  <si>
    <t>Χ</t>
  </si>
  <si>
    <t>ΤΣΙΑΟΥΣΗΣ ΥΓΡΑΕΡΙΑ</t>
  </si>
  <si>
    <t>ΓΟΥΣΙΟΥ ΧΑΡΤΙΚΑ</t>
  </si>
  <si>
    <t>ΔΕΒΕΡΛΗΣ ΣΤΡΑΤΟΣ-ΚΑΡΒΟΥΝΑ</t>
  </si>
  <si>
    <t>ΠΑΠΑΖΗΣ - ΚΡΕΑΤΑ</t>
  </si>
  <si>
    <t>ΠΑΠΑΣ ΑΘΑΝΑΣΙΟΣ ΨΑΡΙΑ</t>
  </si>
  <si>
    <t>ΤΟΥΡΝΑΒΙΤΗΣ - ΑΤΛΑΝΤΙΔΑ</t>
  </si>
  <si>
    <t>Δ</t>
  </si>
  <si>
    <t>Ζ</t>
  </si>
  <si>
    <t>ΙΧΤΙΑΡΗΣ - ΑΓΓΕΛΟΣ ΚΑΡΒΟΥΝΑ</t>
  </si>
  <si>
    <t>ΑΝΤΙΚΟΓΛΟΥ - ΨΩΜΙΑ</t>
  </si>
  <si>
    <t>ΓΟΥΝΑΡΗ - ΚΑΒΑ</t>
  </si>
  <si>
    <t>ΜΑΡΑΓΓΟΣ - ΜΑΝΑΒΗΣ</t>
  </si>
  <si>
    <t>ΛΑΙΛΑΤΑΣ ΝΙΚΟΣ</t>
  </si>
  <si>
    <t>ΜΠΑΧΤΣΕΒΑΝΗΣ ΓΑΒΡΙΗΛ - ΜΑΝΑΒΗΣ</t>
  </si>
  <si>
    <t>ΣΥΝΤΙΚΗ ΕΞΠΟΡΤ - ΚΡΑΣΙΑ</t>
  </si>
  <si>
    <t>ΚΟΝΤΟΥ ΜΑΝΙΤΑΡΙΑ</t>
  </si>
  <si>
    <t>ΚΙΟΥΜΟΥΡΤΖΟΓΛΟΥ - ΥΓΡΑΕΡΙΑ</t>
  </si>
  <si>
    <t>ΑΝΔΡΗΣ-ΠΑΖΑΡΙ ΨΑΡΙΑ</t>
  </si>
  <si>
    <t>ΚΥΡΙΑΚΟΥ - ΨΑΡΙΑ</t>
  </si>
  <si>
    <t>ΜΙΛΙΚΟΣ - ΨΑΡΙΑ</t>
  </si>
  <si>
    <t>ΤΡΙΜΗΝΑ</t>
  </si>
  <si>
    <t>ΤΣΕΛΕΠΗΣ - ΚΟΥΝΕΛΙΑ</t>
  </si>
  <si>
    <t>ΚΑΤΗΓΟΡΙΕΣ</t>
  </si>
  <si>
    <t>ΚΑΘ.ΑΞΙΑ ΠΩΛΗΣΕΩΝ 0%</t>
  </si>
  <si>
    <t>ΓΑΤΙΔΗΣ</t>
  </si>
  <si>
    <t>ΓΕΝΙΚΑ ΣΥΝΟΛΑ</t>
  </si>
  <si>
    <t>ΣΥΝΟΛΑ ΕΣΟΔΩΝ ΜΕ Φ.Π.Α</t>
  </si>
  <si>
    <t>ΓΕΝΙΚΑ ΕΞΟΔΑ</t>
  </si>
  <si>
    <t>ΣΥΝΟΛΑ ΕΞΟΔΩΝ 0%</t>
  </si>
  <si>
    <t>ΣΥΝΟΛΑ ΕΞΟΔΩΝ ΜΕ ΦΠΑ</t>
  </si>
  <si>
    <t>ΕΞΟΔΑ 0%</t>
  </si>
  <si>
    <t>Αρχική</t>
  </si>
  <si>
    <t>ΚΑΘ ΑΞΙΑ ΕΣΟΔΩΝ</t>
  </si>
  <si>
    <t>ΚΑΘ ΑΞΙΑ ΕΞΟΔΩΝ</t>
  </si>
  <si>
    <t>Τελευταία ενημέρωση:</t>
  </si>
  <si>
    <t>Επώνυμο</t>
  </si>
  <si>
    <t>Όνομα</t>
  </si>
  <si>
    <t>Διεύθυνση</t>
  </si>
  <si>
    <t>Τηλέφωνο οικίας</t>
  </si>
  <si>
    <t>Τηλέφωνο εργασίας</t>
  </si>
  <si>
    <t>Κινητό τηλέφωνο</t>
  </si>
  <si>
    <t>Ηλεκτρονικό ταχυδρομείο </t>
  </si>
  <si>
    <t>Ο τηλεφωνικός κατάλογος</t>
  </si>
  <si>
    <t>ΜΑΛΑΜΑΣ</t>
  </si>
  <si>
    <t>ΑΘΑΝΑΣΙΟΣ</t>
  </si>
  <si>
    <t>Μ ΑΛΕΞΑΝΔΡΟΥ 25</t>
  </si>
  <si>
    <t>ΚΑΡΦΟΥΡ - ΜΑΡΙΝΟΠΟΥΛΟΣ</t>
  </si>
  <si>
    <t>Α ΤΡΙΜΗΝΟ ΣΥΝΟΛΑ</t>
  </si>
  <si>
    <t>Β ΤΡΙΜΗΝΟ ΣΥΝΟΛΑ</t>
  </si>
  <si>
    <t>Γ ΤΡΙΜΗΝΟ ΣΥΝΟΛΑ</t>
  </si>
  <si>
    <t>Δ ΤΡΙΜΗΝΟ ΣΥΝΟΛΑ</t>
  </si>
  <si>
    <t>Α</t>
  </si>
  <si>
    <t>ΣΙΔΕΡΑΔΕΣ ΣΚΟΥΤΑΡΙ</t>
  </si>
  <si>
    <t>ΑΝΑΚΑΙΝΗΣΗ ΠΑΓΙΑ</t>
  </si>
  <si>
    <t>ΠΑΠΑΖΗΣ - ΚΡΕΑΤΑ  2321022235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</si>
</sst>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\ _€_-;\-* #,##0.00\ _€_-;_-* &quot;-&quot;??\ _€_-;_-@_-"/>
    <numFmt numFmtId="165" formatCode="d/m/yy;@"/>
    <numFmt numFmtId="166" formatCode="mm/dd/yy"/>
    <numFmt numFmtId="167" formatCode="dd/mm/yy"/>
    <numFmt numFmtId="168" formatCode="#,##0.00\ &quot;€&quot;"/>
    <numFmt numFmtId="169" formatCode="_-* #,##0\ _€_-;\-* #,##0\ _€_-;_-* &quot;-&quot;??\ _€_-;_-@_-"/>
    <numFmt numFmtId="170" formatCode="#,##0\ &quot;€&quot;"/>
    <numFmt numFmtId="171" formatCode="[$-409]mmmm\ d\,\ yyyy;@"/>
  </numFmts>
  <fonts count="38" x14ac:knownFonts="1">
    <font>
      <sz val="11"/>
      <color theme="1"/>
      <name val="Calibri"/>
      <family val="2"/>
      <charset val="161"/>
      <scheme val="minor"/>
    </font>
    <font>
      <sz val="11"/>
      <color theme="0"/>
      <name val="Calibri"/>
      <family val="2"/>
      <charset val="161"/>
      <scheme val="minor"/>
    </font>
    <font>
      <sz val="11"/>
      <color rgb="FF99FF33"/>
      <name val="Calibri"/>
      <family val="2"/>
      <charset val="161"/>
      <scheme val="minor"/>
    </font>
    <font>
      <sz val="9"/>
      <color theme="0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b/>
      <u/>
      <sz val="8"/>
      <color theme="9" tint="-0.249977111117893"/>
      <name val="Calibri"/>
      <family val="2"/>
      <charset val="161"/>
      <scheme val="minor"/>
    </font>
    <font>
      <b/>
      <sz val="9"/>
      <color theme="1"/>
      <name val="Calibri"/>
      <family val="2"/>
      <charset val="161"/>
      <scheme val="minor"/>
    </font>
    <font>
      <u/>
      <sz val="11"/>
      <color theme="10"/>
      <name val="Calibri"/>
      <family val="2"/>
      <charset val="161"/>
    </font>
    <font>
      <b/>
      <sz val="10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0"/>
      <name val="Century Gothic"/>
      <family val="2"/>
    </font>
    <font>
      <b/>
      <sz val="18"/>
      <color indexed="49"/>
      <name val="Century Gothic"/>
      <family val="2"/>
    </font>
    <font>
      <sz val="18"/>
      <name val="Century Gothic"/>
      <family val="2"/>
    </font>
    <font>
      <sz val="18"/>
      <color indexed="56"/>
      <name val="Century Gothic"/>
      <family val="2"/>
      <charset val="238"/>
    </font>
    <font>
      <sz val="10"/>
      <color indexed="56"/>
      <name val="Century Gothic"/>
      <family val="2"/>
    </font>
    <font>
      <sz val="20"/>
      <color indexed="56"/>
      <name val="Century Gothic"/>
      <family val="2"/>
    </font>
    <font>
      <sz val="9"/>
      <name val="Century Gothic"/>
      <family val="2"/>
    </font>
    <font>
      <u/>
      <sz val="9"/>
      <color indexed="12"/>
      <name val="Century Gothic"/>
      <family val="2"/>
    </font>
    <font>
      <sz val="10"/>
      <color theme="5" tint="-0.499984740745262"/>
      <name val="Century Gothic"/>
      <family val="2"/>
    </font>
    <font>
      <b/>
      <sz val="8"/>
      <color theme="0"/>
      <name val="Century Gothic"/>
      <family val="2"/>
    </font>
    <font>
      <b/>
      <sz val="16"/>
      <color theme="1"/>
      <name val="Calibri"/>
      <family val="2"/>
      <charset val="161"/>
      <scheme val="minor"/>
    </font>
    <font>
      <sz val="10"/>
      <color theme="1"/>
      <name val="Calibri"/>
      <family val="2"/>
      <charset val="161"/>
      <scheme val="minor"/>
    </font>
    <font>
      <sz val="16"/>
      <color theme="1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8"/>
      <color theme="0"/>
      <name val="Calibri"/>
      <family val="2"/>
      <charset val="161"/>
      <scheme val="minor"/>
    </font>
    <font>
      <b/>
      <sz val="9"/>
      <color theme="0"/>
      <name val="Calibri"/>
      <family val="2"/>
      <charset val="161"/>
      <scheme val="minor"/>
    </font>
    <font>
      <b/>
      <sz val="8"/>
      <color theme="0"/>
      <name val="Arial"/>
      <family val="2"/>
      <charset val="161"/>
    </font>
    <font>
      <b/>
      <sz val="8"/>
      <color theme="0"/>
      <name val="Calibri"/>
      <family val="2"/>
      <charset val="161"/>
      <scheme val="minor"/>
    </font>
    <font>
      <b/>
      <sz val="10"/>
      <color theme="0"/>
      <name val="Arial"/>
      <family val="2"/>
      <charset val="161"/>
    </font>
    <font>
      <b/>
      <sz val="10"/>
      <color theme="0"/>
      <name val="Calibri"/>
      <family val="2"/>
      <charset val="161"/>
      <scheme val="minor"/>
    </font>
    <font>
      <b/>
      <u/>
      <sz val="20"/>
      <color theme="2" tint="-0.249977111117893"/>
      <name val="Calibri"/>
      <family val="2"/>
      <charset val="161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family val="2"/>
      <charset val="161"/>
    </font>
    <font>
      <b/>
      <sz val="9"/>
      <color indexed="81"/>
      <name val="Tahoma"/>
      <family val="2"/>
      <charset val="161"/>
    </font>
    <font>
      <sz val="14"/>
      <color theme="1"/>
      <name val="Calibri"/>
      <family val="2"/>
      <charset val="161"/>
      <scheme val="minor"/>
    </font>
    <font>
      <b/>
      <sz val="8"/>
      <color theme="1"/>
      <name val="Calibri"/>
      <family val="2"/>
      <charset val="16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34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0"/>
      </right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</cellStyleXfs>
  <cellXfs count="180">
    <xf numFmtId="0" fontId="0" fillId="0" borderId="0" xfId="0"/>
    <xf numFmtId="0" fontId="11" fillId="4" borderId="0" xfId="0" applyFont="1" applyFill="1"/>
    <xf numFmtId="0" fontId="12" fillId="4" borderId="0" xfId="0" applyFont="1" applyFill="1"/>
    <xf numFmtId="0" fontId="13" fillId="4" borderId="0" xfId="0" applyFont="1" applyFill="1"/>
    <xf numFmtId="0" fontId="14" fillId="4" borderId="0" xfId="0" applyFont="1" applyFill="1"/>
    <xf numFmtId="0" fontId="15" fillId="4" borderId="0" xfId="0" applyFont="1" applyFill="1"/>
    <xf numFmtId="171" fontId="15" fillId="4" borderId="5" xfId="0" applyNumberFormat="1" applyFont="1" applyFill="1" applyBorder="1"/>
    <xf numFmtId="0" fontId="16" fillId="4" borderId="5" xfId="0" applyFont="1" applyFill="1" applyBorder="1"/>
    <xf numFmtId="0" fontId="15" fillId="4" borderId="5" xfId="0" applyFont="1" applyFill="1" applyBorder="1"/>
    <xf numFmtId="0" fontId="17" fillId="4" borderId="0" xfId="0" applyFont="1" applyFill="1"/>
    <xf numFmtId="0" fontId="17" fillId="4" borderId="9" xfId="0" applyFont="1" applyFill="1" applyBorder="1" applyAlignment="1">
      <alignment wrapText="1"/>
    </xf>
    <xf numFmtId="0" fontId="17" fillId="4" borderId="10" xfId="0" applyFont="1" applyFill="1" applyBorder="1" applyAlignment="1">
      <alignment wrapText="1"/>
    </xf>
    <xf numFmtId="0" fontId="18" fillId="4" borderId="11" xfId="2" applyFont="1" applyFill="1" applyBorder="1" applyAlignment="1" applyProtection="1">
      <alignment wrapText="1"/>
    </xf>
    <xf numFmtId="0" fontId="17" fillId="4" borderId="12" xfId="0" applyFont="1" applyFill="1" applyBorder="1" applyAlignment="1">
      <alignment wrapText="1"/>
    </xf>
    <xf numFmtId="0" fontId="17" fillId="4" borderId="13" xfId="0" applyFont="1" applyFill="1" applyBorder="1" applyAlignment="1">
      <alignment wrapText="1"/>
    </xf>
    <xf numFmtId="0" fontId="17" fillId="4" borderId="14" xfId="0" applyFont="1" applyFill="1" applyBorder="1" applyAlignment="1">
      <alignment wrapText="1"/>
    </xf>
    <xf numFmtId="0" fontId="17" fillId="4" borderId="15" xfId="0" applyFont="1" applyFill="1" applyBorder="1" applyAlignment="1">
      <alignment wrapText="1"/>
    </xf>
    <xf numFmtId="0" fontId="19" fillId="4" borderId="0" xfId="0" applyFont="1" applyFill="1"/>
    <xf numFmtId="49" fontId="20" fillId="2" borderId="6" xfId="0" applyNumberFormat="1" applyFont="1" applyFill="1" applyBorder="1"/>
    <xf numFmtId="0" fontId="20" fillId="2" borderId="7" xfId="0" applyFont="1" applyFill="1" applyBorder="1"/>
    <xf numFmtId="0" fontId="20" fillId="2" borderId="8" xfId="0" applyFont="1" applyFill="1" applyBorder="1"/>
    <xf numFmtId="0" fontId="1" fillId="4" borderId="0" xfId="0" applyFont="1" applyFill="1" applyAlignment="1" applyProtection="1">
      <alignment horizontal="center"/>
      <protection locked="0"/>
    </xf>
    <xf numFmtId="4" fontId="0" fillId="4" borderId="0" xfId="0" applyNumberFormat="1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1" fillId="4" borderId="0" xfId="0" applyFont="1" applyFill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2" fillId="4" borderId="3" xfId="0" applyFont="1" applyFill="1" applyBorder="1" applyAlignment="1" applyProtection="1">
      <alignment horizontal="center"/>
      <protection locked="0"/>
    </xf>
    <xf numFmtId="0" fontId="0" fillId="4" borderId="0" xfId="0" applyFill="1" applyProtection="1">
      <protection locked="0"/>
    </xf>
    <xf numFmtId="0" fontId="0" fillId="4" borderId="0" xfId="0" applyFill="1"/>
    <xf numFmtId="0" fontId="5" fillId="4" borderId="0" xfId="0" applyFont="1" applyFill="1" applyAlignment="1" applyProtection="1">
      <alignment horizontal="center"/>
      <protection locked="0"/>
    </xf>
    <xf numFmtId="0" fontId="5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4" fontId="5" fillId="4" borderId="0" xfId="0" applyNumberFormat="1" applyFont="1" applyFill="1" applyAlignment="1" applyProtection="1">
      <alignment horizontal="center"/>
      <protection hidden="1"/>
    </xf>
    <xf numFmtId="4" fontId="0" fillId="4" borderId="0" xfId="0" applyNumberFormat="1" applyFill="1" applyAlignment="1" applyProtection="1">
      <alignment horizontal="center"/>
      <protection locked="0"/>
    </xf>
    <xf numFmtId="4" fontId="0" fillId="4" borderId="17" xfId="0" applyNumberFormat="1" applyFill="1" applyBorder="1" applyAlignment="1" applyProtection="1">
      <alignment horizontal="center"/>
      <protection locked="0"/>
    </xf>
    <xf numFmtId="0" fontId="0" fillId="4" borderId="17" xfId="0" applyFill="1" applyBorder="1" applyAlignment="1" applyProtection="1">
      <alignment horizontal="center"/>
      <protection locked="0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14" fontId="2" fillId="4" borderId="0" xfId="0" applyNumberFormat="1" applyFont="1" applyFill="1" applyAlignment="1" applyProtection="1">
      <alignment horizontal="center"/>
      <protection locked="0"/>
    </xf>
    <xf numFmtId="167" fontId="2" fillId="4" borderId="0" xfId="0" applyNumberFormat="1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1" fillId="4" borderId="17" xfId="0" applyFont="1" applyFill="1" applyBorder="1" applyAlignment="1" applyProtection="1">
      <alignment horizontal="center"/>
      <protection locked="0"/>
    </xf>
    <xf numFmtId="0" fontId="1" fillId="4" borderId="17" xfId="0" applyFont="1" applyFill="1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4" fontId="0" fillId="4" borderId="19" xfId="0" applyNumberFormat="1" applyFill="1" applyBorder="1" applyAlignment="1" applyProtection="1">
      <alignment horizontal="center"/>
      <protection locked="0"/>
    </xf>
    <xf numFmtId="0" fontId="0" fillId="4" borderId="19" xfId="0" applyFill="1" applyBorder="1" applyAlignment="1" applyProtection="1">
      <alignment horizontal="center"/>
      <protection locked="0"/>
    </xf>
    <xf numFmtId="0" fontId="0" fillId="4" borderId="19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166" fontId="2" fillId="4" borderId="0" xfId="0" applyNumberFormat="1" applyFont="1" applyFill="1" applyAlignment="1" applyProtection="1">
      <alignment horizontal="center"/>
      <protection locked="0"/>
    </xf>
    <xf numFmtId="0" fontId="1" fillId="4" borderId="19" xfId="0" applyFont="1" applyFill="1" applyBorder="1" applyAlignment="1" applyProtection="1">
      <alignment horizontal="center"/>
      <protection locked="0"/>
    </xf>
    <xf numFmtId="0" fontId="1" fillId="4" borderId="21" xfId="0" applyFont="1" applyFill="1" applyBorder="1" applyAlignment="1" applyProtection="1">
      <alignment horizontal="center"/>
      <protection locked="0"/>
    </xf>
    <xf numFmtId="0" fontId="1" fillId="4" borderId="23" xfId="0" applyFont="1" applyFill="1" applyBorder="1" applyAlignment="1" applyProtection="1">
      <alignment horizontal="center"/>
      <protection locked="0"/>
    </xf>
    <xf numFmtId="4" fontId="0" fillId="4" borderId="22" xfId="0" applyNumberFormat="1" applyFill="1" applyBorder="1" applyAlignment="1" applyProtection="1">
      <alignment horizontal="center"/>
      <protection locked="0"/>
    </xf>
    <xf numFmtId="167" fontId="2" fillId="4" borderId="21" xfId="0" applyNumberFormat="1" applyFont="1" applyFill="1" applyBorder="1" applyAlignment="1" applyProtection="1">
      <alignment horizontal="center"/>
      <protection locked="0"/>
    </xf>
    <xf numFmtId="14" fontId="2" fillId="4" borderId="21" xfId="0" applyNumberFormat="1" applyFont="1" applyFill="1" applyBorder="1" applyAlignment="1" applyProtection="1">
      <alignment horizontal="center"/>
      <protection locked="0"/>
    </xf>
    <xf numFmtId="14" fontId="2" fillId="4" borderId="17" xfId="0" applyNumberFormat="1" applyFont="1" applyFill="1" applyBorder="1" applyAlignment="1" applyProtection="1">
      <alignment horizontal="center"/>
      <protection locked="0"/>
    </xf>
    <xf numFmtId="4" fontId="0" fillId="4" borderId="17" xfId="0" applyNumberFormat="1" applyFill="1" applyBorder="1" applyAlignment="1">
      <alignment horizontal="center"/>
    </xf>
    <xf numFmtId="4" fontId="0" fillId="4" borderId="21" xfId="0" applyNumberFormat="1" applyFill="1" applyBorder="1" applyAlignment="1">
      <alignment horizontal="center"/>
    </xf>
    <xf numFmtId="2" fontId="0" fillId="4" borderId="21" xfId="0" applyNumberFormat="1" applyFill="1" applyBorder="1" applyAlignment="1" applyProtection="1">
      <alignment horizontal="center"/>
      <protection locked="0"/>
    </xf>
    <xf numFmtId="0" fontId="0" fillId="4" borderId="21" xfId="0" applyFill="1" applyBorder="1" applyAlignment="1" applyProtection="1">
      <alignment horizontal="center"/>
      <protection locked="0"/>
    </xf>
    <xf numFmtId="0" fontId="0" fillId="4" borderId="21" xfId="0" applyFill="1" applyBorder="1" applyAlignment="1">
      <alignment horizontal="center"/>
    </xf>
    <xf numFmtId="0" fontId="6" fillId="4" borderId="0" xfId="0" applyFont="1" applyFill="1" applyAlignment="1">
      <alignment horizontal="left" wrapText="1"/>
    </xf>
    <xf numFmtId="0" fontId="7" fillId="4" borderId="0" xfId="0" applyFont="1" applyFill="1" applyAlignment="1">
      <alignment horizontal="center" vertical="center" wrapText="1"/>
    </xf>
    <xf numFmtId="0" fontId="10" fillId="4" borderId="0" xfId="0" applyFont="1" applyFill="1" applyAlignment="1">
      <alignment horizontal="center"/>
    </xf>
    <xf numFmtId="0" fontId="5" fillId="4" borderId="0" xfId="0" applyFont="1" applyFill="1" applyAlignment="1">
      <alignment horizontal="center" vertical="center" wrapText="1"/>
    </xf>
    <xf numFmtId="0" fontId="7" fillId="4" borderId="0" xfId="0" applyFont="1" applyFill="1" applyAlignment="1" applyProtection="1">
      <alignment horizontal="center" vertical="center" wrapText="1"/>
      <protection locked="0"/>
    </xf>
    <xf numFmtId="170" fontId="5" fillId="4" borderId="0" xfId="0" applyNumberFormat="1" applyFont="1" applyFill="1" applyAlignment="1" applyProtection="1">
      <alignment horizontal="center"/>
      <protection hidden="1"/>
    </xf>
    <xf numFmtId="14" fontId="0" fillId="4" borderId="3" xfId="0" applyNumberFormat="1" applyFill="1" applyBorder="1" applyAlignment="1" applyProtection="1">
      <alignment horizontal="center"/>
      <protection locked="0"/>
    </xf>
    <xf numFmtId="168" fontId="0" fillId="4" borderId="0" xfId="0" applyNumberFormat="1" applyFill="1" applyAlignment="1" applyProtection="1">
      <alignment horizontal="center"/>
      <protection locked="0"/>
    </xf>
    <xf numFmtId="4" fontId="0" fillId="4" borderId="3" xfId="0" applyNumberFormat="1" applyFill="1" applyBorder="1" applyAlignment="1" applyProtection="1">
      <alignment horizontal="center"/>
      <protection locked="0"/>
    </xf>
    <xf numFmtId="168" fontId="0" fillId="4" borderId="0" xfId="0" applyNumberFormat="1" applyFill="1" applyAlignment="1">
      <alignment horizontal="center"/>
    </xf>
    <xf numFmtId="168" fontId="0" fillId="4" borderId="3" xfId="0" applyNumberFormat="1" applyFill="1" applyBorder="1" applyAlignment="1">
      <alignment horizontal="center"/>
    </xf>
    <xf numFmtId="14" fontId="0" fillId="4" borderId="19" xfId="0" applyNumberFormat="1" applyFill="1" applyBorder="1" applyAlignment="1" applyProtection="1">
      <alignment horizontal="center"/>
      <protection locked="0"/>
    </xf>
    <xf numFmtId="3" fontId="5" fillId="4" borderId="0" xfId="0" applyNumberFormat="1" applyFont="1" applyFill="1" applyAlignment="1" applyProtection="1">
      <alignment horizontal="center"/>
      <protection hidden="1"/>
    </xf>
    <xf numFmtId="0" fontId="10" fillId="4" borderId="0" xfId="0" applyFont="1" applyFill="1"/>
    <xf numFmtId="0" fontId="0" fillId="4" borderId="4" xfId="0" applyFill="1" applyBorder="1" applyAlignment="1" applyProtection="1">
      <alignment horizontal="center"/>
      <protection locked="0"/>
    </xf>
    <xf numFmtId="0" fontId="0" fillId="4" borderId="4" xfId="0" applyFill="1" applyBorder="1" applyAlignment="1">
      <alignment horizontal="center"/>
    </xf>
    <xf numFmtId="0" fontId="0" fillId="4" borderId="0" xfId="0" applyFill="1" applyAlignment="1" applyProtection="1">
      <alignment horizontal="center" wrapText="1"/>
      <protection locked="0"/>
    </xf>
    <xf numFmtId="0" fontId="0" fillId="4" borderId="0" xfId="0" applyFill="1" applyAlignment="1">
      <alignment horizontal="center" wrapText="1"/>
    </xf>
    <xf numFmtId="14" fontId="0" fillId="4" borderId="0" xfId="0" applyNumberFormat="1" applyFill="1" applyAlignment="1" applyProtection="1">
      <alignment horizontal="center"/>
      <protection locked="0"/>
    </xf>
    <xf numFmtId="0" fontId="5" fillId="4" borderId="0" xfId="0" applyFont="1" applyFill="1" applyAlignment="1">
      <alignment horizontal="left"/>
    </xf>
    <xf numFmtId="0" fontId="5" fillId="4" borderId="0" xfId="0" applyFont="1" applyFill="1" applyAlignment="1">
      <alignment horizontal="center" vertical="center"/>
    </xf>
    <xf numFmtId="0" fontId="0" fillId="4" borderId="0" xfId="0" applyFill="1" applyAlignment="1">
      <alignment horizontal="left"/>
    </xf>
    <xf numFmtId="0" fontId="0" fillId="4" borderId="5" xfId="0" applyFill="1" applyBorder="1"/>
    <xf numFmtId="0" fontId="0" fillId="4" borderId="5" xfId="0" applyFill="1" applyBorder="1" applyAlignment="1">
      <alignment horizontal="left"/>
    </xf>
    <xf numFmtId="0" fontId="5" fillId="4" borderId="0" xfId="0" applyFont="1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22" fillId="4" borderId="3" xfId="0" applyFont="1" applyFill="1" applyBorder="1" applyAlignment="1">
      <alignment horizontal="center" vertical="center"/>
    </xf>
    <xf numFmtId="14" fontId="22" fillId="4" borderId="21" xfId="0" applyNumberFormat="1" applyFont="1" applyFill="1" applyBorder="1" applyAlignment="1" applyProtection="1">
      <alignment horizontal="center" vertical="center"/>
      <protection locked="0"/>
    </xf>
    <xf numFmtId="14" fontId="22" fillId="4" borderId="0" xfId="0" applyNumberFormat="1" applyFont="1" applyFill="1" applyAlignment="1" applyProtection="1">
      <alignment horizontal="center" vertical="center"/>
      <protection locked="0"/>
    </xf>
    <xf numFmtId="0" fontId="22" fillId="4" borderId="0" xfId="0" applyFont="1" applyFill="1" applyAlignment="1">
      <alignment horizontal="center" vertical="center"/>
    </xf>
    <xf numFmtId="0" fontId="0" fillId="4" borderId="22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4" fontId="0" fillId="4" borderId="22" xfId="0" applyNumberFormat="1" applyFill="1" applyBorder="1" applyAlignment="1">
      <alignment horizontal="center"/>
    </xf>
    <xf numFmtId="0" fontId="7" fillId="4" borderId="0" xfId="0" applyFont="1" applyFill="1" applyAlignment="1" applyProtection="1">
      <alignment horizontal="center"/>
      <protection locked="0"/>
    </xf>
    <xf numFmtId="0" fontId="1" fillId="4" borderId="0" xfId="0" applyFont="1" applyFill="1"/>
    <xf numFmtId="0" fontId="0" fillId="4" borderId="24" xfId="0" applyFill="1" applyBorder="1"/>
    <xf numFmtId="0" fontId="0" fillId="4" borderId="22" xfId="0" applyFill="1" applyBorder="1" applyAlignment="1" applyProtection="1">
      <alignment horizontal="center"/>
      <protection locked="0"/>
    </xf>
    <xf numFmtId="0" fontId="0" fillId="4" borderId="25" xfId="0" applyFill="1" applyBorder="1" applyAlignment="1">
      <alignment horizontal="center"/>
    </xf>
    <xf numFmtId="168" fontId="0" fillId="4" borderId="17" xfId="0" applyNumberFormat="1" applyFill="1" applyBorder="1" applyAlignment="1" applyProtection="1">
      <alignment horizontal="center"/>
      <protection locked="0"/>
    </xf>
    <xf numFmtId="168" fontId="0" fillId="4" borderId="17" xfId="0" applyNumberFormat="1" applyFill="1" applyBorder="1" applyAlignment="1">
      <alignment horizontal="center"/>
    </xf>
    <xf numFmtId="168" fontId="0" fillId="4" borderId="18" xfId="0" applyNumberFormat="1" applyFill="1" applyBorder="1" applyAlignment="1">
      <alignment horizontal="center"/>
    </xf>
    <xf numFmtId="2" fontId="0" fillId="4" borderId="17" xfId="0" applyNumberFormat="1" applyFill="1" applyBorder="1" applyAlignment="1" applyProtection="1">
      <alignment horizontal="center"/>
      <protection locked="0"/>
    </xf>
    <xf numFmtId="168" fontId="0" fillId="4" borderId="19" xfId="0" applyNumberFormat="1" applyFill="1" applyBorder="1" applyAlignment="1" applyProtection="1">
      <alignment horizontal="center"/>
      <protection locked="0"/>
    </xf>
    <xf numFmtId="4" fontId="0" fillId="4" borderId="26" xfId="0" applyNumberFormat="1" applyFill="1" applyBorder="1" applyAlignment="1" applyProtection="1">
      <alignment horizontal="center"/>
      <protection locked="0"/>
    </xf>
    <xf numFmtId="14" fontId="0" fillId="4" borderId="27" xfId="0" applyNumberFormat="1" applyFill="1" applyBorder="1" applyAlignment="1" applyProtection="1">
      <alignment horizontal="center"/>
      <protection locked="0"/>
    </xf>
    <xf numFmtId="0" fontId="0" fillId="4" borderId="27" xfId="0" applyFill="1" applyBorder="1" applyAlignment="1">
      <alignment horizontal="center"/>
    </xf>
    <xf numFmtId="4" fontId="0" fillId="4" borderId="28" xfId="0" applyNumberFormat="1" applyFill="1" applyBorder="1" applyAlignment="1" applyProtection="1">
      <alignment horizontal="center"/>
      <protection locked="0"/>
    </xf>
    <xf numFmtId="4" fontId="0" fillId="4" borderId="26" xfId="0" applyNumberFormat="1" applyFill="1" applyBorder="1" applyAlignment="1">
      <alignment horizontal="center"/>
    </xf>
    <xf numFmtId="4" fontId="0" fillId="4" borderId="19" xfId="0" applyNumberFormat="1" applyFill="1" applyBorder="1" applyAlignment="1">
      <alignment horizontal="center"/>
    </xf>
    <xf numFmtId="4" fontId="0" fillId="4" borderId="29" xfId="0" applyNumberFormat="1" applyFill="1" applyBorder="1" applyAlignment="1" applyProtection="1">
      <alignment horizontal="center"/>
      <protection locked="0"/>
    </xf>
    <xf numFmtId="4" fontId="0" fillId="4" borderId="20" xfId="0" applyNumberFormat="1" applyFill="1" applyBorder="1" applyAlignment="1">
      <alignment horizontal="center"/>
    </xf>
    <xf numFmtId="4" fontId="0" fillId="4" borderId="18" xfId="0" applyNumberFormat="1" applyFill="1" applyBorder="1" applyAlignment="1">
      <alignment horizontal="center"/>
    </xf>
    <xf numFmtId="4" fontId="0" fillId="4" borderId="18" xfId="0" applyNumberFormat="1" applyFill="1" applyBorder="1" applyAlignment="1" applyProtection="1">
      <alignment horizontal="center"/>
      <protection locked="0"/>
    </xf>
    <xf numFmtId="14" fontId="0" fillId="4" borderId="23" xfId="0" applyNumberFormat="1" applyFill="1" applyBorder="1" applyAlignment="1" applyProtection="1">
      <alignment horizontal="center"/>
      <protection locked="0"/>
    </xf>
    <xf numFmtId="14" fontId="0" fillId="4" borderId="21" xfId="0" applyNumberFormat="1" applyFill="1" applyBorder="1" applyAlignment="1" applyProtection="1">
      <alignment horizontal="center"/>
      <protection locked="0"/>
    </xf>
    <xf numFmtId="14" fontId="0" fillId="4" borderId="25" xfId="0" applyNumberFormat="1" applyFill="1" applyBorder="1" applyAlignment="1" applyProtection="1">
      <alignment horizontal="center"/>
      <protection locked="0"/>
    </xf>
    <xf numFmtId="0" fontId="0" fillId="4" borderId="18" xfId="0" applyFill="1" applyBorder="1" applyAlignment="1" applyProtection="1">
      <alignment horizontal="center"/>
      <protection locked="0"/>
    </xf>
    <xf numFmtId="0" fontId="26" fillId="3" borderId="0" xfId="0" applyFont="1" applyFill="1"/>
    <xf numFmtId="0" fontId="27" fillId="3" borderId="0" xfId="0" applyFont="1" applyFill="1" applyAlignment="1">
      <alignment horizontal="center" vertical="center" wrapText="1"/>
    </xf>
    <xf numFmtId="0" fontId="25" fillId="3" borderId="0" xfId="0" applyFont="1" applyFill="1" applyAlignment="1">
      <alignment horizontal="center" vertical="center" wrapText="1"/>
    </xf>
    <xf numFmtId="0" fontId="27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/>
    </xf>
    <xf numFmtId="165" fontId="28" fillId="3" borderId="0" xfId="0" applyNumberFormat="1" applyFont="1" applyFill="1" applyAlignment="1" applyProtection="1">
      <alignment horizontal="center" vertical="center" wrapText="1"/>
      <protection locked="0"/>
    </xf>
    <xf numFmtId="0" fontId="29" fillId="3" borderId="0" xfId="0" applyFont="1" applyFill="1" applyAlignment="1">
      <alignment horizontal="center" vertical="center" wrapText="1"/>
    </xf>
    <xf numFmtId="0" fontId="29" fillId="3" borderId="0" xfId="0" applyFont="1" applyFill="1" applyAlignment="1">
      <alignment horizontal="center" vertical="center"/>
    </xf>
    <xf numFmtId="0" fontId="26" fillId="3" borderId="0" xfId="0" applyFont="1" applyFill="1" applyAlignment="1">
      <alignment horizontal="center"/>
    </xf>
    <xf numFmtId="14" fontId="28" fillId="3" borderId="0" xfId="0" applyNumberFormat="1" applyFont="1" applyFill="1" applyAlignment="1" applyProtection="1">
      <alignment horizontal="center" vertical="center" wrapText="1"/>
      <protection locked="0"/>
    </xf>
    <xf numFmtId="165" fontId="28" fillId="3" borderId="21" xfId="0" applyNumberFormat="1" applyFont="1" applyFill="1" applyBorder="1" applyAlignment="1" applyProtection="1">
      <alignment horizontal="center" vertical="center" wrapText="1"/>
      <protection locked="0"/>
    </xf>
    <xf numFmtId="168" fontId="29" fillId="3" borderId="0" xfId="0" applyNumberFormat="1" applyFont="1" applyFill="1" applyAlignment="1">
      <alignment horizontal="center" vertical="center" wrapText="1"/>
    </xf>
    <xf numFmtId="165" fontId="30" fillId="3" borderId="0" xfId="0" applyNumberFormat="1" applyFont="1" applyFill="1" applyAlignment="1" applyProtection="1">
      <alignment horizontal="center" vertical="center" wrapText="1"/>
      <protection locked="0"/>
    </xf>
    <xf numFmtId="0" fontId="31" fillId="3" borderId="0" xfId="0" applyFont="1" applyFill="1" applyAlignment="1">
      <alignment horizontal="center" vertical="center" wrapText="1"/>
    </xf>
    <xf numFmtId="0" fontId="3" fillId="3" borderId="0" xfId="0" applyFont="1" applyFill="1"/>
    <xf numFmtId="165" fontId="29" fillId="3" borderId="0" xfId="0" applyNumberFormat="1" applyFont="1" applyFill="1" applyAlignment="1" applyProtection="1">
      <alignment horizontal="center" vertical="center" wrapText="1"/>
      <protection locked="0"/>
    </xf>
    <xf numFmtId="14" fontId="29" fillId="3" borderId="0" xfId="0" applyNumberFormat="1" applyFont="1" applyFill="1" applyAlignment="1" applyProtection="1">
      <alignment horizontal="center" vertical="center" wrapText="1"/>
      <protection locked="0"/>
    </xf>
    <xf numFmtId="0" fontId="24" fillId="3" borderId="5" xfId="0" applyFont="1" applyFill="1" applyBorder="1" applyAlignment="1">
      <alignment horizontal="center" vertical="center"/>
    </xf>
    <xf numFmtId="0" fontId="23" fillId="3" borderId="30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left"/>
    </xf>
    <xf numFmtId="0" fontId="23" fillId="3" borderId="5" xfId="0" applyFont="1" applyFill="1" applyBorder="1"/>
    <xf numFmtId="0" fontId="5" fillId="4" borderId="31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/>
    </xf>
    <xf numFmtId="0" fontId="5" fillId="4" borderId="31" xfId="0" applyFont="1" applyFill="1" applyBorder="1" applyAlignment="1">
      <alignment horizontal="left" vertical="center"/>
    </xf>
    <xf numFmtId="0" fontId="5" fillId="4" borderId="31" xfId="0" applyFont="1" applyFill="1" applyBorder="1" applyAlignment="1">
      <alignment horizontal="left"/>
    </xf>
    <xf numFmtId="0" fontId="5" fillId="4" borderId="32" xfId="0" applyFont="1" applyFill="1" applyBorder="1" applyAlignment="1">
      <alignment horizontal="left" vertical="center"/>
    </xf>
    <xf numFmtId="0" fontId="33" fillId="4" borderId="31" xfId="0" applyFont="1" applyFill="1" applyBorder="1" applyAlignment="1">
      <alignment horizontal="left" vertical="center"/>
    </xf>
    <xf numFmtId="0" fontId="24" fillId="4" borderId="2" xfId="0" applyFont="1" applyFill="1" applyBorder="1" applyAlignment="1">
      <alignment horizontal="center"/>
    </xf>
    <xf numFmtId="4" fontId="24" fillId="4" borderId="2" xfId="0" applyNumberFormat="1" applyFont="1" applyFill="1" applyBorder="1" applyAlignment="1">
      <alignment horizontal="left"/>
    </xf>
    <xf numFmtId="0" fontId="36" fillId="4" borderId="0" xfId="0" applyFont="1" applyFill="1"/>
    <xf numFmtId="0" fontId="0" fillId="4" borderId="2" xfId="0" applyFill="1" applyBorder="1" applyAlignment="1">
      <alignment horizontal="left" indent="1"/>
    </xf>
    <xf numFmtId="0" fontId="0" fillId="4" borderId="1" xfId="0" applyFill="1" applyBorder="1" applyAlignment="1">
      <alignment horizontal="left" indent="1"/>
    </xf>
    <xf numFmtId="4" fontId="5" fillId="4" borderId="2" xfId="0" applyNumberFormat="1" applyFont="1" applyFill="1" applyBorder="1" applyAlignment="1">
      <alignment horizontal="left" indent="1"/>
    </xf>
    <xf numFmtId="4" fontId="5" fillId="4" borderId="1" xfId="0" quotePrefix="1" applyNumberFormat="1" applyFont="1" applyFill="1" applyBorder="1" applyAlignment="1">
      <alignment horizontal="left" indent="1"/>
    </xf>
    <xf numFmtId="4" fontId="5" fillId="4" borderId="1" xfId="0" applyNumberFormat="1" applyFont="1" applyFill="1" applyBorder="1" applyAlignment="1">
      <alignment horizontal="left" indent="1"/>
    </xf>
    <xf numFmtId="4" fontId="24" fillId="4" borderId="2" xfId="0" applyNumberFormat="1" applyFont="1" applyFill="1" applyBorder="1" applyAlignment="1">
      <alignment horizontal="left" indent="2"/>
    </xf>
    <xf numFmtId="0" fontId="37" fillId="3" borderId="0" xfId="0" applyFont="1" applyFill="1" applyAlignment="1">
      <alignment horizontal="center" vertical="center" wrapText="1"/>
    </xf>
    <xf numFmtId="4" fontId="0" fillId="4" borderId="0" xfId="0" applyNumberFormat="1" applyFill="1" applyAlignment="1">
      <alignment horizontal="left"/>
    </xf>
    <xf numFmtId="0" fontId="0" fillId="4" borderId="0" xfId="0" applyFill="1" applyAlignment="1">
      <alignment horizontal="left" indent="1"/>
    </xf>
    <xf numFmtId="0" fontId="33" fillId="4" borderId="32" xfId="0" applyFont="1" applyFill="1" applyBorder="1" applyAlignment="1">
      <alignment horizontal="left" vertical="center"/>
    </xf>
    <xf numFmtId="0" fontId="5" fillId="4" borderId="0" xfId="0" applyFont="1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4" fontId="21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 applyProtection="1">
      <alignment horizontal="center"/>
      <protection locked="0"/>
    </xf>
    <xf numFmtId="0" fontId="10" fillId="4" borderId="0" xfId="0" applyFont="1" applyFill="1" applyAlignment="1" applyProtection="1">
      <alignment horizontal="center"/>
      <protection locked="0"/>
    </xf>
    <xf numFmtId="0" fontId="5" fillId="4" borderId="0" xfId="0" applyFon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4" fontId="5" fillId="4" borderId="0" xfId="0" applyNumberFormat="1" applyFont="1" applyFill="1" applyAlignment="1">
      <alignment horizontal="center"/>
    </xf>
    <xf numFmtId="170" fontId="5" fillId="4" borderId="0" xfId="0" applyNumberFormat="1" applyFont="1" applyFill="1" applyAlignment="1">
      <alignment horizontal="center"/>
    </xf>
    <xf numFmtId="0" fontId="0" fillId="4" borderId="0" xfId="0" applyFill="1" applyAlignment="1">
      <alignment horizontal="center"/>
    </xf>
    <xf numFmtId="4" fontId="10" fillId="4" borderId="0" xfId="0" applyNumberFormat="1" applyFont="1" applyFill="1" applyAlignment="1">
      <alignment horizontal="center"/>
    </xf>
    <xf numFmtId="169" fontId="5" fillId="4" borderId="0" xfId="1" applyNumberFormat="1" applyFont="1" applyFill="1" applyBorder="1" applyAlignment="1">
      <alignment horizontal="center"/>
    </xf>
    <xf numFmtId="170" fontId="21" fillId="4" borderId="0" xfId="1" applyNumberFormat="1" applyFont="1" applyFill="1" applyBorder="1" applyAlignment="1" applyProtection="1">
      <alignment horizontal="center"/>
    </xf>
    <xf numFmtId="3" fontId="21" fillId="4" borderId="0" xfId="0" applyNumberFormat="1" applyFont="1" applyFill="1" applyAlignment="1">
      <alignment horizontal="center" vertical="center"/>
    </xf>
    <xf numFmtId="2" fontId="5" fillId="4" borderId="0" xfId="0" applyNumberFormat="1" applyFont="1" applyFill="1" applyAlignment="1">
      <alignment horizontal="center"/>
    </xf>
    <xf numFmtId="4" fontId="9" fillId="4" borderId="0" xfId="0" applyNumberFormat="1" applyFont="1" applyFill="1" applyAlignment="1">
      <alignment horizontal="center"/>
    </xf>
    <xf numFmtId="0" fontId="9" fillId="4" borderId="0" xfId="0" applyFont="1" applyFill="1" applyAlignment="1">
      <alignment horizontal="center"/>
    </xf>
    <xf numFmtId="4" fontId="0" fillId="4" borderId="0" xfId="0" applyNumberFormat="1" applyFill="1" applyAlignment="1">
      <alignment horizontal="center"/>
    </xf>
    <xf numFmtId="0" fontId="32" fillId="4" borderId="0" xfId="2" applyFont="1" applyFill="1" applyAlignment="1" applyProtection="1">
      <alignment horizontal="center" vertical="center"/>
    </xf>
    <xf numFmtId="4" fontId="24" fillId="4" borderId="33" xfId="0" applyNumberFormat="1" applyFont="1" applyFill="1" applyBorder="1" applyAlignment="1">
      <alignment horizontal="left" indent="9"/>
    </xf>
    <xf numFmtId="0" fontId="24" fillId="4" borderId="33" xfId="0" applyFont="1" applyFill="1" applyBorder="1" applyAlignment="1">
      <alignment horizontal="left" indent="9"/>
    </xf>
  </cellXfs>
  <cellStyles count="3">
    <cellStyle name="Κανονικό" xfId="0" builtinId="0"/>
    <cellStyle name="Κόμμα" xfId="1" builtinId="3"/>
    <cellStyle name="Υπερ-σύνδεση" xfId="2" builtinId="8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relativeIndent="0" justifyLastLine="0" shrinkToFit="0" readingOrder="0"/>
    </dxf>
    <dxf>
      <border outline="0">
        <top style="thin">
          <color theme="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relativeIndent="0" justifyLastLine="0" shrinkToFit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2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left" vertical="center" textRotation="0" wrapText="0" relativeIndent="0" justifyLastLine="0" shrinkToFit="0" readingOrder="0"/>
    </dxf>
    <dxf>
      <border outline="0"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left" vertical="center" textRotation="0" wrapText="0" relativeIndent="0" justifyLastLine="0" shrinkToFit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2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relativeIndent="0" justifyLastLine="0" shrinkToFit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2" tint="-0.499984740745262"/>
        </patternFill>
      </fill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008000"/>
      <color rgb="FFCCFF99"/>
      <color rgb="FF99FF33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&#917;&#926;&#927;&#916;&#913; &#921;&#913;&#925;&#927;&#933;&#913;&#929;&#921;&#927;&#931; - &#924;&#913;&#929;&#932;&#921;&#927;&#931;'!A1"/><Relationship Id="rId13" Type="http://schemas.openxmlformats.org/officeDocument/2006/relationships/hyperlink" Target="#&#945;&#961;&#967;&#953;&#954;&#951;!A1"/><Relationship Id="rId18" Type="http://schemas.openxmlformats.org/officeDocument/2006/relationships/hyperlink" Target="index.html" TargetMode="External"/><Relationship Id="rId3" Type="http://schemas.openxmlformats.org/officeDocument/2006/relationships/image" Target="../media/image3.jpeg"/><Relationship Id="rId7" Type="http://schemas.openxmlformats.org/officeDocument/2006/relationships/hyperlink" Target="#'&#917;&#926;&#927;&#916;&#913; &#913;&#928;&#929;&#921;&#923;&#921;&#927;&#931;-&#921;&#927;&#933;&#925;&#921;&#927;&#931;'!A1"/><Relationship Id="rId12" Type="http://schemas.openxmlformats.org/officeDocument/2006/relationships/image" Target="../media/image4.png"/><Relationship Id="rId17" Type="http://schemas.openxmlformats.org/officeDocument/2006/relationships/hyperlink" Target="#'&#932;&#919;&#923;&#917;&#934;&#937;&#925;&#921;&#922;&#927;&#931; &#922;&#913;&#932;&#913;&#923;&#927;&#915;&#927;&#931;'!A1"/><Relationship Id="rId2" Type="http://schemas.openxmlformats.org/officeDocument/2006/relationships/image" Target="../media/image2.jpeg"/><Relationship Id="rId16" Type="http://schemas.openxmlformats.org/officeDocument/2006/relationships/hyperlink" Target="#&#922;&#913;&#932;&#919;&#915;&#927;&#929;&#921;&#917;&#931;!A1"/><Relationship Id="rId1" Type="http://schemas.openxmlformats.org/officeDocument/2006/relationships/image" Target="../media/image1.jpeg"/><Relationship Id="rId6" Type="http://schemas.openxmlformats.org/officeDocument/2006/relationships/hyperlink" Target="#'&#917;&#926;&#927;&#916;&#913; &#921;&#927;&#933;&#923;&#921;&#927;&#931;-&#931;&#917;&#928;&#932;&#917;&#924;&#914;&#929;&#921;&#927;&#931;'!A1"/><Relationship Id="rId11" Type="http://schemas.openxmlformats.org/officeDocument/2006/relationships/hyperlink" Target="#'&#917;&#931;&#927;&#916;&#913; &#913;&#928;&#929;&#921;&#923;&#921;&#927;&#931;-&#921;&#927;&#933;&#925;&#921;&#927;&#931;'!A1"/><Relationship Id="rId5" Type="http://schemas.openxmlformats.org/officeDocument/2006/relationships/hyperlink" Target="#'&#917;&#926;&#927;&#916;&#913; &#927;&#922;&#932;&#937;&#914;&#929;&#921;&#927;&#931; - &#916;&#917;&#922;&#917;&#924;&#914;&#929;&#921;&#927;&#931;'!A1"/><Relationship Id="rId15" Type="http://schemas.openxmlformats.org/officeDocument/2006/relationships/hyperlink" Target="#'&#932;&#929;&#921;&#924;&#919;&#925;&#913; - &#917;&#932;&#927;&#931;'!A1"/><Relationship Id="rId10" Type="http://schemas.openxmlformats.org/officeDocument/2006/relationships/hyperlink" Target="#'&#917;&#931;&#927;&#916;&#913; &#921;&#927;&#933;&#923;&#921;&#927;&#931;-&#931;&#917;&#928;&#932;&#917;&#924;&#914;&#929;&#921;&#927;&#931;'!A1"/><Relationship Id="rId19" Type="http://schemas.openxmlformats.org/officeDocument/2006/relationships/image" Target="../media/image6.png"/><Relationship Id="rId4" Type="http://schemas.openxmlformats.org/officeDocument/2006/relationships/hyperlink" Target="#'&#917;&#931;&#927;&#916;&#913; &#921;&#913;&#925;&#927;&#933;&#913;&#929;&#921;&#927;&#931; - &#924;&#913;&#929;&#932;&#921;&#927;&#931;'!A1"/><Relationship Id="rId9" Type="http://schemas.openxmlformats.org/officeDocument/2006/relationships/hyperlink" Target="#'&#917;&#931;&#927;&#916;&#913; &#927;&#922;&#932;&#937;&#914;&#929;&#921;&#927;&#931; - &#916;&#917;&#922;&#917;&#924;&#914;&#929;&#921;&#927;&#931;'!A1"/><Relationship Id="rId14" Type="http://schemas.openxmlformats.org/officeDocument/2006/relationships/image" Target="../media/image5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hyperlink" Target="#&#945;&#961;&#967;&#953;&#954;&#951;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hyperlink" Target="#&#945;&#961;&#967;&#953;&#954;&#951;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hyperlink" Target="#&#945;&#961;&#967;&#953;&#954;&#951;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hyperlink" Target="#&#945;&#961;&#967;&#953;&#954;&#951;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hyperlink" Target="#&#945;&#961;&#967;&#953;&#954;&#951;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hyperlink" Target="#&#945;&#961;&#967;&#953;&#954;&#951;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hyperlink" Target="#&#945;&#961;&#967;&#953;&#954;&#951;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hyperlink" Target="#&#945;&#961;&#967;&#953;&#954;&#951;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5" Type="http://schemas.openxmlformats.org/officeDocument/2006/relationships/image" Target="../media/image5.jpeg"/><Relationship Id="rId4" Type="http://schemas.openxmlformats.org/officeDocument/2006/relationships/hyperlink" Target="#&#945;&#961;&#967;&#953;&#954;&#951;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&#945;&#961;&#967;&#953;&#954;&#951;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&#945;&#961;&#967;&#953;&#954;&#951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52926</xdr:colOff>
      <xdr:row>0</xdr:row>
      <xdr:rowOff>0</xdr:rowOff>
    </xdr:from>
    <xdr:to>
      <xdr:col>0</xdr:col>
      <xdr:colOff>9613645</xdr:colOff>
      <xdr:row>0</xdr:row>
      <xdr:rowOff>5160449</xdr:rowOff>
    </xdr:to>
    <xdr:grpSp>
      <xdr:nvGrpSpPr>
        <xdr:cNvPr id="51" name="50 - Ομάδα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52926" y="0"/>
          <a:ext cx="9560719" cy="5160449"/>
          <a:chOff x="52926" y="0"/>
          <a:chExt cx="9560719" cy="5160449"/>
        </a:xfrm>
      </xdr:grpSpPr>
      <xdr:grpSp>
        <xdr:nvGrpSpPr>
          <xdr:cNvPr id="30" name="29 - Ομάδα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GrpSpPr/>
        </xdr:nvGrpSpPr>
        <xdr:grpSpPr>
          <a:xfrm>
            <a:off x="52926" y="0"/>
            <a:ext cx="9560719" cy="5160449"/>
            <a:chOff x="0" y="21151"/>
            <a:chExt cx="9560719" cy="5160449"/>
          </a:xfrm>
        </xdr:grpSpPr>
        <xdr:grpSp>
          <xdr:nvGrpSpPr>
            <xdr:cNvPr id="29" name="28 - Ομάδα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GrpSpPr/>
          </xdr:nvGrpSpPr>
          <xdr:grpSpPr>
            <a:xfrm>
              <a:off x="0" y="21151"/>
              <a:ext cx="9560719" cy="5160449"/>
              <a:chOff x="0" y="21151"/>
              <a:chExt cx="9560719" cy="5160449"/>
            </a:xfrm>
          </xdr:grpSpPr>
          <xdr:sp macro="" textlink="">
            <xdr:nvSpPr>
              <xdr:cNvPr id="41" name="40 - Πλαίσιο">
                <a:extLst>
                  <a:ext uri="{FF2B5EF4-FFF2-40B4-BE49-F238E27FC236}">
                    <a16:creationId xmlns:a16="http://schemas.microsoft.com/office/drawing/2014/main" id="{00000000-0008-0000-0000-000029000000}"/>
                  </a:ext>
                </a:extLst>
              </xdr:cNvPr>
              <xdr:cNvSpPr/>
            </xdr:nvSpPr>
            <xdr:spPr>
              <a:xfrm>
                <a:off x="0" y="21151"/>
                <a:ext cx="9560719" cy="5160449"/>
              </a:xfrm>
              <a:prstGeom prst="frame">
                <a:avLst>
                  <a:gd name="adj1" fmla="val 50000"/>
                </a:avLst>
              </a:prstGeom>
              <a:solidFill>
                <a:schemeClr val="bg2">
                  <a:lumMod val="75000"/>
                </a:schemeClr>
              </a:solidFill>
              <a:ln/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 prstMaterial="plastic">
                <a:bevelT w="63500" h="25400"/>
              </a:sp3d>
            </xdr:spPr>
            <xdr:style>
              <a:lnRef idx="0">
                <a:schemeClr val="accent1"/>
              </a:lnRef>
              <a:fillRef idx="3">
                <a:schemeClr val="accent1"/>
              </a:fillRef>
              <a:effectRef idx="3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l-GR" sz="1100">
                  <a:solidFill>
                    <a:schemeClr val="tx1"/>
                  </a:solidFill>
                </a:endParaRPr>
              </a:p>
            </xdr:txBody>
          </xdr:sp>
          <xdr:pic>
            <xdr:nvPicPr>
              <xdr:cNvPr id="39" name="38 - Εικόνα" descr="1000.jpg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/>
              <a:stretch>
                <a:fillRect/>
              </a:stretch>
            </xdr:blipFill>
            <xdr:spPr>
              <a:xfrm>
                <a:off x="5474176" y="2823104"/>
                <a:ext cx="2290552" cy="1152525"/>
              </a:xfrm>
              <a:prstGeom prst="rect">
                <a:avLst/>
              </a:prstGeom>
              <a:effectLst>
                <a:softEdge rad="31750"/>
              </a:effectLst>
              <a:scene3d>
                <a:camera prst="isometricBottomDown"/>
                <a:lightRig rig="threePt" dir="t"/>
              </a:scene3d>
              <a:sp3d prstMaterial="plastic"/>
            </xdr:spPr>
          </xdr:pic>
          <xdr:pic>
            <xdr:nvPicPr>
              <xdr:cNvPr id="35" name="34 - Εικόνα" descr="1000.jpg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/>
              <a:stretch>
                <a:fillRect/>
              </a:stretch>
            </xdr:blipFill>
            <xdr:spPr>
              <a:xfrm>
                <a:off x="6661944" y="1544638"/>
                <a:ext cx="1627997" cy="819150"/>
              </a:xfrm>
              <a:prstGeom prst="rect">
                <a:avLst/>
              </a:prstGeom>
              <a:effectLst>
                <a:softEdge rad="63500"/>
              </a:effectLst>
              <a:scene3d>
                <a:camera prst="isometricBottomDown"/>
                <a:lightRig rig="threePt" dir="t"/>
              </a:scene3d>
              <a:sp3d prstMaterial="plastic"/>
            </xdr:spPr>
          </xdr:pic>
          <xdr:pic>
            <xdr:nvPicPr>
              <xdr:cNvPr id="36" name="35 - Εικόνα" descr="1000.jpg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/>
              <a:stretch>
                <a:fillRect/>
              </a:stretch>
            </xdr:blipFill>
            <xdr:spPr>
              <a:xfrm>
                <a:off x="8017669" y="437939"/>
                <a:ext cx="1085850" cy="546361"/>
              </a:xfrm>
              <a:prstGeom prst="rect">
                <a:avLst/>
              </a:prstGeom>
              <a:effectLst>
                <a:softEdge rad="63500"/>
              </a:effectLst>
              <a:scene3d>
                <a:camera prst="isometricBottomDown"/>
                <a:lightRig rig="threePt" dir="t"/>
              </a:scene3d>
              <a:sp3d prstMaterial="plastic"/>
            </xdr:spPr>
          </xdr:pic>
          <xdr:pic>
            <xdr:nvPicPr>
              <xdr:cNvPr id="33" name="32 - Εικόνα" descr="200.jpg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/>
              <a:stretch>
                <a:fillRect/>
              </a:stretch>
            </xdr:blipFill>
            <xdr:spPr>
              <a:xfrm>
                <a:off x="1793081" y="2869406"/>
                <a:ext cx="1924050" cy="966835"/>
              </a:xfrm>
              <a:prstGeom prst="roundRect">
                <a:avLst>
                  <a:gd name="adj" fmla="val 16667"/>
                </a:avLst>
              </a:prstGeom>
              <a:ln>
                <a:noFill/>
              </a:ln>
              <a:effectLst>
                <a:outerShdw blurRad="152400" dist="12000" dir="900000" sy="98000" kx="110000" ky="200000" algn="tl" rotWithShape="0">
                  <a:srgbClr val="000000">
                    <a:alpha val="30000"/>
                  </a:srgbClr>
                </a:outerShdw>
              </a:effectLst>
              <a:scene3d>
                <a:camera prst="isometricOffAxis1Right">
                  <a:rot lat="0" lon="19800000" rev="1800000"/>
                </a:camera>
                <a:lightRig rig="threePt" dir="t"/>
              </a:scene3d>
              <a:sp3d contourW="6350" prstMaterial="plastic">
                <a:bevelT w="101600" h="101600"/>
                <a:contourClr>
                  <a:srgbClr val="969696"/>
                </a:contourClr>
              </a:sp3d>
            </xdr:spPr>
          </xdr:pic>
          <xdr:pic>
            <xdr:nvPicPr>
              <xdr:cNvPr id="37" name="36 - Εικόνα" descr="50.jpg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/>
              <a:stretch>
                <a:fillRect/>
              </a:stretch>
            </xdr:blipFill>
            <xdr:spPr>
              <a:xfrm>
                <a:off x="859895" y="1039811"/>
                <a:ext cx="2135268" cy="980065"/>
              </a:xfrm>
              <a:prstGeom prst="rect">
                <a:avLst/>
              </a:prstGeom>
              <a:ln w="34925">
                <a:solidFill>
                  <a:srgbClr val="FFFFFF"/>
                </a:solidFill>
              </a:ln>
              <a:effectLst>
                <a:outerShdw blurRad="317500" dir="2700000" algn="ctr">
                  <a:srgbClr val="000000">
                    <a:alpha val="43000"/>
                  </a:srgbClr>
                </a:outerShdw>
                <a:softEdge rad="12700"/>
              </a:effectLst>
              <a:scene3d>
                <a:camera prst="perspectiveFront" fov="2700000">
                  <a:rot lat="19086000" lon="19067999" rev="3108000"/>
                </a:camera>
                <a:lightRig rig="threePt" dir="t">
                  <a:rot lat="0" lon="0" rev="0"/>
                </a:lightRig>
              </a:scene3d>
              <a:sp3d extrusionH="38100" prstMaterial="clear">
                <a:bevelT w="260350" h="50800" prst="softRound"/>
                <a:bevelB prst="softRound"/>
              </a:sp3d>
            </xdr:spPr>
          </xdr:pic>
        </xdr:grpSp>
        <xdr:sp macro="" textlink="">
          <xdr:nvSpPr>
            <xdr:cNvPr id="46" name="45 - Ψαλίδισμα μίας γωνίας του ορθογωνίου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/>
          </xdr:nvSpPr>
          <xdr:spPr>
            <a:xfrm>
              <a:off x="438150" y="981076"/>
              <a:ext cx="1143000" cy="400050"/>
            </a:xfrm>
            <a:prstGeom prst="snip1Rect">
              <a:avLst>
                <a:gd name="adj" fmla="val 50000"/>
              </a:avLst>
            </a:prstGeom>
            <a:solidFill>
              <a:schemeClr val="bg2">
                <a:lumMod val="50000"/>
              </a:schemeClr>
            </a:solidFill>
            <a:ln>
              <a:solidFill>
                <a:schemeClr val="bg2">
                  <a:lumMod val="50000"/>
                </a:schemeClr>
              </a:solidFill>
            </a:ln>
            <a:scene3d>
              <a:camera prst="orthographicFront"/>
              <a:lightRig rig="threePt" dir="t"/>
            </a:scene3d>
            <a:sp3d prstMaterial="plastic"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t"/>
            <a:lstStyle/>
            <a:p>
              <a:pPr algn="ctr"/>
              <a:r>
                <a:rPr lang="el-GR" sz="1200" b="1">
                  <a:latin typeface="+mj-lt"/>
                </a:rPr>
                <a:t>1ο</a:t>
              </a:r>
              <a:r>
                <a:rPr lang="el-GR" sz="1200" b="1" baseline="0">
                  <a:latin typeface="+mj-lt"/>
                </a:rPr>
                <a:t> Τρίμηνο</a:t>
              </a:r>
              <a:endParaRPr lang="el-GR" sz="1200" b="1">
                <a:latin typeface="+mj-lt"/>
              </a:endParaRPr>
            </a:p>
          </xdr:txBody>
        </xdr:sp>
        <xdr:sp macro="" textlink="">
          <xdr:nvSpPr>
            <xdr:cNvPr id="53" name="52 - Ψαλίδισμα μίας γωνίας του ορθογωνίου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/>
          </xdr:nvSpPr>
          <xdr:spPr>
            <a:xfrm flipH="1">
              <a:off x="7667625" y="2631623"/>
              <a:ext cx="1143000" cy="400050"/>
            </a:xfrm>
            <a:prstGeom prst="snip1Rect">
              <a:avLst>
                <a:gd name="adj" fmla="val 50000"/>
              </a:avLst>
            </a:prstGeom>
            <a:solidFill>
              <a:schemeClr val="bg2">
                <a:lumMod val="50000"/>
              </a:schemeClr>
            </a:solidFill>
            <a:ln>
              <a:solidFill>
                <a:schemeClr val="bg2">
                  <a:lumMod val="50000"/>
                </a:schemeClr>
              </a:solidFill>
            </a:ln>
            <a:scene3d>
              <a:camera prst="orthographicFront"/>
              <a:lightRig rig="threePt" dir="t"/>
            </a:scene3d>
            <a:sp3d prstMaterial="plastic"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t"/>
            <a:lstStyle/>
            <a:p>
              <a:pPr algn="ctr"/>
              <a:r>
                <a:rPr lang="el-GR" sz="1200" b="1">
                  <a:latin typeface="+mj-lt"/>
                </a:rPr>
                <a:t>4ο</a:t>
              </a:r>
              <a:r>
                <a:rPr lang="el-GR" sz="1200" b="1" baseline="0">
                  <a:latin typeface="+mj-lt"/>
                </a:rPr>
                <a:t> Τρίμηνο</a:t>
              </a:r>
              <a:endParaRPr lang="el-GR" sz="1200" b="1">
                <a:latin typeface="+mj-lt"/>
              </a:endParaRPr>
            </a:p>
          </xdr:txBody>
        </xdr:sp>
        <xdr:sp macro="" textlink="">
          <xdr:nvSpPr>
            <xdr:cNvPr id="54" name="53 - Ψαλίδισμα μίας γωνίας του ορθογωνίου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 flipH="1">
              <a:off x="7677150" y="2069648"/>
              <a:ext cx="1143000" cy="400050"/>
            </a:xfrm>
            <a:prstGeom prst="snip1Rect">
              <a:avLst>
                <a:gd name="adj" fmla="val 50000"/>
              </a:avLst>
            </a:prstGeom>
            <a:solidFill>
              <a:schemeClr val="bg2">
                <a:lumMod val="50000"/>
              </a:schemeClr>
            </a:solidFill>
            <a:ln>
              <a:solidFill>
                <a:schemeClr val="bg2">
                  <a:lumMod val="50000"/>
                </a:schemeClr>
              </a:solidFill>
            </a:ln>
            <a:scene3d>
              <a:camera prst="orthographicFront"/>
              <a:lightRig rig="threePt" dir="t"/>
            </a:scene3d>
            <a:sp3d prstMaterial="plastic"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t"/>
            <a:lstStyle/>
            <a:p>
              <a:pPr algn="ctr"/>
              <a:r>
                <a:rPr lang="el-GR" sz="1200" b="1" baseline="0">
                  <a:latin typeface="+mj-lt"/>
                </a:rPr>
                <a:t>3ο Τρίμηνο</a:t>
              </a:r>
              <a:endParaRPr lang="el-GR" sz="1200" b="1">
                <a:latin typeface="+mj-lt"/>
              </a:endParaRPr>
            </a:p>
          </xdr:txBody>
        </xdr:sp>
        <xdr:sp macro="" textlink="">
          <xdr:nvSpPr>
            <xdr:cNvPr id="55" name="54 - Ψαλίδισμα μίας γωνίας του ορθογωνίου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/>
          </xdr:nvSpPr>
          <xdr:spPr>
            <a:xfrm flipH="1">
              <a:off x="7667625" y="1526723"/>
              <a:ext cx="1143000" cy="400050"/>
            </a:xfrm>
            <a:prstGeom prst="snip1Rect">
              <a:avLst>
                <a:gd name="adj" fmla="val 50000"/>
              </a:avLst>
            </a:prstGeom>
            <a:solidFill>
              <a:schemeClr val="bg2">
                <a:lumMod val="50000"/>
              </a:schemeClr>
            </a:solidFill>
            <a:ln>
              <a:solidFill>
                <a:schemeClr val="bg2">
                  <a:lumMod val="50000"/>
                </a:schemeClr>
              </a:solidFill>
            </a:ln>
            <a:scene3d>
              <a:camera prst="orthographicFront"/>
              <a:lightRig rig="threePt" dir="t"/>
            </a:scene3d>
            <a:sp3d prstMaterial="plastic"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t"/>
            <a:lstStyle/>
            <a:p>
              <a:pPr algn="ctr"/>
              <a:r>
                <a:rPr lang="el-GR" sz="1200" b="1">
                  <a:latin typeface="+mj-lt"/>
                </a:rPr>
                <a:t>2ο</a:t>
              </a:r>
              <a:r>
                <a:rPr lang="el-GR" sz="1200" b="1" baseline="0">
                  <a:latin typeface="+mj-lt"/>
                </a:rPr>
                <a:t> Τρίμηνο</a:t>
              </a:r>
              <a:endParaRPr lang="el-GR" sz="1200" b="1">
                <a:latin typeface="+mj-lt"/>
              </a:endParaRPr>
            </a:p>
          </xdr:txBody>
        </xdr:sp>
        <xdr:sp macro="" textlink="">
          <xdr:nvSpPr>
            <xdr:cNvPr id="56" name="55 - Ψαλίδισμα μίας γωνίας του ορθογωνίου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/>
          </xdr:nvSpPr>
          <xdr:spPr>
            <a:xfrm flipH="1">
              <a:off x="7667625" y="974273"/>
              <a:ext cx="1143000" cy="400050"/>
            </a:xfrm>
            <a:prstGeom prst="snip1Rect">
              <a:avLst>
                <a:gd name="adj" fmla="val 50000"/>
              </a:avLst>
            </a:prstGeom>
            <a:solidFill>
              <a:schemeClr val="bg2">
                <a:lumMod val="50000"/>
              </a:schemeClr>
            </a:solidFill>
            <a:ln>
              <a:solidFill>
                <a:schemeClr val="bg2">
                  <a:lumMod val="50000"/>
                </a:schemeClr>
              </a:solidFill>
            </a:ln>
            <a:scene3d>
              <a:camera prst="orthographicFront"/>
              <a:lightRig rig="threePt" dir="t"/>
            </a:scene3d>
            <a:sp3d prstMaterial="plastic"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t"/>
            <a:lstStyle/>
            <a:p>
              <a:pPr algn="ctr"/>
              <a:r>
                <a:rPr lang="el-GR" sz="1200" b="1">
                  <a:latin typeface="+mj-lt"/>
                </a:rPr>
                <a:t>1ο</a:t>
              </a:r>
              <a:r>
                <a:rPr lang="el-GR" sz="1200" b="1" baseline="0">
                  <a:latin typeface="+mj-lt"/>
                </a:rPr>
                <a:t> Τρίμηνο</a:t>
              </a:r>
              <a:endParaRPr lang="el-GR" sz="1200" b="1">
                <a:latin typeface="+mj-lt"/>
              </a:endParaRPr>
            </a:p>
          </xdr:txBody>
        </xdr:sp>
        <xdr:sp macro="" textlink="">
          <xdr:nvSpPr>
            <xdr:cNvPr id="57" name="56 - Ψαλίδισμα μίας γωνίας του ορθογωνίου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/>
          </xdr:nvSpPr>
          <xdr:spPr>
            <a:xfrm>
              <a:off x="438150" y="2638425"/>
              <a:ext cx="1143000" cy="400050"/>
            </a:xfrm>
            <a:prstGeom prst="snip1Rect">
              <a:avLst>
                <a:gd name="adj" fmla="val 50000"/>
              </a:avLst>
            </a:prstGeom>
            <a:solidFill>
              <a:schemeClr val="bg2">
                <a:lumMod val="50000"/>
              </a:schemeClr>
            </a:solidFill>
            <a:ln>
              <a:solidFill>
                <a:schemeClr val="bg2">
                  <a:lumMod val="50000"/>
                </a:schemeClr>
              </a:solidFill>
            </a:ln>
            <a:scene3d>
              <a:camera prst="orthographicFront"/>
              <a:lightRig rig="threePt" dir="t"/>
            </a:scene3d>
            <a:sp3d prstMaterial="plastic"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t"/>
            <a:lstStyle/>
            <a:p>
              <a:pPr algn="ctr"/>
              <a:r>
                <a:rPr lang="el-GR" sz="1200" b="1">
                  <a:latin typeface="+mj-lt"/>
                </a:rPr>
                <a:t>4ο</a:t>
              </a:r>
              <a:r>
                <a:rPr lang="el-GR" sz="1200" b="1" baseline="0">
                  <a:latin typeface="+mj-lt"/>
                </a:rPr>
                <a:t> Τρίμηνο</a:t>
              </a:r>
              <a:endParaRPr lang="el-GR" sz="1200" b="1">
                <a:latin typeface="+mj-lt"/>
              </a:endParaRPr>
            </a:p>
          </xdr:txBody>
        </xdr:sp>
        <xdr:sp macro="" textlink="">
          <xdr:nvSpPr>
            <xdr:cNvPr id="58" name="57 - Ψαλίδισμα μίας γωνίας του ορθογωνίου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/>
          </xdr:nvSpPr>
          <xdr:spPr>
            <a:xfrm>
              <a:off x="438150" y="2076450"/>
              <a:ext cx="1143000" cy="400050"/>
            </a:xfrm>
            <a:prstGeom prst="snip1Rect">
              <a:avLst>
                <a:gd name="adj" fmla="val 50000"/>
              </a:avLst>
            </a:prstGeom>
            <a:solidFill>
              <a:schemeClr val="bg2">
                <a:lumMod val="50000"/>
              </a:schemeClr>
            </a:solidFill>
            <a:ln>
              <a:solidFill>
                <a:schemeClr val="bg2">
                  <a:lumMod val="50000"/>
                </a:schemeClr>
              </a:solidFill>
            </a:ln>
            <a:scene3d>
              <a:camera prst="orthographicFront"/>
              <a:lightRig rig="threePt" dir="t"/>
            </a:scene3d>
            <a:sp3d prstMaterial="plastic"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t"/>
            <a:lstStyle/>
            <a:p>
              <a:pPr algn="ctr"/>
              <a:r>
                <a:rPr lang="el-GR" sz="1200" b="1">
                  <a:latin typeface="+mj-lt"/>
                </a:rPr>
                <a:t>3ο</a:t>
              </a:r>
              <a:r>
                <a:rPr lang="el-GR" sz="1200" b="1" baseline="0">
                  <a:latin typeface="+mj-lt"/>
                </a:rPr>
                <a:t> Τρίμηνο</a:t>
              </a:r>
              <a:endParaRPr lang="el-GR" sz="1200" b="1">
                <a:latin typeface="+mj-lt"/>
              </a:endParaRPr>
            </a:p>
          </xdr:txBody>
        </xdr:sp>
        <xdr:sp macro="" textlink="">
          <xdr:nvSpPr>
            <xdr:cNvPr id="59" name="58 - Ψαλίδισμα μίας γωνίας του ορθογωνίου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SpPr/>
          </xdr:nvSpPr>
          <xdr:spPr>
            <a:xfrm>
              <a:off x="438150" y="1533525"/>
              <a:ext cx="1143000" cy="400050"/>
            </a:xfrm>
            <a:prstGeom prst="snip1Rect">
              <a:avLst>
                <a:gd name="adj" fmla="val 50000"/>
              </a:avLst>
            </a:prstGeom>
            <a:solidFill>
              <a:schemeClr val="bg2">
                <a:lumMod val="50000"/>
              </a:schemeClr>
            </a:solidFill>
            <a:ln>
              <a:solidFill>
                <a:schemeClr val="bg2">
                  <a:lumMod val="50000"/>
                </a:schemeClr>
              </a:solidFill>
            </a:ln>
            <a:scene3d>
              <a:camera prst="orthographicFront"/>
              <a:lightRig rig="threePt" dir="t"/>
            </a:scene3d>
            <a:sp3d prstMaterial="plastic"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t"/>
            <a:lstStyle/>
            <a:p>
              <a:pPr algn="ctr"/>
              <a:r>
                <a:rPr lang="el-GR" sz="1200" b="1">
                  <a:latin typeface="+mj-lt"/>
                </a:rPr>
                <a:t>2ο</a:t>
              </a:r>
              <a:r>
                <a:rPr lang="el-GR" sz="1200" b="1" baseline="0">
                  <a:latin typeface="+mj-lt"/>
                </a:rPr>
                <a:t> Τρίμηνο</a:t>
              </a:r>
              <a:endParaRPr lang="el-GR" sz="1200" b="1">
                <a:latin typeface="+mj-lt"/>
              </a:endParaRPr>
            </a:p>
          </xdr:txBody>
        </xdr:sp>
      </xdr:grpSp>
      <xdr:grpSp>
        <xdr:nvGrpSpPr>
          <xdr:cNvPr id="45" name="44 - Ομάδα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GrpSpPr/>
        </xdr:nvGrpSpPr>
        <xdr:grpSpPr>
          <a:xfrm>
            <a:off x="3009899" y="428625"/>
            <a:ext cx="3659161" cy="1983289"/>
            <a:chOff x="3238499" y="1368818"/>
            <a:chExt cx="3659161" cy="1983289"/>
          </a:xfrm>
        </xdr:grpSpPr>
        <xdr:pic>
          <xdr:nvPicPr>
            <xdr:cNvPr id="32" name="31 - Εικόνα" descr="δραχμουλα μου καλο σου ταξιδι.png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/>
            <a:stretch>
              <a:fillRect/>
            </a:stretch>
          </xdr:blipFill>
          <xdr:spPr>
            <a:xfrm>
              <a:off x="3238499" y="1524001"/>
              <a:ext cx="3320143" cy="1828106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prstMaterial="plastic"/>
          </xdr:spPr>
        </xdr:pic>
        <xdr:pic>
          <xdr:nvPicPr>
            <xdr:cNvPr id="38" name="37 - Εικόνα" descr="1.jpg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/>
            <a:stretch>
              <a:fillRect/>
            </a:stretch>
          </xdr:blipFill>
          <xdr:spPr>
            <a:xfrm>
              <a:off x="6116609" y="1368818"/>
              <a:ext cx="781051" cy="781051"/>
            </a:xfrm>
            <a:prstGeom prst="ellipse">
              <a:avLst/>
            </a:prstGeom>
            <a:ln>
              <a:noFill/>
            </a:ln>
            <a:effectLst>
              <a:softEdge rad="112500"/>
            </a:effectLst>
            <a:scene3d>
              <a:camera prst="orthographicFront"/>
              <a:lightRig rig="threePt" dir="t"/>
            </a:scene3d>
            <a:sp3d prstMaterial="plastic"/>
          </xdr:spPr>
        </xdr:pic>
        <xdr:sp macro="" textlink="">
          <xdr:nvSpPr>
            <xdr:cNvPr id="34" name="33 - Ορθογώνιο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/>
          </xdr:nvSpPr>
          <xdr:spPr>
            <a:xfrm>
              <a:off x="3322112" y="1609575"/>
              <a:ext cx="2152650" cy="272143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 prstMaterial="plastic">
              <a:bevelT/>
            </a:sp3d>
          </xdr:spPr>
          <xdr:txBody>
            <a:bodyPr wrap="square" lIns="91440" tIns="45720" rIns="91440" bIns="45720" anchor="ctr">
              <a:noAutofit/>
              <a:sp3d extrusionH="57150">
                <a:bevelT w="57150" h="38100" prst="artDeco"/>
              </a:sp3d>
            </a:bodyPr>
            <a:lstStyle/>
            <a:p>
              <a:pPr algn="ctr"/>
              <a:r>
                <a:rPr lang="el-GR" sz="1400" b="1" cap="none" spc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ε</a:t>
              </a:r>
              <a:r>
                <a:rPr lang="en-US" sz="1400" b="1" cap="none" spc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 </a:t>
              </a:r>
              <a:r>
                <a:rPr lang="el-GR" sz="1400" b="1" cap="none" spc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σ</a:t>
              </a:r>
              <a:r>
                <a:rPr lang="en-US" sz="1400" b="1" cap="none" spc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 </a:t>
              </a:r>
              <a:r>
                <a:rPr lang="el-GR" sz="1400" b="1" cap="none" spc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ο</a:t>
              </a:r>
              <a:r>
                <a:rPr lang="en-US" sz="1400" b="1" cap="none" spc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 </a:t>
              </a:r>
              <a:r>
                <a:rPr lang="el-GR" sz="1400" b="1" cap="none" spc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δ</a:t>
              </a:r>
              <a:r>
                <a:rPr lang="en-US" sz="1400" b="1" cap="none" spc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 </a:t>
              </a:r>
              <a:r>
                <a:rPr lang="el-GR" sz="1400" b="1" cap="none" spc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α</a:t>
              </a:r>
              <a:r>
                <a:rPr lang="en-US" sz="1400" b="1" cap="none" spc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 </a:t>
              </a:r>
              <a:r>
                <a:rPr lang="el-GR" sz="1400" b="1" cap="none" spc="0" baseline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 -</a:t>
              </a:r>
              <a:r>
                <a:rPr lang="en-US" sz="1400" b="1" cap="none" spc="0" baseline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 </a:t>
              </a:r>
              <a:r>
                <a:rPr lang="el-GR" sz="1400" b="1" cap="none" spc="0" baseline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 ε</a:t>
              </a:r>
              <a:r>
                <a:rPr lang="en-US" sz="1400" b="1" cap="none" spc="0" baseline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 </a:t>
              </a:r>
              <a:r>
                <a:rPr lang="el-GR" sz="1400" b="1" cap="none" spc="0" baseline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ξ</a:t>
              </a:r>
              <a:r>
                <a:rPr lang="en-US" sz="1400" b="1" cap="none" spc="0" baseline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 </a:t>
              </a:r>
              <a:r>
                <a:rPr lang="el-GR" sz="1400" b="1" cap="none" spc="0" baseline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ο</a:t>
              </a:r>
              <a:r>
                <a:rPr lang="en-US" sz="1400" b="1" cap="none" spc="0" baseline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 </a:t>
              </a:r>
              <a:r>
                <a:rPr lang="el-GR" sz="1400" b="1" cap="none" spc="0" baseline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δ</a:t>
              </a:r>
              <a:r>
                <a:rPr lang="en-US" sz="1400" b="1" cap="none" spc="0" baseline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 </a:t>
              </a:r>
              <a:r>
                <a:rPr lang="el-GR" sz="1400" b="1" cap="none" spc="0" baseline="0">
                  <a:ln w="17780" cmpd="sng">
                    <a:noFill/>
                    <a:prstDash val="solid"/>
                    <a:miter lim="800000"/>
                  </a:ln>
                  <a:solidFill>
                    <a:schemeClr val="bg2">
                      <a:lumMod val="50000"/>
                    </a:schemeClr>
                  </a:solidFill>
                  <a:effectLst>
                    <a:outerShdw blurRad="50800" algn="tl" rotWithShape="0">
                      <a:srgbClr val="000000"/>
                    </a:outerShdw>
                  </a:effectLst>
                </a:rPr>
                <a:t>α</a:t>
              </a:r>
              <a:endParaRPr lang="el-GR" sz="1400" b="1" cap="none" spc="0">
                <a:ln w="17780" cmpd="sng">
                  <a:noFill/>
                  <a:prstDash val="solid"/>
                  <a:miter lim="800000"/>
                </a:ln>
                <a:solidFill>
                  <a:schemeClr val="bg2">
                    <a:lumMod val="50000"/>
                  </a:schemeClr>
                </a:solidFill>
                <a:effectLst>
                  <a:outerShdw blurRad="50800" algn="tl" rotWithShape="0">
                    <a:srgbClr val="000000"/>
                  </a:outerShdw>
                </a:effectLst>
              </a:endParaRPr>
            </a:p>
          </xdr:txBody>
        </xdr:sp>
      </xdr:grpSp>
      <xdr:sp macro="" textlink="">
        <xdr:nvSpPr>
          <xdr:cNvPr id="42" name="41 - Επεξήγηση με κάτω βέλος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485774" y="142874"/>
            <a:ext cx="1152525" cy="609601"/>
          </a:xfrm>
          <a:prstGeom prst="downArrowCallout">
            <a:avLst>
              <a:gd name="adj1" fmla="val 25000"/>
              <a:gd name="adj2" fmla="val 39063"/>
              <a:gd name="adj3" fmla="val 46875"/>
              <a:gd name="adj4" fmla="val 64977"/>
            </a:avLst>
          </a:prstGeom>
          <a:solidFill>
            <a:schemeClr val="bg2">
              <a:lumMod val="50000"/>
            </a:schemeClr>
          </a:solidFill>
          <a:ln>
            <a:solidFill>
              <a:schemeClr val="bg2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11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ΕΣΟΔΑ</a:t>
            </a:r>
            <a:endParaRPr lang="el-GR"/>
          </a:p>
          <a:p>
            <a:pPr algn="ctr"/>
            <a:endParaRPr lang="el-GR" sz="1100"/>
          </a:p>
        </xdr:txBody>
      </xdr:sp>
      <xdr:sp macro="" textlink="">
        <xdr:nvSpPr>
          <xdr:cNvPr id="43" name="42 - Επεξήγηση με κάτω βέλος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7718434" y="150299"/>
            <a:ext cx="1152525" cy="609601"/>
          </a:xfrm>
          <a:prstGeom prst="downArrowCallout">
            <a:avLst>
              <a:gd name="adj1" fmla="val 25000"/>
              <a:gd name="adj2" fmla="val 39063"/>
              <a:gd name="adj3" fmla="val 46875"/>
              <a:gd name="adj4" fmla="val 64977"/>
            </a:avLst>
          </a:prstGeom>
          <a:solidFill>
            <a:schemeClr val="bg2">
              <a:lumMod val="50000"/>
            </a:schemeClr>
          </a:solidFill>
          <a:ln>
            <a:solidFill>
              <a:schemeClr val="bg2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11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ΕΞΟΔΑ</a:t>
            </a:r>
            <a:endParaRPr lang="el-GR"/>
          </a:p>
          <a:p>
            <a:pPr algn="ctr"/>
            <a:endParaRPr lang="el-GR" sz="1100"/>
          </a:p>
        </xdr:txBody>
      </xdr:sp>
      <xdr:grpSp>
        <xdr:nvGrpSpPr>
          <xdr:cNvPr id="66" name="65 - Ομάδα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GrpSpPr/>
        </xdr:nvGrpSpPr>
        <xdr:grpSpPr>
          <a:xfrm>
            <a:off x="2314575" y="95250"/>
            <a:ext cx="4634451" cy="400050"/>
            <a:chOff x="2381250" y="1095375"/>
            <a:chExt cx="4634451" cy="400050"/>
          </a:xfrm>
        </xdr:grpSpPr>
        <xdr:sp macro="" textlink="">
          <xdr:nvSpPr>
            <xdr:cNvPr id="50" name="49 - Στρογγύλεμα διαγώνιας γωνίας του ορθογωνίου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/>
          </xdr:nvSpPr>
          <xdr:spPr>
            <a:xfrm>
              <a:off x="2381250" y="1095375"/>
              <a:ext cx="1181100" cy="390525"/>
            </a:xfrm>
            <a:prstGeom prst="round2DiagRect">
              <a:avLst>
                <a:gd name="adj1" fmla="val 16667"/>
                <a:gd name="adj2" fmla="val 50000"/>
              </a:avLst>
            </a:prstGeom>
            <a:solidFill>
              <a:schemeClr val="bg2">
                <a:lumMod val="50000"/>
              </a:schemeClr>
            </a:solidFill>
            <a:ln>
              <a:solidFill>
                <a:schemeClr val="bg2">
                  <a:lumMod val="50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l-GR" sz="11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Τρίμηνα Έτους</a:t>
              </a:r>
              <a:endParaRPr lang="el-GR"/>
            </a:p>
            <a:p>
              <a:pPr algn="ctr"/>
              <a:endParaRPr lang="el-GR" sz="1100"/>
            </a:p>
          </xdr:txBody>
        </xdr:sp>
        <xdr:sp macro="" textlink="">
          <xdr:nvSpPr>
            <xdr:cNvPr id="61" name="60 - Στρογγύλεμα διαγώνιας γωνίας του ορθογωνίου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SpPr/>
          </xdr:nvSpPr>
          <xdr:spPr>
            <a:xfrm>
              <a:off x="4091526" y="1104900"/>
              <a:ext cx="1181100" cy="390525"/>
            </a:xfrm>
            <a:prstGeom prst="round2DiagRect">
              <a:avLst>
                <a:gd name="adj1" fmla="val 16667"/>
                <a:gd name="adj2" fmla="val 50000"/>
              </a:avLst>
            </a:prstGeom>
            <a:solidFill>
              <a:schemeClr val="bg2">
                <a:lumMod val="50000"/>
              </a:schemeClr>
            </a:solidFill>
            <a:ln>
              <a:solidFill>
                <a:schemeClr val="bg2">
                  <a:lumMod val="50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l-GR" sz="11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Κατηγορίες</a:t>
              </a:r>
              <a:endParaRPr lang="el-GR"/>
            </a:p>
            <a:p>
              <a:pPr algn="ctr"/>
              <a:endParaRPr lang="el-GR" sz="1100"/>
            </a:p>
          </xdr:txBody>
        </xdr:sp>
        <xdr:sp macro="" textlink="">
          <xdr:nvSpPr>
            <xdr:cNvPr id="62" name="61 - Στρογγύλεμα διαγώνιας γωνίας του ορθογωνίου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SpPr/>
          </xdr:nvSpPr>
          <xdr:spPr>
            <a:xfrm>
              <a:off x="5834601" y="1104900"/>
              <a:ext cx="1181100" cy="390525"/>
            </a:xfrm>
            <a:prstGeom prst="round2DiagRect">
              <a:avLst>
                <a:gd name="adj1" fmla="val 16667"/>
                <a:gd name="adj2" fmla="val 50000"/>
              </a:avLst>
            </a:prstGeom>
            <a:solidFill>
              <a:schemeClr val="bg2">
                <a:lumMod val="50000"/>
              </a:schemeClr>
            </a:solidFill>
            <a:ln>
              <a:solidFill>
                <a:schemeClr val="bg2">
                  <a:lumMod val="50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l-GR" sz="11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Τηλέφωνα</a:t>
              </a:r>
              <a:endParaRPr lang="el-GR"/>
            </a:p>
            <a:p>
              <a:pPr algn="ctr"/>
              <a:endParaRPr lang="el-GR" sz="1100"/>
            </a:p>
          </xdr:txBody>
        </xdr:sp>
      </xdr:grpSp>
      <xdr:sp macro="" textlink="">
        <xdr:nvSpPr>
          <xdr:cNvPr id="31" name="30 - Στρογγύλεμα διαγώνιας γωνίας του ορθογωνίου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2319876" y="2609850"/>
            <a:ext cx="1181100" cy="390525"/>
          </a:xfrm>
          <a:prstGeom prst="round2DiagRect">
            <a:avLst>
              <a:gd name="adj1" fmla="val 16667"/>
              <a:gd name="adj2" fmla="val 50000"/>
            </a:avLst>
          </a:prstGeom>
          <a:solidFill>
            <a:schemeClr val="bg2">
              <a:lumMod val="50000"/>
            </a:schemeClr>
          </a:solidFill>
          <a:ln>
            <a:solidFill>
              <a:schemeClr val="bg2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11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Φ.Π.Α.</a:t>
            </a:r>
            <a:endParaRPr lang="el-GR"/>
          </a:p>
        </xdr:txBody>
      </xdr:sp>
      <xdr:sp macro="" textlink="">
        <xdr:nvSpPr>
          <xdr:cNvPr id="40" name="39 - Στρογγύλεμα διαγώνιας γωνίας του ορθογωνίου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4030152" y="2619375"/>
            <a:ext cx="1181100" cy="390525"/>
          </a:xfrm>
          <a:prstGeom prst="round2DiagRect">
            <a:avLst>
              <a:gd name="adj1" fmla="val 16667"/>
              <a:gd name="adj2" fmla="val 50000"/>
            </a:avLst>
          </a:prstGeom>
          <a:solidFill>
            <a:srgbClr val="C00000"/>
          </a:solidFill>
          <a:ln>
            <a:solidFill>
              <a:schemeClr val="bg2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100" b="1">
                <a:solidFill>
                  <a:schemeClr val="bg2"/>
                </a:solidFill>
              </a:rPr>
              <a:t>BACK</a:t>
            </a:r>
            <a:r>
              <a:rPr lang="en-US" sz="1100" b="1" baseline="0">
                <a:solidFill>
                  <a:schemeClr val="bg2"/>
                </a:solidFill>
              </a:rPr>
              <a:t> TO </a:t>
            </a:r>
            <a:r>
              <a:rPr lang="en-US" sz="1100" b="1">
                <a:solidFill>
                  <a:schemeClr val="bg2"/>
                </a:solidFill>
              </a:rPr>
              <a:t>POS</a:t>
            </a:r>
            <a:endParaRPr lang="el-GR" sz="1100" b="1">
              <a:solidFill>
                <a:schemeClr val="bg2"/>
              </a:solidFill>
            </a:endParaRPr>
          </a:p>
        </xdr:txBody>
      </xdr:sp>
      <xdr:sp macro="" textlink="">
        <xdr:nvSpPr>
          <xdr:cNvPr id="44" name="43 - Στρογγύλεμα διαγώνιας γωνίας του ορθογωνίου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5773227" y="2619375"/>
            <a:ext cx="1181100" cy="390525"/>
          </a:xfrm>
          <a:prstGeom prst="round2DiagRect">
            <a:avLst>
              <a:gd name="adj1" fmla="val 16667"/>
              <a:gd name="adj2" fmla="val 50000"/>
            </a:avLst>
          </a:prstGeom>
          <a:solidFill>
            <a:schemeClr val="bg2">
              <a:lumMod val="50000"/>
            </a:schemeClr>
          </a:solidFill>
          <a:ln>
            <a:solidFill>
              <a:schemeClr val="bg2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test 3</a:t>
            </a:r>
            <a:endParaRPr lang="el-GR" sz="1100"/>
          </a:p>
        </xdr:txBody>
      </xdr:sp>
    </xdr:grpSp>
    <xdr:clientData/>
  </xdr:twoCellAnchor>
  <xdr:twoCellAnchor editAs="oneCell">
    <xdr:from>
      <xdr:col>0</xdr:col>
      <xdr:colOff>3886199</xdr:colOff>
      <xdr:row>0</xdr:row>
      <xdr:rowOff>3098372</xdr:rowOff>
    </xdr:from>
    <xdr:to>
      <xdr:col>0</xdr:col>
      <xdr:colOff>5534024</xdr:colOff>
      <xdr:row>0</xdr:row>
      <xdr:rowOff>4559380</xdr:rowOff>
    </xdr:to>
    <xdr:pic>
      <xdr:nvPicPr>
        <xdr:cNvPr id="48" name="47 - Εικόνα" descr="1draxmoula2.png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3886199" y="3098372"/>
          <a:ext cx="1647825" cy="1461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628650</xdr:colOff>
      <xdr:row>22</xdr:row>
      <xdr:rowOff>9525</xdr:rowOff>
    </xdr:from>
    <xdr:to>
      <xdr:col>9</xdr:col>
      <xdr:colOff>504825</xdr:colOff>
      <xdr:row>26</xdr:row>
      <xdr:rowOff>104775</xdr:rowOff>
    </xdr:to>
    <xdr:pic>
      <xdr:nvPicPr>
        <xdr:cNvPr id="4" name="3 - Εικόνα" descr="1.jp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943850" y="4476750"/>
          <a:ext cx="857250" cy="857250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8</xdr:col>
      <xdr:colOff>9524</xdr:colOff>
      <xdr:row>0</xdr:row>
      <xdr:rowOff>28574</xdr:rowOff>
    </xdr:from>
    <xdr:to>
      <xdr:col>10</xdr:col>
      <xdr:colOff>27374</xdr:colOff>
      <xdr:row>1</xdr:row>
      <xdr:rowOff>2249</xdr:rowOff>
    </xdr:to>
    <xdr:sp macro="" textlink="">
      <xdr:nvSpPr>
        <xdr:cNvPr id="5" name="4 - Ορθογώνιο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324724" y="28574"/>
          <a:ext cx="1980000" cy="2880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100" b="1">
              <a:solidFill>
                <a:schemeClr val="lt1"/>
              </a:solidFill>
              <a:latin typeface="+mn-lt"/>
              <a:ea typeface="+mn-ea"/>
              <a:cs typeface="+mn-cs"/>
            </a:rPr>
            <a:t>Αρχική</a:t>
          </a:r>
          <a:endParaRPr lang="el-GR" b="1"/>
        </a:p>
        <a:p>
          <a:pPr algn="ctr"/>
          <a:endParaRPr lang="el-G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19049</xdr:colOff>
      <xdr:row>0</xdr:row>
      <xdr:rowOff>504001</xdr:rowOff>
    </xdr:to>
    <xdr:grpSp>
      <xdr:nvGrpSpPr>
        <xdr:cNvPr id="15" name="14 - Ομάδα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0" y="0"/>
          <a:ext cx="7400924" cy="504001"/>
          <a:chOff x="0" y="590549"/>
          <a:chExt cx="7400924" cy="504001"/>
        </a:xfrm>
      </xdr:grpSpPr>
      <xdr:sp macro="" textlink="">
        <xdr:nvSpPr>
          <xdr:cNvPr id="7" name="6 - Ορθογώνιο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0" y="590549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Ημερομηνια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8" name="7 - Ορθογώνιο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26765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latin typeface="+mn-lt"/>
              </a:rPr>
              <a:t>Εσοδα 0%</a:t>
            </a:r>
          </a:p>
        </xdr:txBody>
      </xdr:sp>
      <xdr:sp macro="" textlink="">
        <xdr:nvSpPr>
          <xdr:cNvPr id="9" name="8 - Ορθογώνιο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790573" y="590550"/>
            <a:ext cx="18720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Ειδος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παραστατικου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0" name="9 - Ορθογώνιο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349567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8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Καθ.</a:t>
            </a:r>
            <a:r>
              <a:rPr lang="el-GR" sz="8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αξια πωλησεων 13%</a:t>
            </a:r>
            <a:endParaRPr lang="el-GR" sz="800" b="1">
              <a:latin typeface="+mn-lt"/>
            </a:endParaRPr>
          </a:p>
        </xdr:txBody>
      </xdr:sp>
      <xdr:sp macro="" textlink="">
        <xdr:nvSpPr>
          <xdr:cNvPr id="11" name="10 - Ορθογώνιο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42767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8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Καθ.</a:t>
            </a:r>
            <a:r>
              <a:rPr lang="el-GR" sz="8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αξια πωλησεων 23%</a:t>
            </a:r>
            <a:endParaRPr lang="el-GR" sz="800" b="1">
              <a:latin typeface="+mn-lt"/>
            </a:endParaRPr>
          </a:p>
        </xdr:txBody>
      </xdr:sp>
      <xdr:sp macro="" textlink="">
        <xdr:nvSpPr>
          <xdr:cNvPr id="12" name="11 - Ορθογώνιο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50387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13%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3" name="12 - Ορθογώνιο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58007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23%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4" name="13 - Ορθογώνιο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66008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Συνολο 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</a:t>
            </a:r>
            <a:endParaRPr lang="el-GR" sz="900" b="1">
              <a:latin typeface="+mn-lt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514350</xdr:colOff>
      <xdr:row>21</xdr:row>
      <xdr:rowOff>38100</xdr:rowOff>
    </xdr:from>
    <xdr:to>
      <xdr:col>9</xdr:col>
      <xdr:colOff>447675</xdr:colOff>
      <xdr:row>26</xdr:row>
      <xdr:rowOff>0</xdr:rowOff>
    </xdr:to>
    <xdr:pic>
      <xdr:nvPicPr>
        <xdr:cNvPr id="3" name="2 - Εικόνα" descr="1.jp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029575" y="4343400"/>
          <a:ext cx="914400" cy="914400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8</xdr:col>
      <xdr:colOff>0</xdr:colOff>
      <xdr:row>0</xdr:row>
      <xdr:rowOff>19050</xdr:rowOff>
    </xdr:from>
    <xdr:to>
      <xdr:col>10</xdr:col>
      <xdr:colOff>17850</xdr:colOff>
      <xdr:row>1</xdr:row>
      <xdr:rowOff>2250</xdr:rowOff>
    </xdr:to>
    <xdr:sp macro="" textlink="">
      <xdr:nvSpPr>
        <xdr:cNvPr id="4" name="3 - Ορθογώνιο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515225" y="19050"/>
          <a:ext cx="1980000" cy="2880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100" b="1">
              <a:solidFill>
                <a:schemeClr val="lt1"/>
              </a:solidFill>
              <a:latin typeface="+mn-lt"/>
              <a:ea typeface="+mn-ea"/>
              <a:cs typeface="+mn-cs"/>
            </a:rPr>
            <a:t>Αρχική</a:t>
          </a:r>
          <a:endParaRPr lang="el-GR" b="1"/>
        </a:p>
        <a:p>
          <a:pPr algn="ctr"/>
          <a:endParaRPr lang="el-G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19050</xdr:colOff>
      <xdr:row>1</xdr:row>
      <xdr:rowOff>14816</xdr:rowOff>
    </xdr:to>
    <xdr:grpSp>
      <xdr:nvGrpSpPr>
        <xdr:cNvPr id="5" name="4 - Ομάδα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0" y="0"/>
          <a:ext cx="7400925" cy="529166"/>
          <a:chOff x="1" y="0"/>
          <a:chExt cx="7400924" cy="533399"/>
        </a:xfrm>
      </xdr:grpSpPr>
      <xdr:sp macro="" textlink="">
        <xdr:nvSpPr>
          <xdr:cNvPr id="6" name="5 - Ορθογώνιο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1" y="0"/>
            <a:ext cx="800100" cy="514349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Ημερομηνια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7" name="6 - Ορθογώνιο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2695575" y="0"/>
            <a:ext cx="800100" cy="523875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latin typeface="+mn-lt"/>
              </a:rPr>
              <a:t>Εξοδα 0%</a:t>
            </a:r>
          </a:p>
        </xdr:txBody>
      </xdr:sp>
      <xdr:sp macro="" textlink="">
        <xdr:nvSpPr>
          <xdr:cNvPr id="8" name="7 - Ορθογώνιο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790574" y="0"/>
            <a:ext cx="1876425" cy="533399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Ειδος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παραστατικου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9" name="8 - Ορθογώνιο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3514725" y="0"/>
            <a:ext cx="800100" cy="533399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Καθ.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αξια αγορων 13%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0" name="9 - Ορθογώνιο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276725" y="0"/>
            <a:ext cx="800100" cy="51435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Καθ.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αξια αγορων 23%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1" name="10 - Ορθογώνιο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5038725" y="0"/>
            <a:ext cx="800100" cy="51435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13%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2" name="11 - Ορθογώνιο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5800725" y="0"/>
            <a:ext cx="800100" cy="51435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23%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3" name="12 - Ορθογώνιο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6600825" y="0"/>
            <a:ext cx="800100" cy="523875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Συνολο 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</a:t>
            </a:r>
            <a:endParaRPr lang="el-GR" sz="900" b="1">
              <a:latin typeface="+mn-lt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647699</xdr:colOff>
      <xdr:row>22</xdr:row>
      <xdr:rowOff>76200</xdr:rowOff>
    </xdr:from>
    <xdr:to>
      <xdr:col>9</xdr:col>
      <xdr:colOff>428625</xdr:colOff>
      <xdr:row>26</xdr:row>
      <xdr:rowOff>123825</xdr:rowOff>
    </xdr:to>
    <xdr:pic>
      <xdr:nvPicPr>
        <xdr:cNvPr id="3" name="2 - Εικόνα" descr="1.jp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962899" y="4533900"/>
          <a:ext cx="809625" cy="80962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8</xdr:col>
      <xdr:colOff>9525</xdr:colOff>
      <xdr:row>0</xdr:row>
      <xdr:rowOff>57149</xdr:rowOff>
    </xdr:from>
    <xdr:to>
      <xdr:col>9</xdr:col>
      <xdr:colOff>960825</xdr:colOff>
      <xdr:row>1</xdr:row>
      <xdr:rowOff>9524</xdr:rowOff>
    </xdr:to>
    <xdr:sp macro="" textlink="">
      <xdr:nvSpPr>
        <xdr:cNvPr id="4" name="3 - Ορθογώνιο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324725" y="57149"/>
          <a:ext cx="1980000" cy="3333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100" b="1">
              <a:solidFill>
                <a:schemeClr val="lt1"/>
              </a:solidFill>
              <a:latin typeface="+mn-lt"/>
              <a:ea typeface="+mn-ea"/>
              <a:cs typeface="+mn-cs"/>
            </a:rPr>
            <a:t>Αρχική</a:t>
          </a:r>
          <a:endParaRPr lang="el-GR" b="1"/>
        </a:p>
        <a:p>
          <a:pPr algn="ctr"/>
          <a:endParaRPr lang="el-G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19049</xdr:colOff>
      <xdr:row>0</xdr:row>
      <xdr:rowOff>504001</xdr:rowOff>
    </xdr:to>
    <xdr:grpSp>
      <xdr:nvGrpSpPr>
        <xdr:cNvPr id="5" name="4 - Ομάδα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0" y="0"/>
          <a:ext cx="7400924" cy="504001"/>
          <a:chOff x="0" y="590549"/>
          <a:chExt cx="7400924" cy="504001"/>
        </a:xfrm>
      </xdr:grpSpPr>
      <xdr:sp macro="" textlink="">
        <xdr:nvSpPr>
          <xdr:cNvPr id="6" name="5 - Ορθογώνιο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0" y="590549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Ημερομηνια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7" name="6 - Ορθογώνιο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26765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latin typeface="+mn-lt"/>
              </a:rPr>
              <a:t>Εσοδα 0%</a:t>
            </a:r>
          </a:p>
        </xdr:txBody>
      </xdr:sp>
      <xdr:sp macro="" textlink="">
        <xdr:nvSpPr>
          <xdr:cNvPr id="8" name="7 - Ορθογώνιο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790573" y="590550"/>
            <a:ext cx="18720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Ειδος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παραστατικου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9" name="8 - Ορθογώνιο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349567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8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Καθ.</a:t>
            </a:r>
            <a:r>
              <a:rPr lang="el-GR" sz="8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αξια πωλησεων 13%</a:t>
            </a:r>
            <a:endParaRPr lang="el-GR" sz="800" b="1">
              <a:latin typeface="+mn-lt"/>
            </a:endParaRPr>
          </a:p>
        </xdr:txBody>
      </xdr:sp>
      <xdr:sp macro="" textlink="">
        <xdr:nvSpPr>
          <xdr:cNvPr id="10" name="9 - Ορθογώνιο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42767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8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Καθ.</a:t>
            </a:r>
            <a:r>
              <a:rPr lang="el-GR" sz="8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αξια πωλησεων 23%</a:t>
            </a:r>
            <a:endParaRPr lang="el-GR" sz="800" b="1">
              <a:latin typeface="+mn-lt"/>
            </a:endParaRPr>
          </a:p>
        </xdr:txBody>
      </xdr:sp>
      <xdr:sp macro="" textlink="">
        <xdr:nvSpPr>
          <xdr:cNvPr id="11" name="10 - Ορθογώνιο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50387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13%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2" name="11 - Ορθογώνιο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58007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23%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3" name="12 - Ορθογώνιο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66008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Συνολο 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</a:t>
            </a:r>
            <a:endParaRPr lang="el-GR" sz="900" b="1">
              <a:latin typeface="+mn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571500</xdr:colOff>
      <xdr:row>21</xdr:row>
      <xdr:rowOff>142875</xdr:rowOff>
    </xdr:from>
    <xdr:to>
      <xdr:col>9</xdr:col>
      <xdr:colOff>504825</xdr:colOff>
      <xdr:row>26</xdr:row>
      <xdr:rowOff>104775</xdr:rowOff>
    </xdr:to>
    <xdr:pic>
      <xdr:nvPicPr>
        <xdr:cNvPr id="3" name="2 - Εικόνα" descr="1.jp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086725" y="4448175"/>
          <a:ext cx="914400" cy="914400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8</xdr:col>
      <xdr:colOff>0</xdr:colOff>
      <xdr:row>0</xdr:row>
      <xdr:rowOff>19050</xdr:rowOff>
    </xdr:from>
    <xdr:to>
      <xdr:col>10</xdr:col>
      <xdr:colOff>17850</xdr:colOff>
      <xdr:row>1</xdr:row>
      <xdr:rowOff>2250</xdr:rowOff>
    </xdr:to>
    <xdr:sp macro="" textlink="">
      <xdr:nvSpPr>
        <xdr:cNvPr id="4" name="3 - Ορθογώνιο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515225" y="19050"/>
          <a:ext cx="1980000" cy="2880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100" b="1">
              <a:solidFill>
                <a:schemeClr val="lt1"/>
              </a:solidFill>
              <a:latin typeface="+mn-lt"/>
              <a:ea typeface="+mn-ea"/>
              <a:cs typeface="+mn-cs"/>
            </a:rPr>
            <a:t>Αρχική</a:t>
          </a:r>
          <a:endParaRPr lang="el-GR" b="1"/>
        </a:p>
        <a:p>
          <a:pPr algn="ctr"/>
          <a:endParaRPr lang="el-GR" sz="1100"/>
        </a:p>
      </xdr:txBody>
    </xdr:sp>
    <xdr:clientData/>
  </xdr:twoCellAnchor>
  <xdr:twoCellAnchor>
    <xdr:from>
      <xdr:col>0</xdr:col>
      <xdr:colOff>1</xdr:colOff>
      <xdr:row>0</xdr:row>
      <xdr:rowOff>0</xdr:rowOff>
    </xdr:from>
    <xdr:to>
      <xdr:col>8</xdr:col>
      <xdr:colOff>19050</xdr:colOff>
      <xdr:row>1</xdr:row>
      <xdr:rowOff>19049</xdr:rowOff>
    </xdr:to>
    <xdr:grpSp>
      <xdr:nvGrpSpPr>
        <xdr:cNvPr id="15" name="14 - Ομάδα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1" y="0"/>
          <a:ext cx="7400924" cy="533399"/>
          <a:chOff x="1" y="0"/>
          <a:chExt cx="7400924" cy="533399"/>
        </a:xfrm>
      </xdr:grpSpPr>
      <xdr:sp macro="" textlink="">
        <xdr:nvSpPr>
          <xdr:cNvPr id="5" name="4 - Ορθογώνιο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1" y="0"/>
            <a:ext cx="800100" cy="514349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Ημερομηνια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6" name="5 - Ορθογώνιο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2695575" y="0"/>
            <a:ext cx="800100" cy="523875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latin typeface="+mn-lt"/>
              </a:rPr>
              <a:t>Εξοδα 0%</a:t>
            </a:r>
          </a:p>
        </xdr:txBody>
      </xdr:sp>
      <xdr:sp macro="" textlink="">
        <xdr:nvSpPr>
          <xdr:cNvPr id="7" name="6 - Ορθογώνιο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790574" y="0"/>
            <a:ext cx="1876425" cy="533399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Ειδος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παραστατικου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9" name="8 - Ορθογώνιο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3514725" y="0"/>
            <a:ext cx="800100" cy="533399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Καθ.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αξια αγορων 13%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1" name="10 - Ορθογώνιο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4276725" y="0"/>
            <a:ext cx="800100" cy="51435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Καθ.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αξια αγορων 23%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2" name="11 - Ορθογώνιο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5038725" y="0"/>
            <a:ext cx="800100" cy="51435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13%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3" name="12 - Ορθογώνιο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5800725" y="0"/>
            <a:ext cx="800100" cy="51435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23%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4" name="13 - Ορθογώνιο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6600825" y="0"/>
            <a:ext cx="800100" cy="523875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Συνολο 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</a:t>
            </a:r>
            <a:endParaRPr lang="el-GR" sz="900" b="1">
              <a:latin typeface="+mn-lt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571500</xdr:colOff>
      <xdr:row>22</xdr:row>
      <xdr:rowOff>47624</xdr:rowOff>
    </xdr:from>
    <xdr:to>
      <xdr:col>9</xdr:col>
      <xdr:colOff>495300</xdr:colOff>
      <xdr:row>26</xdr:row>
      <xdr:rowOff>190499</xdr:rowOff>
    </xdr:to>
    <xdr:pic>
      <xdr:nvPicPr>
        <xdr:cNvPr id="3" name="2 - Εικόνα" descr="1.jp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886700" y="4505324"/>
          <a:ext cx="904875" cy="90487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8</xdr:col>
      <xdr:colOff>47625</xdr:colOff>
      <xdr:row>0</xdr:row>
      <xdr:rowOff>9523</xdr:rowOff>
    </xdr:from>
    <xdr:to>
      <xdr:col>10</xdr:col>
      <xdr:colOff>65475</xdr:colOff>
      <xdr:row>0</xdr:row>
      <xdr:rowOff>513523</xdr:rowOff>
    </xdr:to>
    <xdr:sp macro="" textlink="">
      <xdr:nvSpPr>
        <xdr:cNvPr id="4" name="3 - Ορθογώνιο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429500" y="9523"/>
          <a:ext cx="1980000" cy="5040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100" b="1">
              <a:solidFill>
                <a:schemeClr val="lt1"/>
              </a:solidFill>
              <a:latin typeface="+mn-lt"/>
              <a:ea typeface="+mn-ea"/>
              <a:cs typeface="+mn-cs"/>
            </a:rPr>
            <a:t>Αρχική</a:t>
          </a:r>
          <a:endParaRPr lang="el-GR" b="1"/>
        </a:p>
        <a:p>
          <a:pPr algn="ctr"/>
          <a:endParaRPr lang="el-G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19049</xdr:colOff>
      <xdr:row>0</xdr:row>
      <xdr:rowOff>504001</xdr:rowOff>
    </xdr:to>
    <xdr:grpSp>
      <xdr:nvGrpSpPr>
        <xdr:cNvPr id="5" name="4 - Ομάδα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0" y="0"/>
          <a:ext cx="7400924" cy="504001"/>
          <a:chOff x="0" y="590549"/>
          <a:chExt cx="7400924" cy="504001"/>
        </a:xfrm>
      </xdr:grpSpPr>
      <xdr:sp macro="" textlink="">
        <xdr:nvSpPr>
          <xdr:cNvPr id="6" name="5 - Ορθογώνιο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0" y="590549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Ημερομηνια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7" name="6 - Ορθογώνιο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26765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latin typeface="+mn-lt"/>
              </a:rPr>
              <a:t>Εσοδα 0%</a:t>
            </a:r>
          </a:p>
        </xdr:txBody>
      </xdr:sp>
      <xdr:sp macro="" textlink="">
        <xdr:nvSpPr>
          <xdr:cNvPr id="8" name="7 - Ορθογώνιο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790573" y="590550"/>
            <a:ext cx="18720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Ειδος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παραστατικου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9" name="8 - Ορθογώνιο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349567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8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Καθ.</a:t>
            </a:r>
            <a:r>
              <a:rPr lang="el-GR" sz="8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αξια πωλησεων 13%</a:t>
            </a:r>
            <a:endParaRPr lang="el-GR" sz="800" b="1">
              <a:latin typeface="+mn-lt"/>
            </a:endParaRPr>
          </a:p>
        </xdr:txBody>
      </xdr:sp>
      <xdr:sp macro="" textlink="">
        <xdr:nvSpPr>
          <xdr:cNvPr id="10" name="9 - Ορθογώνιο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42767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8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Καθ.</a:t>
            </a:r>
            <a:r>
              <a:rPr lang="el-GR" sz="8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αξια πωλησεων 23%</a:t>
            </a:r>
            <a:endParaRPr lang="el-GR" sz="800" b="1">
              <a:latin typeface="+mn-lt"/>
            </a:endParaRPr>
          </a:p>
        </xdr:txBody>
      </xdr:sp>
      <xdr:sp macro="" textlink="">
        <xdr:nvSpPr>
          <xdr:cNvPr id="11" name="10 - Ορθογώνιο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50387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13%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2" name="11 - Ορθογώνιο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58007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23%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3" name="12 - Ορθογώνιο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66008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Συνολο 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</a:t>
            </a:r>
            <a:endParaRPr lang="el-GR" sz="900" b="1">
              <a:latin typeface="+mn-lt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476250</xdr:colOff>
      <xdr:row>21</xdr:row>
      <xdr:rowOff>142875</xdr:rowOff>
    </xdr:from>
    <xdr:to>
      <xdr:col>9</xdr:col>
      <xdr:colOff>428625</xdr:colOff>
      <xdr:row>26</xdr:row>
      <xdr:rowOff>123825</xdr:rowOff>
    </xdr:to>
    <xdr:pic>
      <xdr:nvPicPr>
        <xdr:cNvPr id="3" name="2 - Εικόνα" descr="1.jp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991475" y="4448175"/>
          <a:ext cx="933450" cy="933450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10</xdr:col>
      <xdr:colOff>17850</xdr:colOff>
      <xdr:row>0</xdr:row>
      <xdr:rowOff>504000</xdr:rowOff>
    </xdr:to>
    <xdr:sp macro="" textlink="">
      <xdr:nvSpPr>
        <xdr:cNvPr id="4" name="3 - Ορθογώνιο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7381875" y="0"/>
          <a:ext cx="1980000" cy="5040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100" b="1">
              <a:solidFill>
                <a:schemeClr val="lt1"/>
              </a:solidFill>
              <a:latin typeface="+mn-lt"/>
              <a:ea typeface="+mn-ea"/>
              <a:cs typeface="+mn-cs"/>
            </a:rPr>
            <a:t>Αρχική</a:t>
          </a:r>
          <a:endParaRPr lang="el-GR" b="1"/>
        </a:p>
        <a:p>
          <a:pPr algn="ctr"/>
          <a:endParaRPr lang="el-G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19049</xdr:colOff>
      <xdr:row>1</xdr:row>
      <xdr:rowOff>19049</xdr:rowOff>
    </xdr:to>
    <xdr:grpSp>
      <xdr:nvGrpSpPr>
        <xdr:cNvPr id="5" name="4 - Ομάδα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0"/>
          <a:ext cx="7400924" cy="533399"/>
          <a:chOff x="1" y="0"/>
          <a:chExt cx="7400924" cy="533399"/>
        </a:xfrm>
      </xdr:grpSpPr>
      <xdr:sp macro="" textlink="">
        <xdr:nvSpPr>
          <xdr:cNvPr id="6" name="5 - Ορθογώνιο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>
            <a:off x="1" y="0"/>
            <a:ext cx="800100" cy="514349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Ημερομηνια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7" name="6 - Ορθογώνιο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2695575" y="0"/>
            <a:ext cx="800100" cy="523875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latin typeface="+mn-lt"/>
              </a:rPr>
              <a:t>Εξοδα 0%</a:t>
            </a:r>
          </a:p>
        </xdr:txBody>
      </xdr:sp>
      <xdr:sp macro="" textlink="">
        <xdr:nvSpPr>
          <xdr:cNvPr id="8" name="7 - Ορθογώνιο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790574" y="0"/>
            <a:ext cx="1876425" cy="533399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Ειδος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παραστατικου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9" name="8 - Ορθογώνιο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3514725" y="0"/>
            <a:ext cx="800100" cy="533399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Καθ.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αξια αγορων 13%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0" name="9 - Ορθογώνιο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276725" y="0"/>
            <a:ext cx="800100" cy="51435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Καθ.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αξια αγορων 23%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1" name="10 - Ορθογώνιο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5038725" y="0"/>
            <a:ext cx="800100" cy="51435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13%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2" name="11 - Ορθογώνιο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5800725" y="0"/>
            <a:ext cx="800100" cy="51435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23%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3" name="12 - Ορθογώνιο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/>
        </xdr:nvSpPr>
        <xdr:spPr>
          <a:xfrm>
            <a:off x="6600825" y="0"/>
            <a:ext cx="800100" cy="523875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Συνολο 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</a:t>
            </a:r>
            <a:endParaRPr lang="el-GR" sz="900" b="1">
              <a:latin typeface="+mn-lt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561974</xdr:colOff>
      <xdr:row>22</xdr:row>
      <xdr:rowOff>0</xdr:rowOff>
    </xdr:from>
    <xdr:to>
      <xdr:col>9</xdr:col>
      <xdr:colOff>466724</xdr:colOff>
      <xdr:row>26</xdr:row>
      <xdr:rowOff>123825</xdr:rowOff>
    </xdr:to>
    <xdr:pic>
      <xdr:nvPicPr>
        <xdr:cNvPr id="3" name="2 - Εικόνα" descr="1.jp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877174" y="4457700"/>
          <a:ext cx="885825" cy="88582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8</xdr:col>
      <xdr:colOff>19050</xdr:colOff>
      <xdr:row>0</xdr:row>
      <xdr:rowOff>0</xdr:rowOff>
    </xdr:from>
    <xdr:to>
      <xdr:col>10</xdr:col>
      <xdr:colOff>36900</xdr:colOff>
      <xdr:row>0</xdr:row>
      <xdr:rowOff>504000</xdr:rowOff>
    </xdr:to>
    <xdr:sp macro="" textlink="">
      <xdr:nvSpPr>
        <xdr:cNvPr id="4" name="3 - Ορθογώνιο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7400925" y="0"/>
          <a:ext cx="1980000" cy="5040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100" b="1">
              <a:solidFill>
                <a:schemeClr val="lt1"/>
              </a:solidFill>
              <a:latin typeface="+mn-lt"/>
              <a:ea typeface="+mn-ea"/>
              <a:cs typeface="+mn-cs"/>
            </a:rPr>
            <a:t>Αρχική</a:t>
          </a:r>
          <a:endParaRPr lang="el-GR" b="1"/>
        </a:p>
        <a:p>
          <a:pPr algn="ctr"/>
          <a:endParaRPr lang="el-G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19049</xdr:colOff>
      <xdr:row>0</xdr:row>
      <xdr:rowOff>504001</xdr:rowOff>
    </xdr:to>
    <xdr:grpSp>
      <xdr:nvGrpSpPr>
        <xdr:cNvPr id="5" name="4 - Ομάδα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0" y="0"/>
          <a:ext cx="7400924" cy="504001"/>
          <a:chOff x="0" y="590549"/>
          <a:chExt cx="7400924" cy="504001"/>
        </a:xfrm>
      </xdr:grpSpPr>
      <xdr:sp macro="" textlink="">
        <xdr:nvSpPr>
          <xdr:cNvPr id="6" name="5 - Ορθογώνιο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0" y="590549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Ημερομηνια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7" name="6 - Ορθογώνιο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26765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latin typeface="+mn-lt"/>
              </a:rPr>
              <a:t>Εσοδα 0%</a:t>
            </a:r>
          </a:p>
        </xdr:txBody>
      </xdr:sp>
      <xdr:sp macro="" textlink="">
        <xdr:nvSpPr>
          <xdr:cNvPr id="8" name="7 - Ορθογώνιο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790573" y="590550"/>
            <a:ext cx="18720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Ειδος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παραστατικου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9" name="8 - Ορθογώνιο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349567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8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Καθ.</a:t>
            </a:r>
            <a:r>
              <a:rPr lang="el-GR" sz="8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αξια πωλησεων 13%</a:t>
            </a:r>
            <a:endParaRPr lang="el-GR" sz="800" b="1">
              <a:latin typeface="+mn-lt"/>
            </a:endParaRPr>
          </a:p>
        </xdr:txBody>
      </xdr:sp>
      <xdr:sp macro="" textlink="">
        <xdr:nvSpPr>
          <xdr:cNvPr id="10" name="9 - Ορθογώνιο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42767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8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Καθ.</a:t>
            </a:r>
            <a:r>
              <a:rPr lang="el-GR" sz="8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αξια πωλησεων 23%</a:t>
            </a:r>
            <a:endParaRPr lang="el-GR" sz="800" b="1">
              <a:latin typeface="+mn-lt"/>
            </a:endParaRPr>
          </a:p>
        </xdr:txBody>
      </xdr:sp>
      <xdr:sp macro="" textlink="">
        <xdr:nvSpPr>
          <xdr:cNvPr id="11" name="10 - Ορθογώνιο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50387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13%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2" name="11 - Ορθογώνιο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58007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23%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3" name="12 - Ορθογώνιο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6600824" y="590550"/>
            <a:ext cx="80010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Συνολο 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</a:t>
            </a:r>
            <a:endParaRPr lang="el-GR" sz="900" b="1">
              <a:latin typeface="+mn-lt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600075</xdr:colOff>
      <xdr:row>21</xdr:row>
      <xdr:rowOff>133350</xdr:rowOff>
    </xdr:from>
    <xdr:to>
      <xdr:col>9</xdr:col>
      <xdr:colOff>495300</xdr:colOff>
      <xdr:row>26</xdr:row>
      <xdr:rowOff>57150</xdr:rowOff>
    </xdr:to>
    <xdr:pic>
      <xdr:nvPicPr>
        <xdr:cNvPr id="3" name="2 - Εικόνα" descr="1.jp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115300" y="4438650"/>
          <a:ext cx="876300" cy="876300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8</xdr:col>
      <xdr:colOff>19050</xdr:colOff>
      <xdr:row>0</xdr:row>
      <xdr:rowOff>47625</xdr:rowOff>
    </xdr:from>
    <xdr:to>
      <xdr:col>10</xdr:col>
      <xdr:colOff>36900</xdr:colOff>
      <xdr:row>1</xdr:row>
      <xdr:rowOff>9525</xdr:rowOff>
    </xdr:to>
    <xdr:sp macro="" textlink="">
      <xdr:nvSpPr>
        <xdr:cNvPr id="4" name="3 - Ορθογώνιο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7400925" y="47625"/>
          <a:ext cx="1980000" cy="47625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100" b="1">
              <a:solidFill>
                <a:schemeClr val="lt1"/>
              </a:solidFill>
              <a:latin typeface="+mn-lt"/>
              <a:ea typeface="+mn-ea"/>
              <a:cs typeface="+mn-cs"/>
            </a:rPr>
            <a:t>Αρχική</a:t>
          </a:r>
          <a:endParaRPr lang="el-GR" b="1"/>
        </a:p>
        <a:p>
          <a:pPr algn="ctr"/>
          <a:endParaRPr lang="el-G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19049</xdr:colOff>
      <xdr:row>1</xdr:row>
      <xdr:rowOff>19049</xdr:rowOff>
    </xdr:to>
    <xdr:grpSp>
      <xdr:nvGrpSpPr>
        <xdr:cNvPr id="5" name="4 - Ομάδα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0"/>
          <a:ext cx="7400924" cy="533399"/>
          <a:chOff x="1" y="0"/>
          <a:chExt cx="7400924" cy="533399"/>
        </a:xfrm>
      </xdr:grpSpPr>
      <xdr:sp macro="" textlink="">
        <xdr:nvSpPr>
          <xdr:cNvPr id="6" name="5 - Ορθογώνιο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1" y="0"/>
            <a:ext cx="800100" cy="514349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Ημερομηνια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7" name="6 - Ορθογώνιο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>
            <a:off x="2695575" y="0"/>
            <a:ext cx="800100" cy="523875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latin typeface="+mn-lt"/>
              </a:rPr>
              <a:t>Εξοδα 0%</a:t>
            </a:r>
          </a:p>
        </xdr:txBody>
      </xdr:sp>
      <xdr:sp macro="" textlink="">
        <xdr:nvSpPr>
          <xdr:cNvPr id="8" name="7 - Ορθογώνιο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/>
        </xdr:nvSpPr>
        <xdr:spPr>
          <a:xfrm>
            <a:off x="790574" y="0"/>
            <a:ext cx="1876425" cy="533399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Ειδος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παραστατικου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9" name="8 - Ορθογώνιο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SpPr/>
        </xdr:nvSpPr>
        <xdr:spPr>
          <a:xfrm>
            <a:off x="3514725" y="0"/>
            <a:ext cx="800100" cy="533399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Καθ.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αξια αγορων 13%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0" name="9 - Ορθογώνιο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SpPr/>
        </xdr:nvSpPr>
        <xdr:spPr>
          <a:xfrm>
            <a:off x="4276725" y="0"/>
            <a:ext cx="800100" cy="51435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Καθ.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αξια αγορων 23%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1" name="10 - Ορθογώνιο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SpPr/>
        </xdr:nvSpPr>
        <xdr:spPr>
          <a:xfrm>
            <a:off x="5038725" y="0"/>
            <a:ext cx="800100" cy="51435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13%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2" name="11 - Ορθογώνιο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SpPr/>
        </xdr:nvSpPr>
        <xdr:spPr>
          <a:xfrm>
            <a:off x="5800725" y="0"/>
            <a:ext cx="800100" cy="51435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23%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3" name="12 - Ορθογώνιο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/>
        </xdr:nvSpPr>
        <xdr:spPr>
          <a:xfrm>
            <a:off x="6600825" y="0"/>
            <a:ext cx="800100" cy="523875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Συνολο 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</a:t>
            </a:r>
            <a:endParaRPr lang="el-GR" sz="900" b="1">
              <a:latin typeface="+mn-lt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1230842</xdr:colOff>
      <xdr:row>14</xdr:row>
      <xdr:rowOff>104775</xdr:rowOff>
    </xdr:from>
    <xdr:to>
      <xdr:col>6</xdr:col>
      <xdr:colOff>1273902</xdr:colOff>
      <xdr:row>17</xdr:row>
      <xdr:rowOff>3752</xdr:rowOff>
    </xdr:to>
    <xdr:pic>
      <xdr:nvPicPr>
        <xdr:cNvPr id="9" name="8 - Εικόνα" descr="200.jpg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03092" y="2952750"/>
          <a:ext cx="1357510" cy="470477"/>
        </a:xfrm>
        <a:prstGeom prst="roundRect">
          <a:avLst>
            <a:gd name="adj" fmla="val 16667"/>
          </a:avLst>
        </a:prstGeom>
        <a:ln>
          <a:noFill/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isometricOffAxis1Right">
            <a:rot lat="0" lon="19800000" rev="180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  <xdr:twoCellAnchor>
    <xdr:from>
      <xdr:col>3</xdr:col>
      <xdr:colOff>23621</xdr:colOff>
      <xdr:row>18</xdr:row>
      <xdr:rowOff>134407</xdr:rowOff>
    </xdr:from>
    <xdr:to>
      <xdr:col>4</xdr:col>
      <xdr:colOff>25694</xdr:colOff>
      <xdr:row>21</xdr:row>
      <xdr:rowOff>138689</xdr:rowOff>
    </xdr:to>
    <xdr:pic>
      <xdr:nvPicPr>
        <xdr:cNvPr id="10" name="9 - Εικόνα" descr="50.jpg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966971" y="3744382"/>
          <a:ext cx="1316523" cy="575782"/>
        </a:xfrm>
        <a:prstGeom prst="rect">
          <a:avLst/>
        </a:prstGeom>
        <a:effectLst>
          <a:softEdge rad="31750"/>
        </a:effectLst>
        <a:scene3d>
          <a:camera prst="isometricTopUp"/>
          <a:lightRig rig="threePt" dir="t"/>
        </a:scene3d>
      </xdr:spPr>
    </xdr:pic>
    <xdr:clientData/>
  </xdr:twoCellAnchor>
  <xdr:twoCellAnchor>
    <xdr:from>
      <xdr:col>1</xdr:col>
      <xdr:colOff>600075</xdr:colOff>
      <xdr:row>18</xdr:row>
      <xdr:rowOff>43690</xdr:rowOff>
    </xdr:from>
    <xdr:to>
      <xdr:col>2</xdr:col>
      <xdr:colOff>927767</xdr:colOff>
      <xdr:row>22</xdr:row>
      <xdr:rowOff>80434</xdr:rowOff>
    </xdr:to>
    <xdr:pic>
      <xdr:nvPicPr>
        <xdr:cNvPr id="8" name="7 - Εικόνα" descr="1000.jpg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914525" y="3653665"/>
          <a:ext cx="1642142" cy="798744"/>
        </a:xfrm>
        <a:prstGeom prst="rect">
          <a:avLst/>
        </a:prstGeom>
        <a:effectLst>
          <a:softEdge rad="63500"/>
        </a:effectLst>
        <a:scene3d>
          <a:camera prst="isometricBottomDown"/>
          <a:lightRig rig="threePt" dir="t"/>
        </a:scene3d>
      </xdr:spPr>
    </xdr:pic>
    <xdr:clientData/>
  </xdr:twoCellAnchor>
  <xdr:twoCellAnchor editAs="oneCell">
    <xdr:from>
      <xdr:col>5</xdr:col>
      <xdr:colOff>332112</xdr:colOff>
      <xdr:row>7</xdr:row>
      <xdr:rowOff>68079</xdr:rowOff>
    </xdr:from>
    <xdr:to>
      <xdr:col>5</xdr:col>
      <xdr:colOff>1111248</xdr:colOff>
      <xdr:row>11</xdr:row>
      <xdr:rowOff>57150</xdr:rowOff>
    </xdr:to>
    <xdr:pic>
      <xdr:nvPicPr>
        <xdr:cNvPr id="4" name="3 - Εικόνα" descr="1.jp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893779" y="1898996"/>
          <a:ext cx="779136" cy="775412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153460</xdr:colOff>
      <xdr:row>11</xdr:row>
      <xdr:rowOff>47625</xdr:rowOff>
    </xdr:from>
    <xdr:to>
      <xdr:col>6</xdr:col>
      <xdr:colOff>1284818</xdr:colOff>
      <xdr:row>13</xdr:row>
      <xdr:rowOff>68925</xdr:rowOff>
    </xdr:to>
    <xdr:sp macro="" textlink="">
      <xdr:nvSpPr>
        <xdr:cNvPr id="5" name="4 - Ορθογώνιο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53460" y="2352675"/>
          <a:ext cx="9018058" cy="4023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100" b="1">
              <a:solidFill>
                <a:schemeClr val="lt1"/>
              </a:solidFill>
              <a:latin typeface="+mn-lt"/>
              <a:ea typeface="+mn-ea"/>
              <a:cs typeface="+mn-cs"/>
            </a:rPr>
            <a:t>Αρχική</a:t>
          </a:r>
          <a:endParaRPr lang="el-GR" b="1"/>
        </a:p>
        <a:p>
          <a:pPr algn="ctr"/>
          <a:endParaRPr lang="el-GR" sz="1100"/>
        </a:p>
      </xdr:txBody>
    </xdr:sp>
    <xdr:clientData/>
  </xdr:twoCellAnchor>
  <xdr:twoCellAnchor>
    <xdr:from>
      <xdr:col>0</xdr:col>
      <xdr:colOff>105833</xdr:colOff>
      <xdr:row>0</xdr:row>
      <xdr:rowOff>0</xdr:rowOff>
    </xdr:from>
    <xdr:to>
      <xdr:col>6</xdr:col>
      <xdr:colOff>1237191</xdr:colOff>
      <xdr:row>0</xdr:row>
      <xdr:rowOff>288000</xdr:rowOff>
    </xdr:to>
    <xdr:sp macro="" textlink="">
      <xdr:nvSpPr>
        <xdr:cNvPr id="7" name="6 - Ορθογώνιο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05833" y="0"/>
          <a:ext cx="9005358" cy="2880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100" b="1">
              <a:solidFill>
                <a:schemeClr val="lt1"/>
              </a:solidFill>
              <a:latin typeface="+mn-lt"/>
              <a:ea typeface="+mn-ea"/>
              <a:cs typeface="+mn-cs"/>
            </a:rPr>
            <a:t>Αρχική</a:t>
          </a:r>
          <a:endParaRPr lang="el-GR" b="1"/>
        </a:p>
        <a:p>
          <a:pPr algn="ctr"/>
          <a:endParaRPr lang="el-G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342075</xdr:rowOff>
    </xdr:to>
    <xdr:grpSp>
      <xdr:nvGrpSpPr>
        <xdr:cNvPr id="20" name="19 - Ομάδα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0" y="0"/>
          <a:ext cx="9201150" cy="504000"/>
          <a:chOff x="0" y="0"/>
          <a:chExt cx="9201150" cy="504000"/>
        </a:xfrm>
      </xdr:grpSpPr>
      <xdr:sp macro="" textlink="">
        <xdr:nvSpPr>
          <xdr:cNvPr id="12" name="11 - Ορθογώνιο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0" y="0"/>
            <a:ext cx="1314450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Τριμηνα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3" name="12 - Ορθογώνιο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2638424" y="0"/>
            <a:ext cx="1304926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latin typeface="+mn-lt"/>
              </a:rPr>
              <a:t>Φ.π.α</a:t>
            </a:r>
          </a:p>
        </xdr:txBody>
      </xdr:sp>
      <xdr:sp macro="" textlink="">
        <xdr:nvSpPr>
          <xdr:cNvPr id="14" name="13 - Ορθογώνιο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/>
        </xdr:nvSpPr>
        <xdr:spPr>
          <a:xfrm>
            <a:off x="1314448" y="0"/>
            <a:ext cx="1333502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Καθ.αξια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πωλησεων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5" name="14 - Ορθογώνιο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SpPr/>
        </xdr:nvSpPr>
        <xdr:spPr>
          <a:xfrm>
            <a:off x="3943348" y="0"/>
            <a:ext cx="1314451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Καθ.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αξια αγορων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7" name="16 - Ορθογώνιο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SpPr/>
        </xdr:nvSpPr>
        <xdr:spPr>
          <a:xfrm>
            <a:off x="5248273" y="0"/>
            <a:ext cx="1333501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Φ.π.α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8" name="17 - Ορθογώνιο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SpPr/>
        </xdr:nvSpPr>
        <xdr:spPr>
          <a:xfrm>
            <a:off x="6572248" y="0"/>
            <a:ext cx="1333501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Φπα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τριμηνου για καταβολη</a:t>
            </a:r>
            <a:endParaRPr lang="el-GR" sz="900" b="1">
              <a:latin typeface="+mn-lt"/>
            </a:endParaRPr>
          </a:p>
        </xdr:txBody>
      </xdr:sp>
      <xdr:sp macro="" textlink="">
        <xdr:nvSpPr>
          <xdr:cNvPr id="19" name="18 - Ορθογώνιο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7896224" y="0"/>
            <a:ext cx="1304926" cy="50400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1143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l-GR" sz="9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Ψαλιδα</a:t>
            </a:r>
            <a:r>
              <a:rPr lang="el-GR" sz="9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εσοδα-εξοδα</a:t>
            </a:r>
            <a:endParaRPr lang="el-GR" sz="900" b="1">
              <a:latin typeface="+mn-lt"/>
            </a:endParaRPr>
          </a:p>
        </xdr:txBody>
      </xdr:sp>
    </xdr:grpSp>
    <xdr:clientData/>
  </xdr:twoCellAnchor>
  <xdr:twoCellAnchor>
    <xdr:from>
      <xdr:col>1</xdr:col>
      <xdr:colOff>981074</xdr:colOff>
      <xdr:row>8</xdr:row>
      <xdr:rowOff>57149</xdr:rowOff>
    </xdr:from>
    <xdr:to>
      <xdr:col>2</xdr:col>
      <xdr:colOff>76199</xdr:colOff>
      <xdr:row>9</xdr:row>
      <xdr:rowOff>104774</xdr:rowOff>
    </xdr:to>
    <xdr:sp macro="" textlink="">
      <xdr:nvSpPr>
        <xdr:cNvPr id="16" name="15 - Αριστερό-δεξιό-άνω βέλος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 rot="10800000">
          <a:off x="2295524" y="1733549"/>
          <a:ext cx="409575" cy="285750"/>
        </a:xfrm>
        <a:prstGeom prst="leftRightUpArrow">
          <a:avLst/>
        </a:prstGeom>
        <a:solidFill>
          <a:schemeClr val="bg2">
            <a:lumMod val="50000"/>
          </a:schemeClr>
        </a:solidFill>
        <a:ln>
          <a:solidFill>
            <a:schemeClr val="bg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l-GR" sz="1100"/>
        </a:p>
      </xdr:txBody>
    </xdr:sp>
    <xdr:clientData/>
  </xdr:twoCellAnchor>
  <xdr:twoCellAnchor>
    <xdr:from>
      <xdr:col>3</xdr:col>
      <xdr:colOff>1057274</xdr:colOff>
      <xdr:row>8</xdr:row>
      <xdr:rowOff>95249</xdr:rowOff>
    </xdr:from>
    <xdr:to>
      <xdr:col>4</xdr:col>
      <xdr:colOff>152399</xdr:colOff>
      <xdr:row>9</xdr:row>
      <xdr:rowOff>104774</xdr:rowOff>
    </xdr:to>
    <xdr:sp macro="" textlink="">
      <xdr:nvSpPr>
        <xdr:cNvPr id="21" name="20 - Αριστερό-δεξιό-άνω βέλος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 rot="10800000">
          <a:off x="5000624" y="1771649"/>
          <a:ext cx="409575" cy="247650"/>
        </a:xfrm>
        <a:prstGeom prst="leftRightUpArrow">
          <a:avLst/>
        </a:prstGeom>
        <a:solidFill>
          <a:schemeClr val="bg2">
            <a:lumMod val="50000"/>
          </a:schemeClr>
        </a:solidFill>
        <a:ln>
          <a:solidFill>
            <a:schemeClr val="bg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l-G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19051</xdr:colOff>
      <xdr:row>0</xdr:row>
      <xdr:rowOff>0</xdr:rowOff>
    </xdr:from>
    <xdr:to>
      <xdr:col>3</xdr:col>
      <xdr:colOff>19050</xdr:colOff>
      <xdr:row>1</xdr:row>
      <xdr:rowOff>66675</xdr:rowOff>
    </xdr:to>
    <xdr:sp macro="" textlink="">
      <xdr:nvSpPr>
        <xdr:cNvPr id="5" name="4 - Ορθογώνιο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3048001" y="0"/>
          <a:ext cx="1066799" cy="4476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  <a:effectLst>
          <a:reflection blurRad="6350" stA="50000" endA="300" endPos="55500" dist="50800" dir="5400000" sy="-100000" algn="bl" rotWithShape="0"/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400" b="1">
              <a:solidFill>
                <a:schemeClr val="lt1"/>
              </a:solidFill>
              <a:latin typeface="+mn-lt"/>
              <a:ea typeface="+mn-ea"/>
              <a:cs typeface="+mn-cs"/>
            </a:rPr>
            <a:t>Αρχική</a:t>
          </a:r>
          <a:endParaRPr lang="el-GR" sz="1400" b="1"/>
        </a:p>
        <a:p>
          <a:pPr algn="ctr"/>
          <a:endParaRPr lang="el-GR" sz="1400"/>
        </a:p>
      </xdr:txBody>
    </xdr:sp>
    <xdr:clientData/>
  </xdr:twoCellAnchor>
  <xdr:twoCellAnchor>
    <xdr:from>
      <xdr:col>4</xdr:col>
      <xdr:colOff>28575</xdr:colOff>
      <xdr:row>0</xdr:row>
      <xdr:rowOff>0</xdr:rowOff>
    </xdr:from>
    <xdr:to>
      <xdr:col>5</xdr:col>
      <xdr:colOff>19049</xdr:colOff>
      <xdr:row>1</xdr:row>
      <xdr:rowOff>66675</xdr:rowOff>
    </xdr:to>
    <xdr:sp macro="" textlink="">
      <xdr:nvSpPr>
        <xdr:cNvPr id="13" name="12 - Ορθογώνιο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6172200" y="0"/>
          <a:ext cx="1066799" cy="4476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  <a:effectLst>
          <a:reflection blurRad="6350" stA="50000" endA="300" endPos="55500" dist="50800" dir="5400000" sy="-100000" algn="bl" rotWithShape="0"/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400" b="1">
              <a:solidFill>
                <a:schemeClr val="lt1"/>
              </a:solidFill>
              <a:latin typeface="+mn-lt"/>
              <a:ea typeface="+mn-ea"/>
              <a:cs typeface="+mn-cs"/>
            </a:rPr>
            <a:t>Αρχική</a:t>
          </a:r>
          <a:endParaRPr lang="el-GR" sz="1400" b="1"/>
        </a:p>
        <a:p>
          <a:pPr algn="ctr"/>
          <a:endParaRPr lang="el-GR" sz="14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161925</xdr:rowOff>
    </xdr:from>
    <xdr:to>
      <xdr:col>5</xdr:col>
      <xdr:colOff>1037025</xdr:colOff>
      <xdr:row>2</xdr:row>
      <xdr:rowOff>11775</xdr:rowOff>
    </xdr:to>
    <xdr:sp macro="" textlink="">
      <xdr:nvSpPr>
        <xdr:cNvPr id="2" name="1 - Ορθογώνιο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152900" y="304800"/>
          <a:ext cx="1980000" cy="288000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bg2">
              <a:lumMod val="50000"/>
            </a:schemeClr>
          </a:solidFill>
        </a:ln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100" b="1">
              <a:solidFill>
                <a:schemeClr val="lt1"/>
              </a:solidFill>
              <a:latin typeface="+mn-lt"/>
              <a:ea typeface="+mn-ea"/>
              <a:cs typeface="+mn-cs"/>
            </a:rPr>
            <a:t>Αρχική</a:t>
          </a:r>
          <a:endParaRPr lang="el-GR" b="1"/>
        </a:p>
        <a:p>
          <a:pPr algn="ctr"/>
          <a:endParaRPr lang="el-GR" sz="1100"/>
        </a:p>
      </xdr:txBody>
    </xdr:sp>
    <xdr:clientData/>
  </xdr:twoCellAnchor>
  <xdr:twoCellAnchor>
    <xdr:from>
      <xdr:col>8</xdr:col>
      <xdr:colOff>84000</xdr:colOff>
      <xdr:row>2</xdr:row>
      <xdr:rowOff>1726</xdr:rowOff>
    </xdr:from>
    <xdr:to>
      <xdr:col>8</xdr:col>
      <xdr:colOff>372000</xdr:colOff>
      <xdr:row>104</xdr:row>
      <xdr:rowOff>9525</xdr:rowOff>
    </xdr:to>
    <xdr:sp macro="" textlink="">
      <xdr:nvSpPr>
        <xdr:cNvPr id="3" name="2 - Ορθογώνιο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 rot="5400000">
          <a:off x="457463" y="9134213"/>
          <a:ext cx="17390924" cy="288000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bg2">
              <a:lumMod val="50000"/>
            </a:schemeClr>
          </a:solidFill>
        </a:ln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100" b="1">
              <a:solidFill>
                <a:schemeClr val="lt1"/>
              </a:solidFill>
              <a:latin typeface="+mn-lt"/>
              <a:ea typeface="+mn-ea"/>
              <a:cs typeface="+mn-cs"/>
            </a:rPr>
            <a:t>Αρχική</a:t>
          </a:r>
          <a:endParaRPr lang="el-GR" b="1"/>
        </a:p>
        <a:p>
          <a:pPr algn="ctr"/>
          <a:endParaRPr lang="el-G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Users/user/Documents/&#932;&#949;&#954;&#956;&#942;&#961;&#953;&#945;%202012%20v2_xl20071" TargetMode="External"/><Relationship Id="rId1" Type="http://schemas.openxmlformats.org/officeDocument/2006/relationships/externalLinkPath" Target="/Users/user/Documents/&#932;&#949;&#954;&#956;&#942;&#961;&#953;&#945;%202012%20v2_xl2007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Τεκμηρια"/>
      <sheetName val="Παράμετροι"/>
    </sheetNames>
    <sheetDataSet>
      <sheetData sheetId="0"/>
      <sheetData sheetId="1">
        <row r="2">
          <cell r="M2" t="str">
            <v>ΥΠΟΧΡΕΟΣ</v>
          </cell>
        </row>
        <row r="3">
          <cell r="M3" t="str">
            <v>ΣΥΖΥΓΟΣ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Πίνακας4" displayName="Πίνακας4" ref="F1:F1048576" totalsRowShown="0" headerRowDxfId="13" dataDxfId="11" headerRowBorderDxfId="12">
  <autoFilter ref="F1:F1048576" xr:uid="{00000000-0009-0000-0100-000004000000}"/>
  <tableColumns count="1">
    <tableColumn id="1" xr3:uid="{00000000-0010-0000-0000-000001000000}" name="ΠΡΟΣΩΠΙΚΟ" dataDxfId="1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Πίνακας5" displayName="Πίνακας5" ref="D1:D165" totalsRowShown="0" headerRowDxfId="9" dataDxfId="7" headerRowBorderDxfId="8" tableBorderDxfId="6">
  <autoFilter ref="D1:D165" xr:uid="{00000000-0009-0000-0100-000005000000}"/>
  <sortState xmlns:xlrd2="http://schemas.microsoft.com/office/spreadsheetml/2017/richdata2" ref="D2:D165">
    <sortCondition ref="D14"/>
  </sortState>
  <tableColumns count="1">
    <tableColumn id="1" xr3:uid="{00000000-0010-0000-0100-000001000000}" name="ΚΑΤΗΓΟΡΙΕΣ ΕΞΟΔΩΝ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Πίνακας1" displayName="Πίνακας1" ref="B1:B1048576" totalsRowShown="0" headerRowDxfId="4" dataDxfId="2" headerRowBorderDxfId="3" tableBorderDxfId="1">
  <autoFilter ref="B1:B1048576" xr:uid="{00000000-0009-0000-0100-000001000000}"/>
  <tableColumns count="1">
    <tableColumn id="1" xr3:uid="{00000000-0010-0000-0200-000001000000}" name="ΚΑΤΗΓΟΡΙΕΣ ΕΣΟΔΩΝ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Φύλλο7">
    <pageSetUpPr fitToPage="1"/>
  </sheetPr>
  <dimension ref="A1:P23"/>
  <sheetViews>
    <sheetView showGridLines="0" showRowColHeaders="0" tabSelected="1" zoomScale="130" zoomScaleNormal="130" zoomScaleSheetLayoutView="10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27.7109375" style="29" customWidth="1"/>
    <col min="2" max="16384" width="9.140625" style="29"/>
  </cols>
  <sheetData>
    <row r="1" spans="1:16" ht="409.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1:16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</row>
    <row r="4" spans="1:16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</row>
    <row r="5" spans="1:16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</row>
    <row r="6" spans="1:16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</row>
    <row r="7" spans="1:16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</row>
    <row r="8" spans="1:16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1:16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</row>
    <row r="10" spans="1:16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</row>
    <row r="11" spans="1:16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</row>
    <row r="12" spans="1:16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</row>
    <row r="13" spans="1:16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</row>
    <row r="14" spans="1:16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</row>
    <row r="15" spans="1:16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</row>
    <row r="16" spans="1:16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</row>
    <row r="17" spans="1:16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</row>
    <row r="18" spans="1:16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</row>
    <row r="19" spans="1:16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</row>
    <row r="20" spans="1:16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</row>
    <row r="21" spans="1:16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</row>
    <row r="22" spans="1:16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</row>
    <row r="23" spans="1:16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</row>
  </sheetData>
  <sheetProtection selectLockedCells="1" sort="0" pivotTables="0" selectUnlockedCells="1"/>
  <pageMargins left="0.70866141732283472" right="0.70866141732283472" top="0.74803149606299213" bottom="0.74803149606299213" header="0.31496062992125984" footer="0.31496062992125984"/>
  <pageSetup paperSize="9" scale="91" orientation="landscape" horizontalDpi="300" verticalDpi="300" r:id="rId1"/>
  <drawing r:id="rId2"/>
  <webPublishItems count="1">
    <webPublishItem id="8642" divId="ESEX 2012_8642" sourceType="sheet" destinationFile="C:\Users\hol\Desktop\ESEX 2012.mht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Φύλλο1"/>
  <dimension ref="A1:J1031"/>
  <sheetViews>
    <sheetView showGridLines="0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7109375" style="27" customWidth="1"/>
    <col min="2" max="2" width="28.7109375" style="24" customWidth="1"/>
    <col min="3" max="3" width="11.7109375" style="26" customWidth="1"/>
    <col min="4" max="5" width="11.7109375" style="25" customWidth="1"/>
    <col min="6" max="7" width="11.7109375" style="26" customWidth="1"/>
    <col min="8" max="8" width="11.7109375" style="61" customWidth="1"/>
    <col min="9" max="10" width="14.7109375" style="96" customWidth="1"/>
    <col min="11" max="16384" width="9.140625" style="29"/>
  </cols>
  <sheetData>
    <row r="1" spans="1:10" s="119" customFormat="1" ht="40.5" customHeight="1" x14ac:dyDescent="0.2">
      <c r="A1" s="134" t="s">
        <v>0</v>
      </c>
      <c r="B1" s="125" t="s">
        <v>54</v>
      </c>
      <c r="C1" s="155" t="s">
        <v>83</v>
      </c>
      <c r="D1" s="125" t="s">
        <v>3</v>
      </c>
      <c r="E1" s="125" t="s">
        <v>2</v>
      </c>
      <c r="F1" s="126" t="s">
        <v>4</v>
      </c>
      <c r="G1" s="126" t="s">
        <v>5</v>
      </c>
      <c r="H1" s="125" t="s">
        <v>6</v>
      </c>
    </row>
    <row r="2" spans="1:10" x14ac:dyDescent="0.25">
      <c r="A2" s="40"/>
      <c r="B2" s="52"/>
      <c r="C2" s="98"/>
      <c r="D2" s="53"/>
      <c r="E2" s="53"/>
      <c r="F2" s="57">
        <f t="shared" ref="F2:F65" si="0">D2*0.13</f>
        <v>0</v>
      </c>
      <c r="G2" s="22">
        <f t="shared" ref="G2:G65" si="1">E2*0.23</f>
        <v>0</v>
      </c>
      <c r="H2" s="58">
        <f t="shared" ref="H2:H65" si="2">G2+F2</f>
        <v>0</v>
      </c>
      <c r="I2" s="162" t="s">
        <v>9</v>
      </c>
      <c r="J2" s="162"/>
    </row>
    <row r="3" spans="1:10" ht="14.45" customHeight="1" x14ac:dyDescent="0.25">
      <c r="A3" s="39"/>
      <c r="B3" s="51"/>
      <c r="C3" s="36"/>
      <c r="D3" s="35"/>
      <c r="E3" s="35"/>
      <c r="F3" s="57">
        <f t="shared" si="0"/>
        <v>0</v>
      </c>
      <c r="G3" s="22">
        <f t="shared" si="1"/>
        <v>0</v>
      </c>
      <c r="H3" s="58">
        <f t="shared" si="2"/>
        <v>0</v>
      </c>
      <c r="I3" s="161">
        <f>SUM(D2:E1000)</f>
        <v>0</v>
      </c>
      <c r="J3" s="161"/>
    </row>
    <row r="4" spans="1:10" ht="14.45" customHeight="1" x14ac:dyDescent="0.25">
      <c r="A4" s="49"/>
      <c r="B4" s="51"/>
      <c r="C4" s="36"/>
      <c r="D4" s="35"/>
      <c r="E4" s="35"/>
      <c r="F4" s="57">
        <f t="shared" si="0"/>
        <v>0</v>
      </c>
      <c r="G4" s="22">
        <f t="shared" si="1"/>
        <v>0</v>
      </c>
      <c r="H4" s="58">
        <f t="shared" si="2"/>
        <v>0</v>
      </c>
      <c r="I4" s="161"/>
      <c r="J4" s="161"/>
    </row>
    <row r="5" spans="1:10" x14ac:dyDescent="0.25">
      <c r="A5" s="54"/>
      <c r="B5" s="51"/>
      <c r="C5" s="36"/>
      <c r="D5" s="35"/>
      <c r="E5" s="35"/>
      <c r="F5" s="57">
        <f t="shared" si="0"/>
        <v>0</v>
      </c>
      <c r="G5" s="22">
        <f t="shared" si="1"/>
        <v>0</v>
      </c>
      <c r="H5" s="58">
        <f t="shared" si="2"/>
        <v>0</v>
      </c>
      <c r="I5" s="162" t="s">
        <v>10</v>
      </c>
      <c r="J5" s="162"/>
    </row>
    <row r="6" spans="1:10" ht="14.45" customHeight="1" x14ac:dyDescent="0.25">
      <c r="A6" s="55"/>
      <c r="B6" s="51"/>
      <c r="C6" s="36"/>
      <c r="D6" s="35"/>
      <c r="E6" s="35"/>
      <c r="F6" s="57">
        <f t="shared" si="0"/>
        <v>0</v>
      </c>
      <c r="G6" s="22">
        <f t="shared" si="1"/>
        <v>0</v>
      </c>
      <c r="H6" s="58">
        <f t="shared" si="2"/>
        <v>0</v>
      </c>
      <c r="I6" s="161">
        <f>SUM(H2:H284)</f>
        <v>0</v>
      </c>
      <c r="J6" s="161"/>
    </row>
    <row r="7" spans="1:10" ht="14.45" customHeight="1" x14ac:dyDescent="0.25">
      <c r="A7" s="55"/>
      <c r="B7" s="51"/>
      <c r="C7" s="36"/>
      <c r="D7" s="35"/>
      <c r="E7" s="35"/>
      <c r="F7" s="57">
        <f t="shared" si="0"/>
        <v>0</v>
      </c>
      <c r="G7" s="22">
        <f t="shared" si="1"/>
        <v>0</v>
      </c>
      <c r="H7" s="58">
        <f t="shared" si="2"/>
        <v>0</v>
      </c>
      <c r="I7" s="161"/>
      <c r="J7" s="161"/>
    </row>
    <row r="8" spans="1:10" x14ac:dyDescent="0.25">
      <c r="A8" s="55"/>
      <c r="B8" s="51"/>
      <c r="C8" s="36"/>
      <c r="D8" s="35"/>
      <c r="E8" s="35"/>
      <c r="F8" s="57">
        <f t="shared" si="0"/>
        <v>0</v>
      </c>
      <c r="G8" s="22">
        <f t="shared" si="1"/>
        <v>0</v>
      </c>
      <c r="H8" s="58">
        <f t="shared" si="2"/>
        <v>0</v>
      </c>
      <c r="I8" s="160"/>
      <c r="J8" s="160"/>
    </row>
    <row r="9" spans="1:10" x14ac:dyDescent="0.25">
      <c r="A9" s="55"/>
      <c r="B9" s="51"/>
      <c r="C9" s="36"/>
      <c r="D9" s="35"/>
      <c r="E9" s="35"/>
      <c r="F9" s="57">
        <f t="shared" si="0"/>
        <v>0</v>
      </c>
      <c r="G9" s="22">
        <f t="shared" si="1"/>
        <v>0</v>
      </c>
      <c r="H9" s="58">
        <f t="shared" si="2"/>
        <v>0</v>
      </c>
      <c r="I9" s="28"/>
      <c r="J9" s="29"/>
    </row>
    <row r="10" spans="1:10" x14ac:dyDescent="0.25">
      <c r="A10" s="55"/>
      <c r="B10" s="51"/>
      <c r="C10" s="36"/>
      <c r="D10" s="35"/>
      <c r="E10" s="35"/>
      <c r="F10" s="57">
        <f t="shared" si="0"/>
        <v>0</v>
      </c>
      <c r="G10" s="22">
        <f t="shared" si="1"/>
        <v>0</v>
      </c>
      <c r="H10" s="58">
        <f t="shared" si="2"/>
        <v>0</v>
      </c>
      <c r="I10" s="95" t="s">
        <v>92</v>
      </c>
      <c r="J10" s="32" t="s">
        <v>10</v>
      </c>
    </row>
    <row r="11" spans="1:10" x14ac:dyDescent="0.25">
      <c r="A11" s="55"/>
      <c r="B11" s="51"/>
      <c r="C11" s="36"/>
      <c r="D11" s="35"/>
      <c r="E11" s="35"/>
      <c r="F11" s="57">
        <f t="shared" si="0"/>
        <v>0</v>
      </c>
      <c r="G11" s="22">
        <f t="shared" si="1"/>
        <v>0</v>
      </c>
      <c r="H11" s="58">
        <f t="shared" si="2"/>
        <v>0</v>
      </c>
      <c r="I11" s="33">
        <f>I3</f>
        <v>0</v>
      </c>
      <c r="J11" s="33">
        <f>I6</f>
        <v>0</v>
      </c>
    </row>
    <row r="12" spans="1:10" x14ac:dyDescent="0.25">
      <c r="A12" s="56"/>
      <c r="B12" s="21"/>
      <c r="C12" s="36"/>
      <c r="D12" s="45"/>
      <c r="E12" s="35"/>
      <c r="F12" s="57">
        <f t="shared" si="0"/>
        <v>0</v>
      </c>
      <c r="G12" s="22">
        <f t="shared" si="1"/>
        <v>0</v>
      </c>
      <c r="H12" s="58">
        <f t="shared" si="2"/>
        <v>0</v>
      </c>
      <c r="I12" s="30"/>
      <c r="J12" s="31"/>
    </row>
    <row r="13" spans="1:10" x14ac:dyDescent="0.25">
      <c r="A13" s="56"/>
      <c r="B13" s="50"/>
      <c r="C13" s="46"/>
      <c r="D13" s="45"/>
      <c r="E13" s="35"/>
      <c r="F13" s="57">
        <f t="shared" si="0"/>
        <v>0</v>
      </c>
      <c r="G13" s="22">
        <f t="shared" si="1"/>
        <v>0</v>
      </c>
      <c r="H13" s="58">
        <f t="shared" si="2"/>
        <v>0</v>
      </c>
      <c r="I13" s="28"/>
      <c r="J13" s="29"/>
    </row>
    <row r="14" spans="1:10" x14ac:dyDescent="0.25">
      <c r="A14" s="56"/>
      <c r="B14" s="50"/>
      <c r="C14" s="46"/>
      <c r="D14" s="45"/>
      <c r="E14" s="35"/>
      <c r="F14" s="57">
        <f t="shared" si="0"/>
        <v>0</v>
      </c>
      <c r="G14" s="22">
        <f t="shared" si="1"/>
        <v>0</v>
      </c>
      <c r="H14" s="58">
        <f t="shared" si="2"/>
        <v>0</v>
      </c>
      <c r="I14" s="160" t="s">
        <v>86</v>
      </c>
      <c r="J14" s="160"/>
    </row>
    <row r="15" spans="1:10" x14ac:dyDescent="0.25">
      <c r="A15" s="56"/>
      <c r="B15" s="50"/>
      <c r="C15" s="46"/>
      <c r="D15" s="45"/>
      <c r="E15" s="45"/>
      <c r="F15" s="57">
        <f t="shared" si="0"/>
        <v>0</v>
      </c>
      <c r="G15" s="22">
        <f t="shared" si="1"/>
        <v>0</v>
      </c>
      <c r="H15" s="58">
        <f t="shared" si="2"/>
        <v>0</v>
      </c>
      <c r="I15" s="159">
        <f>SUM(I10:J12)</f>
        <v>0</v>
      </c>
      <c r="J15" s="159"/>
    </row>
    <row r="16" spans="1:10" x14ac:dyDescent="0.25">
      <c r="A16" s="55"/>
      <c r="B16" s="42"/>
      <c r="C16" s="23"/>
      <c r="D16" s="35"/>
      <c r="E16" s="45"/>
      <c r="F16" s="57">
        <f t="shared" si="0"/>
        <v>0</v>
      </c>
      <c r="G16" s="22">
        <f t="shared" si="1"/>
        <v>0</v>
      </c>
      <c r="H16" s="58">
        <f t="shared" si="2"/>
        <v>0</v>
      </c>
      <c r="I16" s="165"/>
      <c r="J16" s="165"/>
    </row>
    <row r="17" spans="1:10" x14ac:dyDescent="0.25">
      <c r="A17" s="55"/>
      <c r="B17" s="42"/>
      <c r="C17" s="23"/>
      <c r="D17" s="35"/>
      <c r="E17" s="45"/>
      <c r="F17" s="57">
        <f t="shared" si="0"/>
        <v>0</v>
      </c>
      <c r="G17" s="22">
        <f t="shared" si="1"/>
        <v>0</v>
      </c>
      <c r="H17" s="58">
        <f t="shared" si="2"/>
        <v>0</v>
      </c>
      <c r="I17" s="164" t="s">
        <v>83</v>
      </c>
      <c r="J17" s="164"/>
    </row>
    <row r="18" spans="1:10" x14ac:dyDescent="0.25">
      <c r="A18" s="40"/>
      <c r="B18" s="42"/>
      <c r="C18" s="23"/>
      <c r="D18" s="35"/>
      <c r="E18" s="45"/>
      <c r="F18" s="57">
        <f t="shared" si="0"/>
        <v>0</v>
      </c>
      <c r="G18" s="22">
        <f t="shared" si="1"/>
        <v>0</v>
      </c>
      <c r="H18" s="58">
        <f t="shared" si="2"/>
        <v>0</v>
      </c>
      <c r="I18" s="159">
        <f>SUM(C2:C1000)</f>
        <v>0</v>
      </c>
      <c r="J18" s="159"/>
    </row>
    <row r="19" spans="1:10" x14ac:dyDescent="0.25">
      <c r="A19" s="39"/>
      <c r="B19" s="42"/>
      <c r="C19" s="23"/>
      <c r="D19" s="35"/>
      <c r="E19" s="45"/>
      <c r="F19" s="57">
        <f t="shared" si="0"/>
        <v>0</v>
      </c>
      <c r="G19" s="22">
        <f t="shared" si="1"/>
        <v>0</v>
      </c>
      <c r="H19" s="58">
        <f t="shared" si="2"/>
        <v>0</v>
      </c>
      <c r="I19" s="163" t="s">
        <v>85</v>
      </c>
      <c r="J19" s="163"/>
    </row>
    <row r="20" spans="1:10" x14ac:dyDescent="0.25">
      <c r="A20" s="39"/>
      <c r="B20" s="42"/>
      <c r="C20" s="23"/>
      <c r="D20" s="35"/>
      <c r="E20" s="45"/>
      <c r="F20" s="57">
        <f t="shared" si="0"/>
        <v>0</v>
      </c>
      <c r="G20" s="22">
        <f t="shared" si="1"/>
        <v>0</v>
      </c>
      <c r="H20" s="58">
        <f t="shared" si="2"/>
        <v>0</v>
      </c>
      <c r="I20" s="159">
        <f>SUM(I15:J18)</f>
        <v>0</v>
      </c>
      <c r="J20" s="159"/>
    </row>
    <row r="21" spans="1:10" x14ac:dyDescent="0.25">
      <c r="A21" s="39"/>
      <c r="B21" s="42"/>
      <c r="C21" s="23"/>
      <c r="D21" s="35"/>
      <c r="E21" s="45"/>
      <c r="F21" s="57">
        <f t="shared" si="0"/>
        <v>0</v>
      </c>
      <c r="G21" s="22">
        <f t="shared" si="1"/>
        <v>0</v>
      </c>
      <c r="H21" s="58">
        <f t="shared" si="2"/>
        <v>0</v>
      </c>
      <c r="I21" s="28"/>
      <c r="J21" s="29"/>
    </row>
    <row r="22" spans="1:10" x14ac:dyDescent="0.25">
      <c r="A22" s="39"/>
      <c r="B22" s="42"/>
      <c r="C22" s="23"/>
      <c r="D22" s="35"/>
      <c r="E22" s="45"/>
      <c r="F22" s="57">
        <f t="shared" si="0"/>
        <v>0</v>
      </c>
      <c r="G22" s="22">
        <f t="shared" si="1"/>
        <v>0</v>
      </c>
      <c r="H22" s="58">
        <f t="shared" si="2"/>
        <v>0</v>
      </c>
      <c r="I22" s="28"/>
      <c r="J22" s="29"/>
    </row>
    <row r="23" spans="1:10" x14ac:dyDescent="0.25">
      <c r="A23" s="39"/>
      <c r="B23" s="42"/>
      <c r="C23" s="23"/>
      <c r="D23" s="35"/>
      <c r="E23" s="45"/>
      <c r="F23" s="57">
        <f t="shared" si="0"/>
        <v>0</v>
      </c>
      <c r="G23" s="22">
        <f t="shared" si="1"/>
        <v>0</v>
      </c>
      <c r="H23" s="58">
        <f t="shared" si="2"/>
        <v>0</v>
      </c>
      <c r="I23" s="28"/>
      <c r="J23" s="29"/>
    </row>
    <row r="24" spans="1:10" x14ac:dyDescent="0.25">
      <c r="A24" s="39"/>
      <c r="B24" s="42"/>
      <c r="C24" s="23"/>
      <c r="D24" s="35"/>
      <c r="E24" s="45"/>
      <c r="F24" s="57">
        <f t="shared" si="0"/>
        <v>0</v>
      </c>
      <c r="G24" s="22">
        <f t="shared" si="1"/>
        <v>0</v>
      </c>
      <c r="H24" s="58">
        <f t="shared" si="2"/>
        <v>0</v>
      </c>
      <c r="I24" s="28"/>
      <c r="J24" s="29"/>
    </row>
    <row r="25" spans="1:10" x14ac:dyDescent="0.25">
      <c r="A25" s="39"/>
      <c r="B25" s="42"/>
      <c r="C25" s="23"/>
      <c r="D25" s="35"/>
      <c r="E25" s="45"/>
      <c r="F25" s="57">
        <f t="shared" si="0"/>
        <v>0</v>
      </c>
      <c r="G25" s="22">
        <f t="shared" si="1"/>
        <v>0</v>
      </c>
      <c r="H25" s="58">
        <f t="shared" si="2"/>
        <v>0</v>
      </c>
      <c r="I25" s="28"/>
      <c r="J25" s="29"/>
    </row>
    <row r="26" spans="1:10" x14ac:dyDescent="0.25">
      <c r="A26" s="39"/>
      <c r="B26" s="42"/>
      <c r="C26" s="23"/>
      <c r="D26" s="35"/>
      <c r="E26" s="45"/>
      <c r="F26" s="57">
        <f t="shared" si="0"/>
        <v>0</v>
      </c>
      <c r="G26" s="22">
        <f t="shared" si="1"/>
        <v>0</v>
      </c>
      <c r="H26" s="58">
        <f t="shared" si="2"/>
        <v>0</v>
      </c>
      <c r="I26" s="28"/>
      <c r="J26" s="29"/>
    </row>
    <row r="27" spans="1:10" x14ac:dyDescent="0.25">
      <c r="A27" s="39"/>
      <c r="B27" s="42"/>
      <c r="C27" s="23"/>
      <c r="D27" s="35"/>
      <c r="E27" s="45"/>
      <c r="F27" s="57">
        <f t="shared" si="0"/>
        <v>0</v>
      </c>
      <c r="G27" s="22">
        <f t="shared" si="1"/>
        <v>0</v>
      </c>
      <c r="H27" s="58">
        <f t="shared" si="2"/>
        <v>0</v>
      </c>
      <c r="I27" s="28"/>
      <c r="J27" s="29"/>
    </row>
    <row r="28" spans="1:10" x14ac:dyDescent="0.25">
      <c r="A28" s="39"/>
      <c r="B28" s="42"/>
      <c r="C28" s="23"/>
      <c r="D28" s="35"/>
      <c r="E28" s="45"/>
      <c r="F28" s="57">
        <f t="shared" si="0"/>
        <v>0</v>
      </c>
      <c r="G28" s="22">
        <f t="shared" si="1"/>
        <v>0</v>
      </c>
      <c r="H28" s="58">
        <f t="shared" si="2"/>
        <v>0</v>
      </c>
      <c r="I28" s="28"/>
      <c r="J28" s="29"/>
    </row>
    <row r="29" spans="1:10" x14ac:dyDescent="0.25">
      <c r="A29" s="39"/>
      <c r="B29" s="42"/>
      <c r="C29" s="23"/>
      <c r="D29" s="35"/>
      <c r="E29" s="45"/>
      <c r="F29" s="57">
        <f t="shared" si="0"/>
        <v>0</v>
      </c>
      <c r="G29" s="22">
        <f t="shared" si="1"/>
        <v>0</v>
      </c>
      <c r="H29" s="58">
        <f t="shared" si="2"/>
        <v>0</v>
      </c>
      <c r="I29" s="28"/>
      <c r="J29" s="29"/>
    </row>
    <row r="30" spans="1:10" x14ac:dyDescent="0.25">
      <c r="A30" s="39"/>
      <c r="B30" s="42"/>
      <c r="C30" s="23"/>
      <c r="D30" s="35"/>
      <c r="E30" s="45"/>
      <c r="F30" s="57">
        <f t="shared" si="0"/>
        <v>0</v>
      </c>
      <c r="G30" s="22">
        <f t="shared" si="1"/>
        <v>0</v>
      </c>
      <c r="H30" s="58">
        <f t="shared" si="2"/>
        <v>0</v>
      </c>
      <c r="I30" s="28"/>
      <c r="J30" s="29"/>
    </row>
    <row r="31" spans="1:10" x14ac:dyDescent="0.25">
      <c r="A31" s="39"/>
      <c r="B31" s="42"/>
      <c r="C31" s="23"/>
      <c r="D31" s="35"/>
      <c r="E31" s="45"/>
      <c r="F31" s="57">
        <f t="shared" si="0"/>
        <v>0</v>
      </c>
      <c r="G31" s="22">
        <f t="shared" si="1"/>
        <v>0</v>
      </c>
      <c r="H31" s="58">
        <f t="shared" si="2"/>
        <v>0</v>
      </c>
      <c r="I31" s="28"/>
      <c r="J31" s="29"/>
    </row>
    <row r="32" spans="1:10" x14ac:dyDescent="0.25">
      <c r="A32" s="39"/>
      <c r="B32" s="42"/>
      <c r="C32" s="23"/>
      <c r="D32" s="35"/>
      <c r="E32" s="45"/>
      <c r="F32" s="57">
        <f t="shared" si="0"/>
        <v>0</v>
      </c>
      <c r="G32" s="22">
        <f t="shared" si="1"/>
        <v>0</v>
      </c>
      <c r="H32" s="58">
        <f t="shared" si="2"/>
        <v>0</v>
      </c>
      <c r="I32" s="28"/>
      <c r="J32" s="29"/>
    </row>
    <row r="33" spans="1:10" x14ac:dyDescent="0.25">
      <c r="A33" s="39"/>
      <c r="B33" s="42"/>
      <c r="C33" s="23"/>
      <c r="D33" s="35"/>
      <c r="E33" s="45"/>
      <c r="F33" s="57">
        <f t="shared" si="0"/>
        <v>0</v>
      </c>
      <c r="G33" s="22">
        <f t="shared" si="1"/>
        <v>0</v>
      </c>
      <c r="H33" s="58">
        <f t="shared" si="2"/>
        <v>0</v>
      </c>
      <c r="I33" s="28"/>
      <c r="J33" s="29"/>
    </row>
    <row r="34" spans="1:10" x14ac:dyDescent="0.25">
      <c r="A34" s="39"/>
      <c r="B34" s="42"/>
      <c r="C34" s="23"/>
      <c r="D34" s="35"/>
      <c r="E34" s="45"/>
      <c r="F34" s="57">
        <f t="shared" si="0"/>
        <v>0</v>
      </c>
      <c r="G34" s="22">
        <f t="shared" si="1"/>
        <v>0</v>
      </c>
      <c r="H34" s="58">
        <f t="shared" si="2"/>
        <v>0</v>
      </c>
      <c r="I34" s="28"/>
      <c r="J34" s="29"/>
    </row>
    <row r="35" spans="1:10" x14ac:dyDescent="0.25">
      <c r="A35" s="39"/>
      <c r="B35" s="42"/>
      <c r="C35" s="23"/>
      <c r="D35" s="35"/>
      <c r="E35" s="45"/>
      <c r="F35" s="57">
        <f t="shared" si="0"/>
        <v>0</v>
      </c>
      <c r="G35" s="22">
        <f t="shared" si="1"/>
        <v>0</v>
      </c>
      <c r="H35" s="58">
        <f t="shared" si="2"/>
        <v>0</v>
      </c>
      <c r="I35" s="28"/>
      <c r="J35" s="29"/>
    </row>
    <row r="36" spans="1:10" x14ac:dyDescent="0.25">
      <c r="A36" s="39"/>
      <c r="B36" s="42"/>
      <c r="C36" s="23"/>
      <c r="D36" s="35"/>
      <c r="E36" s="45"/>
      <c r="F36" s="57">
        <f t="shared" si="0"/>
        <v>0</v>
      </c>
      <c r="G36" s="22">
        <f t="shared" si="1"/>
        <v>0</v>
      </c>
      <c r="H36" s="58">
        <f t="shared" si="2"/>
        <v>0</v>
      </c>
      <c r="I36" s="28"/>
      <c r="J36" s="29"/>
    </row>
    <row r="37" spans="1:10" x14ac:dyDescent="0.25">
      <c r="A37" s="39"/>
      <c r="B37" s="42"/>
      <c r="C37" s="23"/>
      <c r="D37" s="35"/>
      <c r="E37" s="45"/>
      <c r="F37" s="57">
        <f t="shared" si="0"/>
        <v>0</v>
      </c>
      <c r="G37" s="22">
        <f t="shared" si="1"/>
        <v>0</v>
      </c>
      <c r="H37" s="58">
        <f t="shared" si="2"/>
        <v>0</v>
      </c>
      <c r="I37" s="28"/>
      <c r="J37" s="29"/>
    </row>
    <row r="38" spans="1:10" x14ac:dyDescent="0.25">
      <c r="A38" s="39"/>
      <c r="B38" s="42"/>
      <c r="C38" s="23"/>
      <c r="D38" s="35"/>
      <c r="E38" s="45"/>
      <c r="F38" s="57">
        <f t="shared" si="0"/>
        <v>0</v>
      </c>
      <c r="G38" s="22">
        <f t="shared" si="1"/>
        <v>0</v>
      </c>
      <c r="H38" s="58">
        <f t="shared" si="2"/>
        <v>0</v>
      </c>
      <c r="I38" s="28"/>
      <c r="J38" s="29"/>
    </row>
    <row r="39" spans="1:10" x14ac:dyDescent="0.25">
      <c r="A39" s="39"/>
      <c r="B39" s="42"/>
      <c r="C39" s="23"/>
      <c r="D39" s="35"/>
      <c r="E39" s="45"/>
      <c r="F39" s="57">
        <f t="shared" si="0"/>
        <v>0</v>
      </c>
      <c r="G39" s="22">
        <f t="shared" si="1"/>
        <v>0</v>
      </c>
      <c r="H39" s="58">
        <f t="shared" si="2"/>
        <v>0</v>
      </c>
      <c r="I39" s="28"/>
      <c r="J39" s="29"/>
    </row>
    <row r="40" spans="1:10" x14ac:dyDescent="0.25">
      <c r="A40" s="39"/>
      <c r="B40" s="42"/>
      <c r="C40" s="23"/>
      <c r="D40" s="35"/>
      <c r="E40" s="45"/>
      <c r="F40" s="57">
        <f t="shared" si="0"/>
        <v>0</v>
      </c>
      <c r="G40" s="22">
        <f t="shared" si="1"/>
        <v>0</v>
      </c>
      <c r="H40" s="58">
        <f t="shared" si="2"/>
        <v>0</v>
      </c>
      <c r="I40" s="28"/>
      <c r="J40" s="29"/>
    </row>
    <row r="41" spans="1:10" x14ac:dyDescent="0.25">
      <c r="A41" s="39"/>
      <c r="B41" s="42"/>
      <c r="C41" s="23"/>
      <c r="D41" s="35"/>
      <c r="E41" s="45"/>
      <c r="F41" s="57">
        <f t="shared" si="0"/>
        <v>0</v>
      </c>
      <c r="G41" s="22">
        <f t="shared" si="1"/>
        <v>0</v>
      </c>
      <c r="H41" s="58">
        <f t="shared" si="2"/>
        <v>0</v>
      </c>
      <c r="I41" s="28"/>
      <c r="J41" s="29"/>
    </row>
    <row r="42" spans="1:10" x14ac:dyDescent="0.25">
      <c r="A42" s="39"/>
      <c r="B42" s="42"/>
      <c r="C42" s="23"/>
      <c r="D42" s="35"/>
      <c r="E42" s="45"/>
      <c r="F42" s="57">
        <f t="shared" si="0"/>
        <v>0</v>
      </c>
      <c r="G42" s="22">
        <f t="shared" si="1"/>
        <v>0</v>
      </c>
      <c r="H42" s="58">
        <f t="shared" si="2"/>
        <v>0</v>
      </c>
      <c r="I42" s="28"/>
      <c r="J42" s="29"/>
    </row>
    <row r="43" spans="1:10" x14ac:dyDescent="0.25">
      <c r="A43" s="39"/>
      <c r="B43" s="42"/>
      <c r="C43" s="23"/>
      <c r="D43" s="35"/>
      <c r="E43" s="45"/>
      <c r="F43" s="57">
        <f t="shared" si="0"/>
        <v>0</v>
      </c>
      <c r="G43" s="22">
        <f t="shared" si="1"/>
        <v>0</v>
      </c>
      <c r="H43" s="58">
        <f t="shared" si="2"/>
        <v>0</v>
      </c>
      <c r="I43" s="28"/>
      <c r="J43" s="29"/>
    </row>
    <row r="44" spans="1:10" x14ac:dyDescent="0.25">
      <c r="A44" s="39"/>
      <c r="B44" s="42"/>
      <c r="C44" s="23"/>
      <c r="D44" s="35"/>
      <c r="E44" s="45"/>
      <c r="F44" s="57">
        <f t="shared" si="0"/>
        <v>0</v>
      </c>
      <c r="G44" s="22">
        <f t="shared" si="1"/>
        <v>0</v>
      </c>
      <c r="H44" s="58">
        <f t="shared" si="2"/>
        <v>0</v>
      </c>
      <c r="I44" s="28"/>
      <c r="J44" s="29"/>
    </row>
    <row r="45" spans="1:10" x14ac:dyDescent="0.25">
      <c r="A45" s="39"/>
      <c r="B45" s="42"/>
      <c r="C45" s="23"/>
      <c r="D45" s="35"/>
      <c r="E45" s="45"/>
      <c r="F45" s="57">
        <f t="shared" si="0"/>
        <v>0</v>
      </c>
      <c r="G45" s="22">
        <f t="shared" si="1"/>
        <v>0</v>
      </c>
      <c r="H45" s="58">
        <f t="shared" si="2"/>
        <v>0</v>
      </c>
      <c r="I45" s="28"/>
      <c r="J45" s="29"/>
    </row>
    <row r="46" spans="1:10" x14ac:dyDescent="0.25">
      <c r="A46" s="39"/>
      <c r="B46" s="42"/>
      <c r="C46" s="23"/>
      <c r="D46" s="35"/>
      <c r="E46" s="45"/>
      <c r="F46" s="57">
        <f t="shared" si="0"/>
        <v>0</v>
      </c>
      <c r="G46" s="22">
        <f t="shared" si="1"/>
        <v>0</v>
      </c>
      <c r="H46" s="58">
        <f t="shared" si="2"/>
        <v>0</v>
      </c>
      <c r="I46" s="28"/>
      <c r="J46" s="29"/>
    </row>
    <row r="47" spans="1:10" x14ac:dyDescent="0.25">
      <c r="A47" s="39"/>
      <c r="B47" s="42"/>
      <c r="C47" s="23"/>
      <c r="D47" s="35"/>
      <c r="E47" s="45"/>
      <c r="F47" s="57">
        <f t="shared" si="0"/>
        <v>0</v>
      </c>
      <c r="G47" s="22">
        <f t="shared" si="1"/>
        <v>0</v>
      </c>
      <c r="H47" s="58">
        <f t="shared" si="2"/>
        <v>0</v>
      </c>
      <c r="I47" s="28"/>
      <c r="J47" s="29"/>
    </row>
    <row r="48" spans="1:10" x14ac:dyDescent="0.25">
      <c r="A48" s="39"/>
      <c r="B48" s="42"/>
      <c r="C48" s="23"/>
      <c r="D48" s="35"/>
      <c r="E48" s="45"/>
      <c r="F48" s="57">
        <f t="shared" si="0"/>
        <v>0</v>
      </c>
      <c r="G48" s="22">
        <f t="shared" si="1"/>
        <v>0</v>
      </c>
      <c r="H48" s="58">
        <f t="shared" si="2"/>
        <v>0</v>
      </c>
      <c r="I48" s="28"/>
      <c r="J48" s="29"/>
    </row>
    <row r="49" spans="1:10" x14ac:dyDescent="0.25">
      <c r="A49" s="39"/>
      <c r="B49" s="42"/>
      <c r="C49" s="23"/>
      <c r="D49" s="35"/>
      <c r="E49" s="45"/>
      <c r="F49" s="57">
        <f t="shared" si="0"/>
        <v>0</v>
      </c>
      <c r="G49" s="22">
        <f t="shared" si="1"/>
        <v>0</v>
      </c>
      <c r="H49" s="58">
        <f t="shared" si="2"/>
        <v>0</v>
      </c>
      <c r="I49" s="28"/>
      <c r="J49" s="29"/>
    </row>
    <row r="50" spans="1:10" x14ac:dyDescent="0.25">
      <c r="A50" s="39"/>
      <c r="B50" s="42"/>
      <c r="C50" s="23"/>
      <c r="D50" s="35"/>
      <c r="E50" s="45"/>
      <c r="F50" s="57">
        <f t="shared" si="0"/>
        <v>0</v>
      </c>
      <c r="G50" s="22">
        <f t="shared" si="1"/>
        <v>0</v>
      </c>
      <c r="H50" s="58">
        <f t="shared" si="2"/>
        <v>0</v>
      </c>
      <c r="I50" s="28"/>
      <c r="J50" s="29"/>
    </row>
    <row r="51" spans="1:10" x14ac:dyDescent="0.25">
      <c r="A51" s="39"/>
      <c r="B51" s="42"/>
      <c r="C51" s="23"/>
      <c r="D51" s="35"/>
      <c r="E51" s="45"/>
      <c r="F51" s="57">
        <f t="shared" si="0"/>
        <v>0</v>
      </c>
      <c r="G51" s="22">
        <f t="shared" si="1"/>
        <v>0</v>
      </c>
      <c r="H51" s="58">
        <f t="shared" si="2"/>
        <v>0</v>
      </c>
      <c r="I51" s="28"/>
      <c r="J51" s="29"/>
    </row>
    <row r="52" spans="1:10" x14ac:dyDescent="0.25">
      <c r="A52" s="39"/>
      <c r="B52" s="42"/>
      <c r="C52" s="23"/>
      <c r="D52" s="35"/>
      <c r="E52" s="45"/>
      <c r="F52" s="57">
        <f t="shared" si="0"/>
        <v>0</v>
      </c>
      <c r="G52" s="22">
        <f t="shared" si="1"/>
        <v>0</v>
      </c>
      <c r="H52" s="58">
        <f t="shared" si="2"/>
        <v>0</v>
      </c>
      <c r="I52" s="28"/>
      <c r="J52" s="29"/>
    </row>
    <row r="53" spans="1:10" x14ac:dyDescent="0.25">
      <c r="A53" s="39"/>
      <c r="B53" s="42"/>
      <c r="C53" s="23"/>
      <c r="D53" s="35"/>
      <c r="E53" s="45"/>
      <c r="F53" s="57">
        <f t="shared" si="0"/>
        <v>0</v>
      </c>
      <c r="G53" s="22">
        <f t="shared" si="1"/>
        <v>0</v>
      </c>
      <c r="H53" s="58">
        <f t="shared" si="2"/>
        <v>0</v>
      </c>
      <c r="I53" s="28"/>
      <c r="J53" s="29"/>
    </row>
    <row r="54" spans="1:10" x14ac:dyDescent="0.25">
      <c r="A54" s="39"/>
      <c r="B54" s="42"/>
      <c r="C54" s="23"/>
      <c r="D54" s="35"/>
      <c r="E54" s="45"/>
      <c r="F54" s="57">
        <f t="shared" si="0"/>
        <v>0</v>
      </c>
      <c r="G54" s="22">
        <f t="shared" si="1"/>
        <v>0</v>
      </c>
      <c r="H54" s="58">
        <f t="shared" si="2"/>
        <v>0</v>
      </c>
      <c r="I54" s="28"/>
      <c r="J54" s="29"/>
    </row>
    <row r="55" spans="1:10" x14ac:dyDescent="0.25">
      <c r="A55" s="39"/>
      <c r="B55" s="42"/>
      <c r="C55" s="23"/>
      <c r="D55" s="35"/>
      <c r="E55" s="45"/>
      <c r="F55" s="57">
        <f t="shared" si="0"/>
        <v>0</v>
      </c>
      <c r="G55" s="22">
        <f t="shared" si="1"/>
        <v>0</v>
      </c>
      <c r="H55" s="58">
        <f t="shared" si="2"/>
        <v>0</v>
      </c>
      <c r="I55" s="28"/>
      <c r="J55" s="29"/>
    </row>
    <row r="56" spans="1:10" x14ac:dyDescent="0.25">
      <c r="A56" s="39"/>
      <c r="B56" s="42"/>
      <c r="C56" s="23"/>
      <c r="D56" s="35"/>
      <c r="E56" s="45"/>
      <c r="F56" s="57">
        <f t="shared" si="0"/>
        <v>0</v>
      </c>
      <c r="G56" s="22">
        <f t="shared" si="1"/>
        <v>0</v>
      </c>
      <c r="H56" s="58">
        <f t="shared" si="2"/>
        <v>0</v>
      </c>
      <c r="I56" s="28"/>
      <c r="J56" s="29"/>
    </row>
    <row r="57" spans="1:10" x14ac:dyDescent="0.25">
      <c r="A57" s="39"/>
      <c r="B57" s="42"/>
      <c r="C57" s="23"/>
      <c r="D57" s="35"/>
      <c r="E57" s="45"/>
      <c r="F57" s="57">
        <f t="shared" si="0"/>
        <v>0</v>
      </c>
      <c r="G57" s="22">
        <f t="shared" si="1"/>
        <v>0</v>
      </c>
      <c r="H57" s="58">
        <f t="shared" si="2"/>
        <v>0</v>
      </c>
      <c r="I57" s="28"/>
      <c r="J57" s="29"/>
    </row>
    <row r="58" spans="1:10" x14ac:dyDescent="0.25">
      <c r="A58" s="39"/>
      <c r="B58" s="42"/>
      <c r="C58" s="23"/>
      <c r="D58" s="35"/>
      <c r="E58" s="45"/>
      <c r="F58" s="57">
        <f t="shared" si="0"/>
        <v>0</v>
      </c>
      <c r="G58" s="22">
        <f t="shared" si="1"/>
        <v>0</v>
      </c>
      <c r="H58" s="58">
        <f t="shared" si="2"/>
        <v>0</v>
      </c>
      <c r="I58" s="28"/>
      <c r="J58" s="29"/>
    </row>
    <row r="59" spans="1:10" x14ac:dyDescent="0.25">
      <c r="A59" s="39"/>
      <c r="B59" s="42"/>
      <c r="C59" s="23"/>
      <c r="D59" s="35"/>
      <c r="E59" s="45"/>
      <c r="F59" s="57">
        <f t="shared" si="0"/>
        <v>0</v>
      </c>
      <c r="G59" s="22">
        <f t="shared" si="1"/>
        <v>0</v>
      </c>
      <c r="H59" s="58">
        <f t="shared" si="2"/>
        <v>0</v>
      </c>
      <c r="I59" s="28"/>
      <c r="J59" s="29"/>
    </row>
    <row r="60" spans="1:10" x14ac:dyDescent="0.25">
      <c r="A60" s="39"/>
      <c r="B60" s="42"/>
      <c r="C60" s="23"/>
      <c r="D60" s="35"/>
      <c r="E60" s="45"/>
      <c r="F60" s="57">
        <f t="shared" si="0"/>
        <v>0</v>
      </c>
      <c r="G60" s="22">
        <f t="shared" si="1"/>
        <v>0</v>
      </c>
      <c r="H60" s="58">
        <f t="shared" si="2"/>
        <v>0</v>
      </c>
      <c r="I60" s="28"/>
      <c r="J60" s="29"/>
    </row>
    <row r="61" spans="1:10" x14ac:dyDescent="0.25">
      <c r="A61" s="39"/>
      <c r="B61" s="42"/>
      <c r="C61" s="23"/>
      <c r="D61" s="35"/>
      <c r="E61" s="45"/>
      <c r="F61" s="57">
        <f t="shared" si="0"/>
        <v>0</v>
      </c>
      <c r="G61" s="22">
        <f t="shared" si="1"/>
        <v>0</v>
      </c>
      <c r="H61" s="58">
        <f t="shared" si="2"/>
        <v>0</v>
      </c>
      <c r="I61" s="28"/>
      <c r="J61" s="29"/>
    </row>
    <row r="62" spans="1:10" x14ac:dyDescent="0.25">
      <c r="A62" s="40"/>
      <c r="B62" s="42"/>
      <c r="C62" s="23"/>
      <c r="D62" s="35"/>
      <c r="E62" s="45"/>
      <c r="F62" s="57">
        <f t="shared" si="0"/>
        <v>0</v>
      </c>
      <c r="G62" s="22">
        <f t="shared" si="1"/>
        <v>0</v>
      </c>
      <c r="H62" s="58">
        <f t="shared" si="2"/>
        <v>0</v>
      </c>
      <c r="I62" s="28"/>
      <c r="J62" s="29"/>
    </row>
    <row r="63" spans="1:10" x14ac:dyDescent="0.25">
      <c r="A63" s="39"/>
      <c r="B63" s="42"/>
      <c r="C63" s="23"/>
      <c r="D63" s="35"/>
      <c r="E63" s="45"/>
      <c r="F63" s="57">
        <f t="shared" si="0"/>
        <v>0</v>
      </c>
      <c r="G63" s="22">
        <f t="shared" si="1"/>
        <v>0</v>
      </c>
      <c r="H63" s="58">
        <f t="shared" si="2"/>
        <v>0</v>
      </c>
      <c r="I63" s="28"/>
      <c r="J63" s="29"/>
    </row>
    <row r="64" spans="1:10" x14ac:dyDescent="0.25">
      <c r="A64" s="39"/>
      <c r="B64" s="42"/>
      <c r="C64" s="23"/>
      <c r="D64" s="35"/>
      <c r="E64" s="45"/>
      <c r="F64" s="57">
        <f t="shared" si="0"/>
        <v>0</v>
      </c>
      <c r="G64" s="22">
        <f t="shared" si="1"/>
        <v>0</v>
      </c>
      <c r="H64" s="58">
        <f t="shared" si="2"/>
        <v>0</v>
      </c>
      <c r="I64" s="28"/>
      <c r="J64" s="29"/>
    </row>
    <row r="65" spans="1:10" x14ac:dyDescent="0.25">
      <c r="A65" s="39"/>
      <c r="B65" s="42"/>
      <c r="C65" s="23"/>
      <c r="D65" s="35"/>
      <c r="E65" s="45"/>
      <c r="F65" s="57">
        <f t="shared" si="0"/>
        <v>0</v>
      </c>
      <c r="G65" s="22">
        <f t="shared" si="1"/>
        <v>0</v>
      </c>
      <c r="H65" s="58">
        <f t="shared" si="2"/>
        <v>0</v>
      </c>
      <c r="I65" s="28"/>
      <c r="J65" s="29"/>
    </row>
    <row r="66" spans="1:10" x14ac:dyDescent="0.25">
      <c r="A66" s="39"/>
      <c r="B66" s="42"/>
      <c r="C66" s="23"/>
      <c r="D66" s="35"/>
      <c r="E66" s="45"/>
      <c r="F66" s="57">
        <f t="shared" ref="F66:F129" si="3">D66*0.13</f>
        <v>0</v>
      </c>
      <c r="G66" s="22">
        <f t="shared" ref="G66:G129" si="4">E66*0.23</f>
        <v>0</v>
      </c>
      <c r="H66" s="58">
        <f t="shared" ref="H66:H129" si="5">G66+F66</f>
        <v>0</v>
      </c>
      <c r="I66" s="28"/>
      <c r="J66" s="29"/>
    </row>
    <row r="67" spans="1:10" x14ac:dyDescent="0.25">
      <c r="A67" s="39"/>
      <c r="B67" s="42"/>
      <c r="C67" s="23"/>
      <c r="D67" s="35"/>
      <c r="E67" s="45"/>
      <c r="F67" s="57">
        <f t="shared" si="3"/>
        <v>0</v>
      </c>
      <c r="G67" s="22">
        <f t="shared" si="4"/>
        <v>0</v>
      </c>
      <c r="H67" s="58">
        <f t="shared" si="5"/>
        <v>0</v>
      </c>
      <c r="I67" s="28"/>
      <c r="J67" s="29"/>
    </row>
    <row r="68" spans="1:10" x14ac:dyDescent="0.25">
      <c r="A68" s="39"/>
      <c r="B68" s="42"/>
      <c r="C68" s="23"/>
      <c r="D68" s="35"/>
      <c r="E68" s="45"/>
      <c r="F68" s="57">
        <f t="shared" si="3"/>
        <v>0</v>
      </c>
      <c r="G68" s="22">
        <f t="shared" si="4"/>
        <v>0</v>
      </c>
      <c r="H68" s="58">
        <f t="shared" si="5"/>
        <v>0</v>
      </c>
      <c r="I68" s="28"/>
      <c r="J68" s="29"/>
    </row>
    <row r="69" spans="1:10" x14ac:dyDescent="0.25">
      <c r="A69" s="39"/>
      <c r="B69" s="42"/>
      <c r="C69" s="23"/>
      <c r="D69" s="35"/>
      <c r="E69" s="45"/>
      <c r="F69" s="57">
        <f t="shared" si="3"/>
        <v>0</v>
      </c>
      <c r="G69" s="22">
        <f t="shared" si="4"/>
        <v>0</v>
      </c>
      <c r="H69" s="58">
        <f t="shared" si="5"/>
        <v>0</v>
      </c>
      <c r="I69" s="28"/>
      <c r="J69" s="29"/>
    </row>
    <row r="70" spans="1:10" x14ac:dyDescent="0.25">
      <c r="A70" s="39"/>
      <c r="B70" s="42"/>
      <c r="C70" s="23"/>
      <c r="D70" s="35"/>
      <c r="E70" s="45"/>
      <c r="F70" s="57">
        <f t="shared" si="3"/>
        <v>0</v>
      </c>
      <c r="G70" s="22">
        <f t="shared" si="4"/>
        <v>0</v>
      </c>
      <c r="H70" s="58">
        <f t="shared" si="5"/>
        <v>0</v>
      </c>
      <c r="I70" s="28"/>
      <c r="J70" s="29"/>
    </row>
    <row r="71" spans="1:10" x14ac:dyDescent="0.25">
      <c r="A71" s="39"/>
      <c r="B71" s="42"/>
      <c r="C71" s="23"/>
      <c r="D71" s="35"/>
      <c r="E71" s="45"/>
      <c r="F71" s="57">
        <f t="shared" si="3"/>
        <v>0</v>
      </c>
      <c r="G71" s="22">
        <f t="shared" si="4"/>
        <v>0</v>
      </c>
      <c r="H71" s="58">
        <f t="shared" si="5"/>
        <v>0</v>
      </c>
      <c r="I71" s="28"/>
      <c r="J71" s="29"/>
    </row>
    <row r="72" spans="1:10" x14ac:dyDescent="0.25">
      <c r="A72" s="39"/>
      <c r="B72" s="42"/>
      <c r="C72" s="23"/>
      <c r="D72" s="35"/>
      <c r="E72" s="45"/>
      <c r="F72" s="57">
        <f t="shared" si="3"/>
        <v>0</v>
      </c>
      <c r="G72" s="22">
        <f t="shared" si="4"/>
        <v>0</v>
      </c>
      <c r="H72" s="58">
        <f t="shared" si="5"/>
        <v>0</v>
      </c>
      <c r="I72" s="28"/>
      <c r="J72" s="29"/>
    </row>
    <row r="73" spans="1:10" x14ac:dyDescent="0.25">
      <c r="A73" s="39"/>
      <c r="B73" s="42"/>
      <c r="C73" s="23"/>
      <c r="D73" s="35"/>
      <c r="E73" s="45"/>
      <c r="F73" s="57">
        <f t="shared" si="3"/>
        <v>0</v>
      </c>
      <c r="G73" s="22">
        <f t="shared" si="4"/>
        <v>0</v>
      </c>
      <c r="H73" s="58">
        <f t="shared" si="5"/>
        <v>0</v>
      </c>
      <c r="I73" s="28"/>
      <c r="J73" s="29"/>
    </row>
    <row r="74" spans="1:10" x14ac:dyDescent="0.25">
      <c r="A74" s="39"/>
      <c r="B74" s="42"/>
      <c r="C74" s="23"/>
      <c r="D74" s="35"/>
      <c r="E74" s="45"/>
      <c r="F74" s="57">
        <f t="shared" si="3"/>
        <v>0</v>
      </c>
      <c r="G74" s="22">
        <f t="shared" si="4"/>
        <v>0</v>
      </c>
      <c r="H74" s="58">
        <f t="shared" si="5"/>
        <v>0</v>
      </c>
      <c r="I74" s="28"/>
      <c r="J74" s="29"/>
    </row>
    <row r="75" spans="1:10" x14ac:dyDescent="0.25">
      <c r="A75" s="39"/>
      <c r="B75" s="42"/>
      <c r="C75" s="23"/>
      <c r="D75" s="35"/>
      <c r="E75" s="45"/>
      <c r="F75" s="57">
        <f t="shared" si="3"/>
        <v>0</v>
      </c>
      <c r="G75" s="22">
        <f t="shared" si="4"/>
        <v>0</v>
      </c>
      <c r="H75" s="58">
        <f t="shared" si="5"/>
        <v>0</v>
      </c>
      <c r="I75" s="28"/>
      <c r="J75" s="29"/>
    </row>
    <row r="76" spans="1:10" x14ac:dyDescent="0.25">
      <c r="A76" s="39"/>
      <c r="B76" s="42"/>
      <c r="C76" s="23"/>
      <c r="D76" s="35"/>
      <c r="E76" s="45"/>
      <c r="F76" s="57">
        <f t="shared" si="3"/>
        <v>0</v>
      </c>
      <c r="G76" s="22">
        <f t="shared" si="4"/>
        <v>0</v>
      </c>
      <c r="H76" s="58">
        <f t="shared" si="5"/>
        <v>0</v>
      </c>
      <c r="I76" s="28"/>
      <c r="J76" s="29"/>
    </row>
    <row r="77" spans="1:10" x14ac:dyDescent="0.25">
      <c r="A77" s="39"/>
      <c r="B77" s="42"/>
      <c r="C77" s="23"/>
      <c r="D77" s="35"/>
      <c r="E77" s="45"/>
      <c r="F77" s="57">
        <f t="shared" si="3"/>
        <v>0</v>
      </c>
      <c r="G77" s="22">
        <f t="shared" si="4"/>
        <v>0</v>
      </c>
      <c r="H77" s="58">
        <f t="shared" si="5"/>
        <v>0</v>
      </c>
      <c r="I77" s="28"/>
      <c r="J77" s="29"/>
    </row>
    <row r="78" spans="1:10" x14ac:dyDescent="0.25">
      <c r="A78" s="39"/>
      <c r="B78" s="42"/>
      <c r="C78" s="23"/>
      <c r="D78" s="35"/>
      <c r="E78" s="45"/>
      <c r="F78" s="57">
        <f t="shared" si="3"/>
        <v>0</v>
      </c>
      <c r="G78" s="22">
        <f t="shared" si="4"/>
        <v>0</v>
      </c>
      <c r="H78" s="58">
        <f t="shared" si="5"/>
        <v>0</v>
      </c>
      <c r="I78" s="28"/>
      <c r="J78" s="29"/>
    </row>
    <row r="79" spans="1:10" x14ac:dyDescent="0.25">
      <c r="A79" s="39"/>
      <c r="B79" s="42"/>
      <c r="C79" s="23"/>
      <c r="D79" s="35"/>
      <c r="E79" s="45"/>
      <c r="F79" s="57">
        <f t="shared" si="3"/>
        <v>0</v>
      </c>
      <c r="G79" s="22">
        <f t="shared" si="4"/>
        <v>0</v>
      </c>
      <c r="H79" s="58">
        <f t="shared" si="5"/>
        <v>0</v>
      </c>
      <c r="I79" s="28"/>
      <c r="J79" s="29"/>
    </row>
    <row r="80" spans="1:10" x14ac:dyDescent="0.25">
      <c r="A80" s="39"/>
      <c r="B80" s="42"/>
      <c r="C80" s="23"/>
      <c r="D80" s="35"/>
      <c r="E80" s="45"/>
      <c r="F80" s="57">
        <f t="shared" si="3"/>
        <v>0</v>
      </c>
      <c r="G80" s="22">
        <f t="shared" si="4"/>
        <v>0</v>
      </c>
      <c r="H80" s="58">
        <f t="shared" si="5"/>
        <v>0</v>
      </c>
      <c r="I80" s="28"/>
      <c r="J80" s="29"/>
    </row>
    <row r="81" spans="1:10" x14ac:dyDescent="0.25">
      <c r="A81" s="39"/>
      <c r="B81" s="42"/>
      <c r="C81" s="23"/>
      <c r="D81" s="35"/>
      <c r="E81" s="45"/>
      <c r="F81" s="57">
        <f t="shared" si="3"/>
        <v>0</v>
      </c>
      <c r="G81" s="22">
        <f t="shared" si="4"/>
        <v>0</v>
      </c>
      <c r="H81" s="58">
        <f t="shared" si="5"/>
        <v>0</v>
      </c>
      <c r="I81" s="28"/>
      <c r="J81" s="29"/>
    </row>
    <row r="82" spans="1:10" x14ac:dyDescent="0.25">
      <c r="A82" s="39"/>
      <c r="B82" s="42"/>
      <c r="C82" s="23"/>
      <c r="D82" s="35"/>
      <c r="E82" s="45"/>
      <c r="F82" s="57">
        <f t="shared" si="3"/>
        <v>0</v>
      </c>
      <c r="G82" s="22">
        <f t="shared" si="4"/>
        <v>0</v>
      </c>
      <c r="H82" s="58">
        <f t="shared" si="5"/>
        <v>0</v>
      </c>
      <c r="I82" s="28"/>
      <c r="J82" s="29"/>
    </row>
    <row r="83" spans="1:10" x14ac:dyDescent="0.25">
      <c r="A83" s="39"/>
      <c r="B83" s="42"/>
      <c r="C83" s="23"/>
      <c r="D83" s="35"/>
      <c r="E83" s="45"/>
      <c r="F83" s="57">
        <f t="shared" si="3"/>
        <v>0</v>
      </c>
      <c r="G83" s="22">
        <f t="shared" si="4"/>
        <v>0</v>
      </c>
      <c r="H83" s="58">
        <f t="shared" si="5"/>
        <v>0</v>
      </c>
      <c r="I83" s="28"/>
      <c r="J83" s="29"/>
    </row>
    <row r="84" spans="1:10" x14ac:dyDescent="0.25">
      <c r="A84" s="39"/>
      <c r="B84" s="42"/>
      <c r="C84" s="23"/>
      <c r="D84" s="35"/>
      <c r="E84" s="45"/>
      <c r="F84" s="57">
        <f t="shared" si="3"/>
        <v>0</v>
      </c>
      <c r="G84" s="22">
        <f t="shared" si="4"/>
        <v>0</v>
      </c>
      <c r="H84" s="58">
        <f t="shared" si="5"/>
        <v>0</v>
      </c>
      <c r="I84" s="28"/>
      <c r="J84" s="29"/>
    </row>
    <row r="85" spans="1:10" x14ac:dyDescent="0.25">
      <c r="A85" s="39"/>
      <c r="B85" s="42"/>
      <c r="C85" s="23"/>
      <c r="D85" s="35"/>
      <c r="E85" s="45"/>
      <c r="F85" s="57">
        <f t="shared" si="3"/>
        <v>0</v>
      </c>
      <c r="G85" s="22">
        <f t="shared" si="4"/>
        <v>0</v>
      </c>
      <c r="H85" s="58">
        <f t="shared" si="5"/>
        <v>0</v>
      </c>
      <c r="I85" s="28"/>
      <c r="J85" s="29"/>
    </row>
    <row r="86" spans="1:10" x14ac:dyDescent="0.25">
      <c r="A86" s="39"/>
      <c r="B86" s="42"/>
      <c r="C86" s="23"/>
      <c r="D86" s="35"/>
      <c r="E86" s="45"/>
      <c r="F86" s="57">
        <f t="shared" si="3"/>
        <v>0</v>
      </c>
      <c r="G86" s="22">
        <f t="shared" si="4"/>
        <v>0</v>
      </c>
      <c r="H86" s="58">
        <f t="shared" si="5"/>
        <v>0</v>
      </c>
      <c r="I86" s="28"/>
      <c r="J86" s="29"/>
    </row>
    <row r="87" spans="1:10" x14ac:dyDescent="0.25">
      <c r="A87" s="39"/>
      <c r="B87" s="42"/>
      <c r="C87" s="23"/>
      <c r="D87" s="35"/>
      <c r="E87" s="45"/>
      <c r="F87" s="57">
        <f t="shared" si="3"/>
        <v>0</v>
      </c>
      <c r="G87" s="22">
        <f t="shared" si="4"/>
        <v>0</v>
      </c>
      <c r="H87" s="58">
        <f t="shared" si="5"/>
        <v>0</v>
      </c>
      <c r="I87" s="28"/>
      <c r="J87" s="29"/>
    </row>
    <row r="88" spans="1:10" x14ac:dyDescent="0.25">
      <c r="A88" s="39"/>
      <c r="B88" s="42"/>
      <c r="C88" s="23"/>
      <c r="D88" s="35"/>
      <c r="E88" s="45"/>
      <c r="F88" s="57">
        <f t="shared" si="3"/>
        <v>0</v>
      </c>
      <c r="G88" s="22">
        <f t="shared" si="4"/>
        <v>0</v>
      </c>
      <c r="H88" s="58">
        <f t="shared" si="5"/>
        <v>0</v>
      </c>
      <c r="I88" s="28"/>
      <c r="J88" s="29"/>
    </row>
    <row r="89" spans="1:10" x14ac:dyDescent="0.25">
      <c r="A89" s="39"/>
      <c r="B89" s="42"/>
      <c r="C89" s="23"/>
      <c r="D89" s="35"/>
      <c r="E89" s="45"/>
      <c r="F89" s="57">
        <f t="shared" si="3"/>
        <v>0</v>
      </c>
      <c r="G89" s="22">
        <f t="shared" si="4"/>
        <v>0</v>
      </c>
      <c r="H89" s="58">
        <f t="shared" si="5"/>
        <v>0</v>
      </c>
      <c r="I89" s="28"/>
      <c r="J89" s="29"/>
    </row>
    <row r="90" spans="1:10" x14ac:dyDescent="0.25">
      <c r="A90" s="39"/>
      <c r="B90" s="42"/>
      <c r="C90" s="23"/>
      <c r="D90" s="35"/>
      <c r="E90" s="45"/>
      <c r="F90" s="57">
        <f t="shared" si="3"/>
        <v>0</v>
      </c>
      <c r="G90" s="22">
        <f t="shared" si="4"/>
        <v>0</v>
      </c>
      <c r="H90" s="58">
        <f t="shared" si="5"/>
        <v>0</v>
      </c>
      <c r="I90" s="28"/>
      <c r="J90" s="29"/>
    </row>
    <row r="91" spans="1:10" x14ac:dyDescent="0.25">
      <c r="A91" s="39"/>
      <c r="B91" s="42"/>
      <c r="C91" s="23"/>
      <c r="D91" s="35"/>
      <c r="E91" s="45"/>
      <c r="F91" s="57">
        <f t="shared" si="3"/>
        <v>0</v>
      </c>
      <c r="G91" s="22">
        <f t="shared" si="4"/>
        <v>0</v>
      </c>
      <c r="H91" s="58">
        <f t="shared" si="5"/>
        <v>0</v>
      </c>
      <c r="I91" s="28"/>
      <c r="J91" s="29"/>
    </row>
    <row r="92" spans="1:10" x14ac:dyDescent="0.25">
      <c r="A92" s="39"/>
      <c r="B92" s="42"/>
      <c r="C92" s="23"/>
      <c r="D92" s="35"/>
      <c r="E92" s="45"/>
      <c r="F92" s="57">
        <f t="shared" si="3"/>
        <v>0</v>
      </c>
      <c r="G92" s="22">
        <f t="shared" si="4"/>
        <v>0</v>
      </c>
      <c r="H92" s="58">
        <f t="shared" si="5"/>
        <v>0</v>
      </c>
      <c r="I92" s="28"/>
      <c r="J92" s="29"/>
    </row>
    <row r="93" spans="1:10" x14ac:dyDescent="0.25">
      <c r="A93" s="39"/>
      <c r="B93" s="42"/>
      <c r="C93" s="23"/>
      <c r="D93" s="35"/>
      <c r="E93" s="45"/>
      <c r="F93" s="57">
        <f t="shared" si="3"/>
        <v>0</v>
      </c>
      <c r="G93" s="22">
        <f t="shared" si="4"/>
        <v>0</v>
      </c>
      <c r="H93" s="58">
        <f t="shared" si="5"/>
        <v>0</v>
      </c>
      <c r="I93" s="28"/>
      <c r="J93" s="29"/>
    </row>
    <row r="94" spans="1:10" x14ac:dyDescent="0.25">
      <c r="A94" s="39"/>
      <c r="B94" s="42"/>
      <c r="C94" s="23"/>
      <c r="D94" s="35"/>
      <c r="E94" s="45"/>
      <c r="F94" s="57">
        <f t="shared" si="3"/>
        <v>0</v>
      </c>
      <c r="G94" s="22">
        <f t="shared" si="4"/>
        <v>0</v>
      </c>
      <c r="H94" s="58">
        <f t="shared" si="5"/>
        <v>0</v>
      </c>
      <c r="I94" s="28"/>
      <c r="J94" s="29"/>
    </row>
    <row r="95" spans="1:10" x14ac:dyDescent="0.25">
      <c r="A95" s="39"/>
      <c r="B95" s="42"/>
      <c r="C95" s="23"/>
      <c r="D95" s="35"/>
      <c r="E95" s="45"/>
      <c r="F95" s="57">
        <f t="shared" si="3"/>
        <v>0</v>
      </c>
      <c r="G95" s="22">
        <f t="shared" si="4"/>
        <v>0</v>
      </c>
      <c r="H95" s="58">
        <f t="shared" si="5"/>
        <v>0</v>
      </c>
      <c r="I95" s="28"/>
      <c r="J95" s="29"/>
    </row>
    <row r="96" spans="1:10" x14ac:dyDescent="0.25">
      <c r="A96" s="39"/>
      <c r="B96" s="42"/>
      <c r="C96" s="23"/>
      <c r="D96" s="35"/>
      <c r="E96" s="45"/>
      <c r="F96" s="57">
        <f t="shared" si="3"/>
        <v>0</v>
      </c>
      <c r="G96" s="22">
        <f t="shared" si="4"/>
        <v>0</v>
      </c>
      <c r="H96" s="58">
        <f t="shared" si="5"/>
        <v>0</v>
      </c>
      <c r="I96" s="28"/>
      <c r="J96" s="29"/>
    </row>
    <row r="97" spans="1:10" x14ac:dyDescent="0.25">
      <c r="A97" s="39"/>
      <c r="B97" s="42"/>
      <c r="C97" s="23"/>
      <c r="D97" s="35"/>
      <c r="E97" s="45"/>
      <c r="F97" s="57">
        <f t="shared" si="3"/>
        <v>0</v>
      </c>
      <c r="G97" s="22">
        <f t="shared" si="4"/>
        <v>0</v>
      </c>
      <c r="H97" s="58">
        <f t="shared" si="5"/>
        <v>0</v>
      </c>
      <c r="I97" s="28"/>
      <c r="J97" s="29"/>
    </row>
    <row r="98" spans="1:10" x14ac:dyDescent="0.25">
      <c r="A98" s="39"/>
      <c r="B98" s="42"/>
      <c r="C98" s="23"/>
      <c r="D98" s="35"/>
      <c r="E98" s="45"/>
      <c r="F98" s="57">
        <f t="shared" si="3"/>
        <v>0</v>
      </c>
      <c r="G98" s="22">
        <f t="shared" si="4"/>
        <v>0</v>
      </c>
      <c r="H98" s="58">
        <f t="shared" si="5"/>
        <v>0</v>
      </c>
      <c r="I98" s="28"/>
      <c r="J98" s="29"/>
    </row>
    <row r="99" spans="1:10" x14ac:dyDescent="0.25">
      <c r="A99" s="39"/>
      <c r="B99" s="42"/>
      <c r="C99" s="23"/>
      <c r="D99" s="35"/>
      <c r="E99" s="45"/>
      <c r="F99" s="57">
        <f t="shared" si="3"/>
        <v>0</v>
      </c>
      <c r="G99" s="22">
        <f t="shared" si="4"/>
        <v>0</v>
      </c>
      <c r="H99" s="58">
        <f t="shared" si="5"/>
        <v>0</v>
      </c>
      <c r="I99" s="28"/>
      <c r="J99" s="29"/>
    </row>
    <row r="100" spans="1:10" x14ac:dyDescent="0.25">
      <c r="A100" s="39"/>
      <c r="B100" s="42"/>
      <c r="C100" s="23"/>
      <c r="D100" s="35"/>
      <c r="E100" s="45"/>
      <c r="F100" s="57">
        <f t="shared" si="3"/>
        <v>0</v>
      </c>
      <c r="G100" s="22">
        <f t="shared" si="4"/>
        <v>0</v>
      </c>
      <c r="H100" s="58">
        <f t="shared" si="5"/>
        <v>0</v>
      </c>
      <c r="I100" s="28"/>
      <c r="J100" s="29"/>
    </row>
    <row r="101" spans="1:10" x14ac:dyDescent="0.25">
      <c r="A101" s="39"/>
      <c r="B101" s="42"/>
      <c r="C101" s="23"/>
      <c r="D101" s="35"/>
      <c r="E101" s="45"/>
      <c r="F101" s="57">
        <f t="shared" si="3"/>
        <v>0</v>
      </c>
      <c r="G101" s="22">
        <f t="shared" si="4"/>
        <v>0</v>
      </c>
      <c r="H101" s="58">
        <f t="shared" si="5"/>
        <v>0</v>
      </c>
      <c r="I101" s="28"/>
      <c r="J101" s="29"/>
    </row>
    <row r="102" spans="1:10" x14ac:dyDescent="0.25">
      <c r="A102" s="39"/>
      <c r="B102" s="42"/>
      <c r="C102" s="23"/>
      <c r="D102" s="35"/>
      <c r="E102" s="45"/>
      <c r="F102" s="57">
        <f t="shared" si="3"/>
        <v>0</v>
      </c>
      <c r="G102" s="22">
        <f t="shared" si="4"/>
        <v>0</v>
      </c>
      <c r="H102" s="58">
        <f t="shared" si="5"/>
        <v>0</v>
      </c>
      <c r="I102" s="28"/>
      <c r="J102" s="29"/>
    </row>
    <row r="103" spans="1:10" x14ac:dyDescent="0.25">
      <c r="A103" s="39"/>
      <c r="B103" s="42"/>
      <c r="C103" s="23"/>
      <c r="D103" s="35"/>
      <c r="E103" s="45"/>
      <c r="F103" s="57">
        <f t="shared" si="3"/>
        <v>0</v>
      </c>
      <c r="G103" s="22">
        <f t="shared" si="4"/>
        <v>0</v>
      </c>
      <c r="H103" s="58">
        <f t="shared" si="5"/>
        <v>0</v>
      </c>
      <c r="I103" s="28"/>
      <c r="J103" s="29"/>
    </row>
    <row r="104" spans="1:10" x14ac:dyDescent="0.25">
      <c r="A104" s="39"/>
      <c r="B104" s="42"/>
      <c r="C104" s="23"/>
      <c r="D104" s="35"/>
      <c r="E104" s="45"/>
      <c r="F104" s="57">
        <f t="shared" si="3"/>
        <v>0</v>
      </c>
      <c r="G104" s="22">
        <f t="shared" si="4"/>
        <v>0</v>
      </c>
      <c r="H104" s="58">
        <f t="shared" si="5"/>
        <v>0</v>
      </c>
      <c r="I104" s="28"/>
      <c r="J104" s="29"/>
    </row>
    <row r="105" spans="1:10" x14ac:dyDescent="0.25">
      <c r="A105" s="39"/>
      <c r="B105" s="42"/>
      <c r="C105" s="23"/>
      <c r="D105" s="35"/>
      <c r="E105" s="45"/>
      <c r="F105" s="57">
        <f t="shared" si="3"/>
        <v>0</v>
      </c>
      <c r="G105" s="22">
        <f t="shared" si="4"/>
        <v>0</v>
      </c>
      <c r="H105" s="58">
        <f t="shared" si="5"/>
        <v>0</v>
      </c>
      <c r="I105" s="28"/>
      <c r="J105" s="29"/>
    </row>
    <row r="106" spans="1:10" x14ac:dyDescent="0.25">
      <c r="A106" s="39"/>
      <c r="B106" s="42"/>
      <c r="C106" s="23"/>
      <c r="D106" s="35"/>
      <c r="E106" s="45"/>
      <c r="F106" s="57">
        <f t="shared" si="3"/>
        <v>0</v>
      </c>
      <c r="G106" s="22">
        <f t="shared" si="4"/>
        <v>0</v>
      </c>
      <c r="H106" s="58">
        <f t="shared" si="5"/>
        <v>0</v>
      </c>
      <c r="I106" s="28"/>
      <c r="J106" s="29"/>
    </row>
    <row r="107" spans="1:10" x14ac:dyDescent="0.25">
      <c r="A107" s="39"/>
      <c r="B107" s="42"/>
      <c r="C107" s="23"/>
      <c r="D107" s="35"/>
      <c r="E107" s="45"/>
      <c r="F107" s="57">
        <f t="shared" si="3"/>
        <v>0</v>
      </c>
      <c r="G107" s="22">
        <f t="shared" si="4"/>
        <v>0</v>
      </c>
      <c r="H107" s="58">
        <f t="shared" si="5"/>
        <v>0</v>
      </c>
      <c r="I107" s="28"/>
      <c r="J107" s="29"/>
    </row>
    <row r="108" spans="1:10" x14ac:dyDescent="0.25">
      <c r="A108" s="39"/>
      <c r="B108" s="42"/>
      <c r="C108" s="23"/>
      <c r="D108" s="35"/>
      <c r="E108" s="45"/>
      <c r="F108" s="57">
        <f t="shared" si="3"/>
        <v>0</v>
      </c>
      <c r="G108" s="22">
        <f t="shared" si="4"/>
        <v>0</v>
      </c>
      <c r="H108" s="58">
        <f t="shared" si="5"/>
        <v>0</v>
      </c>
      <c r="I108" s="28"/>
      <c r="J108" s="29"/>
    </row>
    <row r="109" spans="1:10" x14ac:dyDescent="0.25">
      <c r="A109" s="39"/>
      <c r="B109" s="42"/>
      <c r="C109" s="23"/>
      <c r="D109" s="35"/>
      <c r="E109" s="45"/>
      <c r="F109" s="57">
        <f t="shared" si="3"/>
        <v>0</v>
      </c>
      <c r="G109" s="22">
        <f t="shared" si="4"/>
        <v>0</v>
      </c>
      <c r="H109" s="58">
        <f t="shared" si="5"/>
        <v>0</v>
      </c>
      <c r="I109" s="28"/>
      <c r="J109" s="29"/>
    </row>
    <row r="110" spans="1:10" x14ac:dyDescent="0.25">
      <c r="A110" s="39"/>
      <c r="B110" s="42"/>
      <c r="C110" s="23"/>
      <c r="D110" s="35"/>
      <c r="E110" s="45"/>
      <c r="F110" s="57">
        <f t="shared" si="3"/>
        <v>0</v>
      </c>
      <c r="G110" s="22">
        <f t="shared" si="4"/>
        <v>0</v>
      </c>
      <c r="H110" s="58">
        <f t="shared" si="5"/>
        <v>0</v>
      </c>
      <c r="I110" s="28"/>
      <c r="J110" s="29"/>
    </row>
    <row r="111" spans="1:10" x14ac:dyDescent="0.25">
      <c r="A111" s="39"/>
      <c r="B111" s="42"/>
      <c r="C111" s="23"/>
      <c r="D111" s="35"/>
      <c r="E111" s="45"/>
      <c r="F111" s="57">
        <f t="shared" si="3"/>
        <v>0</v>
      </c>
      <c r="G111" s="22">
        <f t="shared" si="4"/>
        <v>0</v>
      </c>
      <c r="H111" s="58">
        <f t="shared" si="5"/>
        <v>0</v>
      </c>
      <c r="I111" s="28"/>
      <c r="J111" s="29"/>
    </row>
    <row r="112" spans="1:10" x14ac:dyDescent="0.25">
      <c r="A112" s="39"/>
      <c r="B112" s="42"/>
      <c r="C112" s="23"/>
      <c r="D112" s="35"/>
      <c r="E112" s="45"/>
      <c r="F112" s="57">
        <f t="shared" si="3"/>
        <v>0</v>
      </c>
      <c r="G112" s="22">
        <f t="shared" si="4"/>
        <v>0</v>
      </c>
      <c r="H112" s="58">
        <f t="shared" si="5"/>
        <v>0</v>
      </c>
      <c r="I112" s="28"/>
      <c r="J112" s="29"/>
    </row>
    <row r="113" spans="1:10" x14ac:dyDescent="0.25">
      <c r="A113" s="39"/>
      <c r="B113" s="42"/>
      <c r="C113" s="23"/>
      <c r="D113" s="35"/>
      <c r="E113" s="45"/>
      <c r="F113" s="57">
        <f t="shared" si="3"/>
        <v>0</v>
      </c>
      <c r="G113" s="22">
        <f t="shared" si="4"/>
        <v>0</v>
      </c>
      <c r="H113" s="58">
        <f t="shared" si="5"/>
        <v>0</v>
      </c>
      <c r="I113" s="28"/>
      <c r="J113" s="29"/>
    </row>
    <row r="114" spans="1:10" x14ac:dyDescent="0.25">
      <c r="A114" s="39"/>
      <c r="B114" s="42"/>
      <c r="C114" s="23"/>
      <c r="D114" s="35"/>
      <c r="E114" s="45"/>
      <c r="F114" s="57">
        <f t="shared" si="3"/>
        <v>0</v>
      </c>
      <c r="G114" s="22">
        <f t="shared" si="4"/>
        <v>0</v>
      </c>
      <c r="H114" s="58">
        <f t="shared" si="5"/>
        <v>0</v>
      </c>
      <c r="I114" s="28"/>
      <c r="J114" s="29"/>
    </row>
    <row r="115" spans="1:10" x14ac:dyDescent="0.25">
      <c r="A115" s="39"/>
      <c r="B115" s="42"/>
      <c r="C115" s="23"/>
      <c r="D115" s="35"/>
      <c r="E115" s="45"/>
      <c r="F115" s="57">
        <f t="shared" si="3"/>
        <v>0</v>
      </c>
      <c r="G115" s="22">
        <f t="shared" si="4"/>
        <v>0</v>
      </c>
      <c r="H115" s="58">
        <f t="shared" si="5"/>
        <v>0</v>
      </c>
      <c r="I115" s="28"/>
      <c r="J115" s="29"/>
    </row>
    <row r="116" spans="1:10" x14ac:dyDescent="0.25">
      <c r="A116" s="39"/>
      <c r="B116" s="42"/>
      <c r="C116" s="23"/>
      <c r="D116" s="35"/>
      <c r="E116" s="45"/>
      <c r="F116" s="57">
        <f t="shared" si="3"/>
        <v>0</v>
      </c>
      <c r="G116" s="22">
        <f t="shared" si="4"/>
        <v>0</v>
      </c>
      <c r="H116" s="58">
        <f t="shared" si="5"/>
        <v>0</v>
      </c>
      <c r="I116" s="28"/>
      <c r="J116" s="29"/>
    </row>
    <row r="117" spans="1:10" x14ac:dyDescent="0.25">
      <c r="A117" s="39"/>
      <c r="B117" s="42"/>
      <c r="C117" s="23"/>
      <c r="D117" s="35"/>
      <c r="E117" s="45"/>
      <c r="F117" s="57">
        <f t="shared" si="3"/>
        <v>0</v>
      </c>
      <c r="G117" s="22">
        <f t="shared" si="4"/>
        <v>0</v>
      </c>
      <c r="H117" s="58">
        <f t="shared" si="5"/>
        <v>0</v>
      </c>
      <c r="I117" s="28"/>
      <c r="J117" s="29"/>
    </row>
    <row r="118" spans="1:10" x14ac:dyDescent="0.25">
      <c r="A118" s="39"/>
      <c r="B118" s="42"/>
      <c r="C118" s="23"/>
      <c r="D118" s="35"/>
      <c r="E118" s="45"/>
      <c r="F118" s="57">
        <f t="shared" si="3"/>
        <v>0</v>
      </c>
      <c r="G118" s="22">
        <f t="shared" si="4"/>
        <v>0</v>
      </c>
      <c r="H118" s="58">
        <f t="shared" si="5"/>
        <v>0</v>
      </c>
      <c r="I118" s="28"/>
      <c r="J118" s="29"/>
    </row>
    <row r="119" spans="1:10" x14ac:dyDescent="0.25">
      <c r="A119" s="39"/>
      <c r="B119" s="42"/>
      <c r="C119" s="23"/>
      <c r="D119" s="35"/>
      <c r="E119" s="45"/>
      <c r="F119" s="57">
        <f t="shared" si="3"/>
        <v>0</v>
      </c>
      <c r="G119" s="22">
        <f t="shared" si="4"/>
        <v>0</v>
      </c>
      <c r="H119" s="58">
        <f t="shared" si="5"/>
        <v>0</v>
      </c>
      <c r="I119" s="28"/>
      <c r="J119" s="29"/>
    </row>
    <row r="120" spans="1:10" x14ac:dyDescent="0.25">
      <c r="A120" s="39"/>
      <c r="B120" s="42"/>
      <c r="C120" s="23"/>
      <c r="D120" s="35"/>
      <c r="E120" s="45"/>
      <c r="F120" s="57">
        <f t="shared" si="3"/>
        <v>0</v>
      </c>
      <c r="G120" s="22">
        <f t="shared" si="4"/>
        <v>0</v>
      </c>
      <c r="H120" s="58">
        <f t="shared" si="5"/>
        <v>0</v>
      </c>
      <c r="I120" s="28"/>
      <c r="J120" s="29"/>
    </row>
    <row r="121" spans="1:10" x14ac:dyDescent="0.25">
      <c r="A121" s="39"/>
      <c r="B121" s="42"/>
      <c r="C121" s="23"/>
      <c r="D121" s="35"/>
      <c r="E121" s="45"/>
      <c r="F121" s="57">
        <f t="shared" si="3"/>
        <v>0</v>
      </c>
      <c r="G121" s="22">
        <f t="shared" si="4"/>
        <v>0</v>
      </c>
      <c r="H121" s="58">
        <f t="shared" si="5"/>
        <v>0</v>
      </c>
      <c r="I121" s="28"/>
      <c r="J121" s="29"/>
    </row>
    <row r="122" spans="1:10" x14ac:dyDescent="0.25">
      <c r="A122" s="39"/>
      <c r="B122" s="42"/>
      <c r="C122" s="23"/>
      <c r="D122" s="35"/>
      <c r="E122" s="45"/>
      <c r="F122" s="57">
        <f t="shared" si="3"/>
        <v>0</v>
      </c>
      <c r="G122" s="22">
        <f t="shared" si="4"/>
        <v>0</v>
      </c>
      <c r="H122" s="58">
        <f t="shared" si="5"/>
        <v>0</v>
      </c>
      <c r="I122" s="28"/>
      <c r="J122" s="29"/>
    </row>
    <row r="123" spans="1:10" x14ac:dyDescent="0.25">
      <c r="A123" s="39"/>
      <c r="B123" s="42"/>
      <c r="C123" s="23"/>
      <c r="D123" s="35"/>
      <c r="E123" s="45"/>
      <c r="F123" s="57">
        <f t="shared" si="3"/>
        <v>0</v>
      </c>
      <c r="G123" s="22">
        <f t="shared" si="4"/>
        <v>0</v>
      </c>
      <c r="H123" s="58">
        <f t="shared" si="5"/>
        <v>0</v>
      </c>
      <c r="I123" s="28"/>
      <c r="J123" s="29"/>
    </row>
    <row r="124" spans="1:10" x14ac:dyDescent="0.25">
      <c r="A124" s="39"/>
      <c r="B124" s="42"/>
      <c r="C124" s="23"/>
      <c r="D124" s="35"/>
      <c r="E124" s="45"/>
      <c r="F124" s="57">
        <f t="shared" si="3"/>
        <v>0</v>
      </c>
      <c r="G124" s="22">
        <f t="shared" si="4"/>
        <v>0</v>
      </c>
      <c r="H124" s="58">
        <f t="shared" si="5"/>
        <v>0</v>
      </c>
      <c r="I124" s="28"/>
      <c r="J124" s="29"/>
    </row>
    <row r="125" spans="1:10" x14ac:dyDescent="0.25">
      <c r="A125" s="39"/>
      <c r="B125" s="42"/>
      <c r="C125" s="23"/>
      <c r="D125" s="35"/>
      <c r="E125" s="45"/>
      <c r="F125" s="57">
        <f t="shared" si="3"/>
        <v>0</v>
      </c>
      <c r="G125" s="22">
        <f t="shared" si="4"/>
        <v>0</v>
      </c>
      <c r="H125" s="58">
        <f t="shared" si="5"/>
        <v>0</v>
      </c>
      <c r="I125" s="28"/>
      <c r="J125" s="29"/>
    </row>
    <row r="126" spans="1:10" x14ac:dyDescent="0.25">
      <c r="A126" s="39"/>
      <c r="B126" s="42"/>
      <c r="C126" s="23"/>
      <c r="D126" s="35"/>
      <c r="E126" s="45"/>
      <c r="F126" s="57">
        <f t="shared" si="3"/>
        <v>0</v>
      </c>
      <c r="G126" s="22">
        <f t="shared" si="4"/>
        <v>0</v>
      </c>
      <c r="H126" s="58">
        <f t="shared" si="5"/>
        <v>0</v>
      </c>
      <c r="I126" s="28"/>
      <c r="J126" s="29"/>
    </row>
    <row r="127" spans="1:10" x14ac:dyDescent="0.25">
      <c r="A127" s="39"/>
      <c r="B127" s="42"/>
      <c r="C127" s="23"/>
      <c r="D127" s="35"/>
      <c r="E127" s="45"/>
      <c r="F127" s="57">
        <f t="shared" si="3"/>
        <v>0</v>
      </c>
      <c r="G127" s="22">
        <f t="shared" si="4"/>
        <v>0</v>
      </c>
      <c r="H127" s="58">
        <f t="shared" si="5"/>
        <v>0</v>
      </c>
      <c r="I127" s="28"/>
      <c r="J127" s="29"/>
    </row>
    <row r="128" spans="1:10" x14ac:dyDescent="0.25">
      <c r="A128" s="39"/>
      <c r="B128" s="42"/>
      <c r="C128" s="23"/>
      <c r="D128" s="35"/>
      <c r="E128" s="45"/>
      <c r="F128" s="57">
        <f t="shared" si="3"/>
        <v>0</v>
      </c>
      <c r="G128" s="22">
        <f t="shared" si="4"/>
        <v>0</v>
      </c>
      <c r="H128" s="58">
        <f t="shared" si="5"/>
        <v>0</v>
      </c>
      <c r="I128" s="28"/>
      <c r="J128" s="29"/>
    </row>
    <row r="129" spans="1:10" x14ac:dyDescent="0.25">
      <c r="A129" s="39"/>
      <c r="B129" s="42"/>
      <c r="C129" s="23"/>
      <c r="D129" s="35"/>
      <c r="E129" s="45"/>
      <c r="F129" s="57">
        <f t="shared" si="3"/>
        <v>0</v>
      </c>
      <c r="G129" s="22">
        <f t="shared" si="4"/>
        <v>0</v>
      </c>
      <c r="H129" s="58">
        <f t="shared" si="5"/>
        <v>0</v>
      </c>
      <c r="I129" s="28"/>
      <c r="J129" s="29"/>
    </row>
    <row r="130" spans="1:10" x14ac:dyDescent="0.25">
      <c r="A130" s="39"/>
      <c r="B130" s="42"/>
      <c r="C130" s="23"/>
      <c r="D130" s="35"/>
      <c r="E130" s="45"/>
      <c r="F130" s="57">
        <f t="shared" ref="F130:F193" si="6">D130*0.13</f>
        <v>0</v>
      </c>
      <c r="G130" s="22">
        <f t="shared" ref="G130:G193" si="7">E130*0.23</f>
        <v>0</v>
      </c>
      <c r="H130" s="58">
        <f t="shared" ref="H130:H193" si="8">G130+F130</f>
        <v>0</v>
      </c>
      <c r="I130" s="28"/>
      <c r="J130" s="29"/>
    </row>
    <row r="131" spans="1:10" x14ac:dyDescent="0.25">
      <c r="A131" s="39"/>
      <c r="B131" s="42"/>
      <c r="C131" s="23"/>
      <c r="D131" s="35"/>
      <c r="E131" s="45"/>
      <c r="F131" s="57">
        <f t="shared" si="6"/>
        <v>0</v>
      </c>
      <c r="G131" s="22">
        <f t="shared" si="7"/>
        <v>0</v>
      </c>
      <c r="H131" s="58">
        <f t="shared" si="8"/>
        <v>0</v>
      </c>
      <c r="I131" s="28"/>
      <c r="J131" s="29"/>
    </row>
    <row r="132" spans="1:10" x14ac:dyDescent="0.25">
      <c r="A132" s="39"/>
      <c r="B132" s="42"/>
      <c r="C132" s="23"/>
      <c r="D132" s="35"/>
      <c r="E132" s="45"/>
      <c r="F132" s="57">
        <f t="shared" si="6"/>
        <v>0</v>
      </c>
      <c r="G132" s="22">
        <f t="shared" si="7"/>
        <v>0</v>
      </c>
      <c r="H132" s="58">
        <f t="shared" si="8"/>
        <v>0</v>
      </c>
      <c r="I132" s="28"/>
      <c r="J132" s="29"/>
    </row>
    <row r="133" spans="1:10" x14ac:dyDescent="0.25">
      <c r="A133" s="39"/>
      <c r="B133" s="42"/>
      <c r="C133" s="23"/>
      <c r="D133" s="35"/>
      <c r="E133" s="45"/>
      <c r="F133" s="57">
        <f t="shared" si="6"/>
        <v>0</v>
      </c>
      <c r="G133" s="22">
        <f t="shared" si="7"/>
        <v>0</v>
      </c>
      <c r="H133" s="58">
        <f t="shared" si="8"/>
        <v>0</v>
      </c>
      <c r="I133" s="28"/>
      <c r="J133" s="29"/>
    </row>
    <row r="134" spans="1:10" x14ac:dyDescent="0.25">
      <c r="A134" s="39"/>
      <c r="B134" s="42"/>
      <c r="C134" s="23"/>
      <c r="D134" s="35"/>
      <c r="E134" s="45"/>
      <c r="F134" s="57">
        <f t="shared" si="6"/>
        <v>0</v>
      </c>
      <c r="G134" s="22">
        <f t="shared" si="7"/>
        <v>0</v>
      </c>
      <c r="H134" s="58">
        <f t="shared" si="8"/>
        <v>0</v>
      </c>
      <c r="I134" s="28"/>
      <c r="J134" s="29"/>
    </row>
    <row r="135" spans="1:10" x14ac:dyDescent="0.25">
      <c r="A135" s="39"/>
      <c r="B135" s="42"/>
      <c r="C135" s="23"/>
      <c r="D135" s="35"/>
      <c r="E135" s="45"/>
      <c r="F135" s="57">
        <f t="shared" si="6"/>
        <v>0</v>
      </c>
      <c r="G135" s="22">
        <f t="shared" si="7"/>
        <v>0</v>
      </c>
      <c r="H135" s="58">
        <f t="shared" si="8"/>
        <v>0</v>
      </c>
      <c r="I135" s="28"/>
      <c r="J135" s="29"/>
    </row>
    <row r="136" spans="1:10" x14ac:dyDescent="0.25">
      <c r="A136" s="39"/>
      <c r="B136" s="42"/>
      <c r="C136" s="23"/>
      <c r="D136" s="35"/>
      <c r="E136" s="45"/>
      <c r="F136" s="57">
        <f t="shared" si="6"/>
        <v>0</v>
      </c>
      <c r="G136" s="22">
        <f t="shared" si="7"/>
        <v>0</v>
      </c>
      <c r="H136" s="58">
        <f t="shared" si="8"/>
        <v>0</v>
      </c>
      <c r="I136" s="28"/>
      <c r="J136" s="29"/>
    </row>
    <row r="137" spans="1:10" x14ac:dyDescent="0.25">
      <c r="A137" s="39"/>
      <c r="B137" s="42"/>
      <c r="C137" s="23"/>
      <c r="D137" s="35"/>
      <c r="E137" s="45"/>
      <c r="F137" s="57">
        <f t="shared" si="6"/>
        <v>0</v>
      </c>
      <c r="G137" s="22">
        <f t="shared" si="7"/>
        <v>0</v>
      </c>
      <c r="H137" s="58">
        <f t="shared" si="8"/>
        <v>0</v>
      </c>
      <c r="I137" s="28"/>
      <c r="J137" s="29"/>
    </row>
    <row r="138" spans="1:10" x14ac:dyDescent="0.25">
      <c r="A138" s="39"/>
      <c r="B138" s="42"/>
      <c r="C138" s="23"/>
      <c r="D138" s="35"/>
      <c r="E138" s="45"/>
      <c r="F138" s="57">
        <f t="shared" si="6"/>
        <v>0</v>
      </c>
      <c r="G138" s="22">
        <f t="shared" si="7"/>
        <v>0</v>
      </c>
      <c r="H138" s="58">
        <f t="shared" si="8"/>
        <v>0</v>
      </c>
      <c r="I138" s="28"/>
      <c r="J138" s="29"/>
    </row>
    <row r="139" spans="1:10" x14ac:dyDescent="0.25">
      <c r="A139" s="39"/>
      <c r="B139" s="42"/>
      <c r="C139" s="23"/>
      <c r="D139" s="35"/>
      <c r="E139" s="45"/>
      <c r="F139" s="57">
        <f t="shared" si="6"/>
        <v>0</v>
      </c>
      <c r="G139" s="22">
        <f t="shared" si="7"/>
        <v>0</v>
      </c>
      <c r="H139" s="58">
        <f t="shared" si="8"/>
        <v>0</v>
      </c>
      <c r="I139" s="28"/>
      <c r="J139" s="29"/>
    </row>
    <row r="140" spans="1:10" x14ac:dyDescent="0.25">
      <c r="A140" s="39"/>
      <c r="B140" s="42"/>
      <c r="C140" s="23"/>
      <c r="D140" s="35"/>
      <c r="E140" s="45"/>
      <c r="F140" s="57">
        <f t="shared" si="6"/>
        <v>0</v>
      </c>
      <c r="G140" s="22">
        <f t="shared" si="7"/>
        <v>0</v>
      </c>
      <c r="H140" s="58">
        <f t="shared" si="8"/>
        <v>0</v>
      </c>
      <c r="I140" s="28"/>
      <c r="J140" s="29"/>
    </row>
    <row r="141" spans="1:10" x14ac:dyDescent="0.25">
      <c r="A141" s="39"/>
      <c r="B141" s="42"/>
      <c r="C141" s="23"/>
      <c r="D141" s="35"/>
      <c r="E141" s="45"/>
      <c r="F141" s="57">
        <f t="shared" si="6"/>
        <v>0</v>
      </c>
      <c r="G141" s="22">
        <f t="shared" si="7"/>
        <v>0</v>
      </c>
      <c r="H141" s="58">
        <f t="shared" si="8"/>
        <v>0</v>
      </c>
      <c r="I141" s="28"/>
      <c r="J141" s="29"/>
    </row>
    <row r="142" spans="1:10" x14ac:dyDescent="0.25">
      <c r="A142" s="39"/>
      <c r="B142" s="42"/>
      <c r="C142" s="23"/>
      <c r="D142" s="35"/>
      <c r="E142" s="45"/>
      <c r="F142" s="57">
        <f t="shared" si="6"/>
        <v>0</v>
      </c>
      <c r="G142" s="22">
        <f t="shared" si="7"/>
        <v>0</v>
      </c>
      <c r="H142" s="58">
        <f t="shared" si="8"/>
        <v>0</v>
      </c>
      <c r="I142" s="28"/>
      <c r="J142" s="29"/>
    </row>
    <row r="143" spans="1:10" x14ac:dyDescent="0.25">
      <c r="A143" s="39"/>
      <c r="B143" s="42"/>
      <c r="C143" s="23"/>
      <c r="D143" s="35"/>
      <c r="E143" s="45"/>
      <c r="F143" s="57">
        <f t="shared" si="6"/>
        <v>0</v>
      </c>
      <c r="G143" s="22">
        <f t="shared" si="7"/>
        <v>0</v>
      </c>
      <c r="H143" s="58">
        <f t="shared" si="8"/>
        <v>0</v>
      </c>
      <c r="I143" s="28"/>
      <c r="J143" s="29"/>
    </row>
    <row r="144" spans="1:10" x14ac:dyDescent="0.25">
      <c r="A144" s="39"/>
      <c r="B144" s="42"/>
      <c r="C144" s="23"/>
      <c r="D144" s="35"/>
      <c r="E144" s="45"/>
      <c r="F144" s="57">
        <f t="shared" si="6"/>
        <v>0</v>
      </c>
      <c r="G144" s="22">
        <f t="shared" si="7"/>
        <v>0</v>
      </c>
      <c r="H144" s="58">
        <f t="shared" si="8"/>
        <v>0</v>
      </c>
      <c r="I144" s="28"/>
      <c r="J144" s="29"/>
    </row>
    <row r="145" spans="1:10" x14ac:dyDescent="0.25">
      <c r="A145" s="39"/>
      <c r="B145" s="42"/>
      <c r="C145" s="23"/>
      <c r="D145" s="35"/>
      <c r="E145" s="45"/>
      <c r="F145" s="57">
        <f t="shared" si="6"/>
        <v>0</v>
      </c>
      <c r="G145" s="22">
        <f t="shared" si="7"/>
        <v>0</v>
      </c>
      <c r="H145" s="58">
        <f t="shared" si="8"/>
        <v>0</v>
      </c>
      <c r="I145" s="28"/>
      <c r="J145" s="29"/>
    </row>
    <row r="146" spans="1:10" x14ac:dyDescent="0.25">
      <c r="A146" s="39"/>
      <c r="B146" s="42"/>
      <c r="C146" s="23"/>
      <c r="D146" s="35"/>
      <c r="E146" s="45"/>
      <c r="F146" s="57">
        <f t="shared" si="6"/>
        <v>0</v>
      </c>
      <c r="G146" s="22">
        <f t="shared" si="7"/>
        <v>0</v>
      </c>
      <c r="H146" s="58">
        <f t="shared" si="8"/>
        <v>0</v>
      </c>
      <c r="I146" s="28"/>
      <c r="J146" s="29"/>
    </row>
    <row r="147" spans="1:10" x14ac:dyDescent="0.25">
      <c r="A147" s="39"/>
      <c r="B147" s="42"/>
      <c r="C147" s="23"/>
      <c r="D147" s="35"/>
      <c r="E147" s="45"/>
      <c r="F147" s="57">
        <f t="shared" si="6"/>
        <v>0</v>
      </c>
      <c r="G147" s="22">
        <f t="shared" si="7"/>
        <v>0</v>
      </c>
      <c r="H147" s="58">
        <f t="shared" si="8"/>
        <v>0</v>
      </c>
      <c r="I147" s="28"/>
      <c r="J147" s="29"/>
    </row>
    <row r="148" spans="1:10" x14ac:dyDescent="0.25">
      <c r="A148" s="39"/>
      <c r="B148" s="42"/>
      <c r="C148" s="23"/>
      <c r="D148" s="35"/>
      <c r="E148" s="45"/>
      <c r="F148" s="57">
        <f t="shared" si="6"/>
        <v>0</v>
      </c>
      <c r="G148" s="22">
        <f t="shared" si="7"/>
        <v>0</v>
      </c>
      <c r="H148" s="58">
        <f t="shared" si="8"/>
        <v>0</v>
      </c>
      <c r="I148" s="28"/>
      <c r="J148" s="29"/>
    </row>
    <row r="149" spans="1:10" x14ac:dyDescent="0.25">
      <c r="A149" s="39"/>
      <c r="B149" s="42"/>
      <c r="C149" s="23"/>
      <c r="D149" s="35"/>
      <c r="E149" s="45"/>
      <c r="F149" s="57">
        <f t="shared" si="6"/>
        <v>0</v>
      </c>
      <c r="G149" s="22">
        <f t="shared" si="7"/>
        <v>0</v>
      </c>
      <c r="H149" s="58">
        <f t="shared" si="8"/>
        <v>0</v>
      </c>
      <c r="I149" s="28"/>
      <c r="J149" s="29"/>
    </row>
    <row r="150" spans="1:10" x14ac:dyDescent="0.25">
      <c r="A150" s="39"/>
      <c r="B150" s="42"/>
      <c r="C150" s="23"/>
      <c r="D150" s="35"/>
      <c r="E150" s="45"/>
      <c r="F150" s="57">
        <f t="shared" si="6"/>
        <v>0</v>
      </c>
      <c r="G150" s="22">
        <f t="shared" si="7"/>
        <v>0</v>
      </c>
      <c r="H150" s="58">
        <f t="shared" si="8"/>
        <v>0</v>
      </c>
      <c r="I150" s="28"/>
      <c r="J150" s="29"/>
    </row>
    <row r="151" spans="1:10" x14ac:dyDescent="0.25">
      <c r="A151" s="39"/>
      <c r="B151" s="42"/>
      <c r="C151" s="23"/>
      <c r="D151" s="35"/>
      <c r="E151" s="45"/>
      <c r="F151" s="57">
        <f t="shared" si="6"/>
        <v>0</v>
      </c>
      <c r="G151" s="22">
        <f t="shared" si="7"/>
        <v>0</v>
      </c>
      <c r="H151" s="58">
        <f t="shared" si="8"/>
        <v>0</v>
      </c>
      <c r="I151" s="28"/>
      <c r="J151" s="29"/>
    </row>
    <row r="152" spans="1:10" x14ac:dyDescent="0.25">
      <c r="A152" s="39"/>
      <c r="B152" s="42"/>
      <c r="C152" s="23"/>
      <c r="D152" s="35"/>
      <c r="E152" s="45"/>
      <c r="F152" s="57">
        <f t="shared" si="6"/>
        <v>0</v>
      </c>
      <c r="G152" s="22">
        <f t="shared" si="7"/>
        <v>0</v>
      </c>
      <c r="H152" s="58">
        <f t="shared" si="8"/>
        <v>0</v>
      </c>
      <c r="I152" s="28"/>
      <c r="J152" s="29"/>
    </row>
    <row r="153" spans="1:10" x14ac:dyDescent="0.25">
      <c r="A153" s="39"/>
      <c r="B153" s="42"/>
      <c r="C153" s="23"/>
      <c r="D153" s="35"/>
      <c r="E153" s="45"/>
      <c r="F153" s="57">
        <f t="shared" si="6"/>
        <v>0</v>
      </c>
      <c r="G153" s="22">
        <f t="shared" si="7"/>
        <v>0</v>
      </c>
      <c r="H153" s="58">
        <f t="shared" si="8"/>
        <v>0</v>
      </c>
      <c r="I153" s="28"/>
      <c r="J153" s="29"/>
    </row>
    <row r="154" spans="1:10" x14ac:dyDescent="0.25">
      <c r="A154" s="39"/>
      <c r="B154" s="42"/>
      <c r="C154" s="23"/>
      <c r="D154" s="35"/>
      <c r="E154" s="45"/>
      <c r="F154" s="57">
        <f t="shared" si="6"/>
        <v>0</v>
      </c>
      <c r="G154" s="22">
        <f t="shared" si="7"/>
        <v>0</v>
      </c>
      <c r="H154" s="58">
        <f t="shared" si="8"/>
        <v>0</v>
      </c>
      <c r="I154" s="28"/>
      <c r="J154" s="29"/>
    </row>
    <row r="155" spans="1:10" x14ac:dyDescent="0.25">
      <c r="A155" s="39"/>
      <c r="B155" s="42"/>
      <c r="C155" s="23"/>
      <c r="D155" s="35"/>
      <c r="E155" s="45"/>
      <c r="F155" s="57">
        <f t="shared" si="6"/>
        <v>0</v>
      </c>
      <c r="G155" s="22">
        <f t="shared" si="7"/>
        <v>0</v>
      </c>
      <c r="H155" s="58">
        <f t="shared" si="8"/>
        <v>0</v>
      </c>
      <c r="I155" s="28"/>
      <c r="J155" s="29"/>
    </row>
    <row r="156" spans="1:10" x14ac:dyDescent="0.25">
      <c r="A156" s="39"/>
      <c r="B156" s="42"/>
      <c r="C156" s="23"/>
      <c r="D156" s="35"/>
      <c r="E156" s="45"/>
      <c r="F156" s="57">
        <f t="shared" si="6"/>
        <v>0</v>
      </c>
      <c r="G156" s="22">
        <f t="shared" si="7"/>
        <v>0</v>
      </c>
      <c r="H156" s="58">
        <f t="shared" si="8"/>
        <v>0</v>
      </c>
      <c r="I156" s="28"/>
      <c r="J156" s="29"/>
    </row>
    <row r="157" spans="1:10" x14ac:dyDescent="0.25">
      <c r="A157" s="39"/>
      <c r="B157" s="42"/>
      <c r="C157" s="23"/>
      <c r="D157" s="35"/>
      <c r="E157" s="45"/>
      <c r="F157" s="57">
        <f t="shared" si="6"/>
        <v>0</v>
      </c>
      <c r="G157" s="22">
        <f t="shared" si="7"/>
        <v>0</v>
      </c>
      <c r="H157" s="58">
        <f t="shared" si="8"/>
        <v>0</v>
      </c>
      <c r="I157" s="28"/>
      <c r="J157" s="29"/>
    </row>
    <row r="158" spans="1:10" x14ac:dyDescent="0.25">
      <c r="A158" s="39"/>
      <c r="B158" s="42"/>
      <c r="C158" s="23"/>
      <c r="D158" s="35"/>
      <c r="E158" s="45"/>
      <c r="F158" s="57">
        <f t="shared" si="6"/>
        <v>0</v>
      </c>
      <c r="G158" s="22">
        <f t="shared" si="7"/>
        <v>0</v>
      </c>
      <c r="H158" s="58">
        <f t="shared" si="8"/>
        <v>0</v>
      </c>
      <c r="I158" s="28"/>
      <c r="J158" s="29"/>
    </row>
    <row r="159" spans="1:10" x14ac:dyDescent="0.25">
      <c r="A159" s="39"/>
      <c r="B159" s="42"/>
      <c r="C159" s="23"/>
      <c r="D159" s="35"/>
      <c r="E159" s="45"/>
      <c r="F159" s="57">
        <f t="shared" si="6"/>
        <v>0</v>
      </c>
      <c r="G159" s="22">
        <f t="shared" si="7"/>
        <v>0</v>
      </c>
      <c r="H159" s="58">
        <f t="shared" si="8"/>
        <v>0</v>
      </c>
      <c r="I159" s="28"/>
      <c r="J159" s="29"/>
    </row>
    <row r="160" spans="1:10" x14ac:dyDescent="0.25">
      <c r="A160" s="39"/>
      <c r="B160" s="42"/>
      <c r="C160" s="23"/>
      <c r="D160" s="35"/>
      <c r="E160" s="45"/>
      <c r="F160" s="57">
        <f t="shared" si="6"/>
        <v>0</v>
      </c>
      <c r="G160" s="22">
        <f t="shared" si="7"/>
        <v>0</v>
      </c>
      <c r="H160" s="58">
        <f t="shared" si="8"/>
        <v>0</v>
      </c>
      <c r="I160" s="28"/>
      <c r="J160" s="29"/>
    </row>
    <row r="161" spans="1:10" x14ac:dyDescent="0.25">
      <c r="A161" s="39"/>
      <c r="B161" s="42"/>
      <c r="C161" s="23"/>
      <c r="D161" s="35"/>
      <c r="E161" s="45"/>
      <c r="F161" s="57">
        <f t="shared" si="6"/>
        <v>0</v>
      </c>
      <c r="G161" s="22">
        <f t="shared" si="7"/>
        <v>0</v>
      </c>
      <c r="H161" s="58">
        <f t="shared" si="8"/>
        <v>0</v>
      </c>
      <c r="I161" s="28"/>
      <c r="J161" s="29"/>
    </row>
    <row r="162" spans="1:10" x14ac:dyDescent="0.25">
      <c r="A162" s="39"/>
      <c r="B162" s="42"/>
      <c r="C162" s="23"/>
      <c r="D162" s="35"/>
      <c r="E162" s="45"/>
      <c r="F162" s="57">
        <f t="shared" si="6"/>
        <v>0</v>
      </c>
      <c r="G162" s="22">
        <f t="shared" si="7"/>
        <v>0</v>
      </c>
      <c r="H162" s="58">
        <f t="shared" si="8"/>
        <v>0</v>
      </c>
      <c r="I162" s="28"/>
      <c r="J162" s="29"/>
    </row>
    <row r="163" spans="1:10" x14ac:dyDescent="0.25">
      <c r="A163" s="39"/>
      <c r="B163" s="42"/>
      <c r="C163" s="23"/>
      <c r="D163" s="35"/>
      <c r="E163" s="45"/>
      <c r="F163" s="57">
        <f t="shared" si="6"/>
        <v>0</v>
      </c>
      <c r="G163" s="22">
        <f t="shared" si="7"/>
        <v>0</v>
      </c>
      <c r="H163" s="58">
        <f t="shared" si="8"/>
        <v>0</v>
      </c>
      <c r="I163" s="28"/>
      <c r="J163" s="29"/>
    </row>
    <row r="164" spans="1:10" x14ac:dyDescent="0.25">
      <c r="A164" s="39"/>
      <c r="B164" s="42"/>
      <c r="C164" s="23"/>
      <c r="D164" s="35"/>
      <c r="E164" s="45"/>
      <c r="F164" s="57">
        <f t="shared" si="6"/>
        <v>0</v>
      </c>
      <c r="G164" s="22">
        <f t="shared" si="7"/>
        <v>0</v>
      </c>
      <c r="H164" s="58">
        <f t="shared" si="8"/>
        <v>0</v>
      </c>
      <c r="I164" s="28"/>
      <c r="J164" s="29"/>
    </row>
    <row r="165" spans="1:10" x14ac:dyDescent="0.25">
      <c r="A165" s="39"/>
      <c r="B165" s="42"/>
      <c r="C165" s="23"/>
      <c r="D165" s="35"/>
      <c r="E165" s="45"/>
      <c r="F165" s="57">
        <f t="shared" si="6"/>
        <v>0</v>
      </c>
      <c r="G165" s="22">
        <f t="shared" si="7"/>
        <v>0</v>
      </c>
      <c r="H165" s="58">
        <f t="shared" si="8"/>
        <v>0</v>
      </c>
      <c r="I165" s="28"/>
      <c r="J165" s="29"/>
    </row>
    <row r="166" spans="1:10" x14ac:dyDescent="0.25">
      <c r="A166" s="39"/>
      <c r="B166" s="42"/>
      <c r="C166" s="23"/>
      <c r="D166" s="35"/>
      <c r="E166" s="45"/>
      <c r="F166" s="57">
        <f t="shared" si="6"/>
        <v>0</v>
      </c>
      <c r="G166" s="22">
        <f t="shared" si="7"/>
        <v>0</v>
      </c>
      <c r="H166" s="58">
        <f t="shared" si="8"/>
        <v>0</v>
      </c>
      <c r="I166" s="28"/>
      <c r="J166" s="29"/>
    </row>
    <row r="167" spans="1:10" x14ac:dyDescent="0.25">
      <c r="A167" s="39"/>
      <c r="B167" s="42"/>
      <c r="C167" s="23"/>
      <c r="D167" s="35"/>
      <c r="E167" s="45"/>
      <c r="F167" s="57">
        <f t="shared" si="6"/>
        <v>0</v>
      </c>
      <c r="G167" s="22">
        <f t="shared" si="7"/>
        <v>0</v>
      </c>
      <c r="H167" s="58">
        <f t="shared" si="8"/>
        <v>0</v>
      </c>
      <c r="I167" s="28"/>
      <c r="J167" s="29"/>
    </row>
    <row r="168" spans="1:10" x14ac:dyDescent="0.25">
      <c r="A168" s="39"/>
      <c r="B168" s="42"/>
      <c r="C168" s="23"/>
      <c r="D168" s="35"/>
      <c r="E168" s="45"/>
      <c r="F168" s="57">
        <f t="shared" si="6"/>
        <v>0</v>
      </c>
      <c r="G168" s="22">
        <f t="shared" si="7"/>
        <v>0</v>
      </c>
      <c r="H168" s="58">
        <f t="shared" si="8"/>
        <v>0</v>
      </c>
      <c r="I168" s="28"/>
      <c r="J168" s="29"/>
    </row>
    <row r="169" spans="1:10" x14ac:dyDescent="0.25">
      <c r="A169" s="39"/>
      <c r="B169" s="42"/>
      <c r="C169" s="23"/>
      <c r="D169" s="35"/>
      <c r="E169" s="45"/>
      <c r="F169" s="57">
        <f t="shared" si="6"/>
        <v>0</v>
      </c>
      <c r="G169" s="22">
        <f t="shared" si="7"/>
        <v>0</v>
      </c>
      <c r="H169" s="58">
        <f t="shared" si="8"/>
        <v>0</v>
      </c>
      <c r="I169" s="28"/>
      <c r="J169" s="29"/>
    </row>
    <row r="170" spans="1:10" x14ac:dyDescent="0.25">
      <c r="A170" s="39"/>
      <c r="B170" s="42"/>
      <c r="C170" s="23"/>
      <c r="D170" s="35"/>
      <c r="E170" s="45"/>
      <c r="F170" s="57">
        <f t="shared" si="6"/>
        <v>0</v>
      </c>
      <c r="G170" s="22">
        <f t="shared" si="7"/>
        <v>0</v>
      </c>
      <c r="H170" s="58">
        <f t="shared" si="8"/>
        <v>0</v>
      </c>
      <c r="I170" s="28"/>
      <c r="J170" s="29"/>
    </row>
    <row r="171" spans="1:10" x14ac:dyDescent="0.25">
      <c r="A171" s="39"/>
      <c r="B171" s="42"/>
      <c r="C171" s="23"/>
      <c r="D171" s="35"/>
      <c r="E171" s="45"/>
      <c r="F171" s="57">
        <f t="shared" si="6"/>
        <v>0</v>
      </c>
      <c r="G171" s="22">
        <f t="shared" si="7"/>
        <v>0</v>
      </c>
      <c r="H171" s="58">
        <f t="shared" si="8"/>
        <v>0</v>
      </c>
      <c r="I171" s="28"/>
      <c r="J171" s="29"/>
    </row>
    <row r="172" spans="1:10" x14ac:dyDescent="0.25">
      <c r="A172" s="39"/>
      <c r="B172" s="42"/>
      <c r="C172" s="23"/>
      <c r="D172" s="35"/>
      <c r="E172" s="45"/>
      <c r="F172" s="57">
        <f t="shared" si="6"/>
        <v>0</v>
      </c>
      <c r="G172" s="22">
        <f t="shared" si="7"/>
        <v>0</v>
      </c>
      <c r="H172" s="58">
        <f t="shared" si="8"/>
        <v>0</v>
      </c>
      <c r="I172" s="28"/>
      <c r="J172" s="29"/>
    </row>
    <row r="173" spans="1:10" x14ac:dyDescent="0.25">
      <c r="A173" s="39"/>
      <c r="B173" s="42"/>
      <c r="C173" s="23"/>
      <c r="D173" s="35"/>
      <c r="E173" s="45"/>
      <c r="F173" s="57">
        <f t="shared" si="6"/>
        <v>0</v>
      </c>
      <c r="G173" s="22">
        <f t="shared" si="7"/>
        <v>0</v>
      </c>
      <c r="H173" s="58">
        <f t="shared" si="8"/>
        <v>0</v>
      </c>
      <c r="I173" s="28"/>
      <c r="J173" s="29"/>
    </row>
    <row r="174" spans="1:10" x14ac:dyDescent="0.25">
      <c r="A174" s="39"/>
      <c r="B174" s="42"/>
      <c r="C174" s="23"/>
      <c r="D174" s="35"/>
      <c r="E174" s="45"/>
      <c r="F174" s="57">
        <f t="shared" si="6"/>
        <v>0</v>
      </c>
      <c r="G174" s="22">
        <f t="shared" si="7"/>
        <v>0</v>
      </c>
      <c r="H174" s="58">
        <f t="shared" si="8"/>
        <v>0</v>
      </c>
      <c r="I174" s="28"/>
      <c r="J174" s="29"/>
    </row>
    <row r="175" spans="1:10" x14ac:dyDescent="0.25">
      <c r="A175" s="39"/>
      <c r="B175" s="42"/>
      <c r="C175" s="23"/>
      <c r="D175" s="35"/>
      <c r="E175" s="45"/>
      <c r="F175" s="57">
        <f t="shared" si="6"/>
        <v>0</v>
      </c>
      <c r="G175" s="22">
        <f t="shared" si="7"/>
        <v>0</v>
      </c>
      <c r="H175" s="58">
        <f t="shared" si="8"/>
        <v>0</v>
      </c>
      <c r="I175" s="28"/>
      <c r="J175" s="29"/>
    </row>
    <row r="176" spans="1:10" x14ac:dyDescent="0.25">
      <c r="A176" s="39"/>
      <c r="B176" s="42"/>
      <c r="C176" s="23"/>
      <c r="D176" s="35"/>
      <c r="E176" s="45"/>
      <c r="F176" s="57">
        <f t="shared" si="6"/>
        <v>0</v>
      </c>
      <c r="G176" s="22">
        <f t="shared" si="7"/>
        <v>0</v>
      </c>
      <c r="H176" s="58">
        <f t="shared" si="8"/>
        <v>0</v>
      </c>
      <c r="I176" s="28"/>
      <c r="J176" s="29"/>
    </row>
    <row r="177" spans="1:10" x14ac:dyDescent="0.25">
      <c r="A177" s="39"/>
      <c r="B177" s="42"/>
      <c r="C177" s="23"/>
      <c r="D177" s="35"/>
      <c r="E177" s="45"/>
      <c r="F177" s="57">
        <f t="shared" si="6"/>
        <v>0</v>
      </c>
      <c r="G177" s="22">
        <f t="shared" si="7"/>
        <v>0</v>
      </c>
      <c r="H177" s="58">
        <f t="shared" si="8"/>
        <v>0</v>
      </c>
      <c r="I177" s="28"/>
      <c r="J177" s="29"/>
    </row>
    <row r="178" spans="1:10" x14ac:dyDescent="0.25">
      <c r="A178" s="39"/>
      <c r="B178" s="42"/>
      <c r="C178" s="23"/>
      <c r="D178" s="35"/>
      <c r="E178" s="45"/>
      <c r="F178" s="57">
        <f t="shared" si="6"/>
        <v>0</v>
      </c>
      <c r="G178" s="22">
        <f t="shared" si="7"/>
        <v>0</v>
      </c>
      <c r="H178" s="58">
        <f t="shared" si="8"/>
        <v>0</v>
      </c>
      <c r="I178" s="28"/>
      <c r="J178" s="29"/>
    </row>
    <row r="179" spans="1:10" x14ac:dyDescent="0.25">
      <c r="A179" s="39"/>
      <c r="B179" s="42"/>
      <c r="C179" s="23"/>
      <c r="D179" s="35"/>
      <c r="E179" s="45"/>
      <c r="F179" s="57">
        <f t="shared" si="6"/>
        <v>0</v>
      </c>
      <c r="G179" s="22">
        <f t="shared" si="7"/>
        <v>0</v>
      </c>
      <c r="H179" s="58">
        <f t="shared" si="8"/>
        <v>0</v>
      </c>
      <c r="I179" s="28"/>
      <c r="J179" s="29"/>
    </row>
    <row r="180" spans="1:10" x14ac:dyDescent="0.25">
      <c r="A180" s="39"/>
      <c r="B180" s="42"/>
      <c r="C180" s="23"/>
      <c r="D180" s="35"/>
      <c r="E180" s="45"/>
      <c r="F180" s="57">
        <f t="shared" si="6"/>
        <v>0</v>
      </c>
      <c r="G180" s="22">
        <f t="shared" si="7"/>
        <v>0</v>
      </c>
      <c r="H180" s="58">
        <f t="shared" si="8"/>
        <v>0</v>
      </c>
      <c r="I180" s="28"/>
      <c r="J180" s="29"/>
    </row>
    <row r="181" spans="1:10" x14ac:dyDescent="0.25">
      <c r="A181" s="39"/>
      <c r="B181" s="42"/>
      <c r="C181" s="23"/>
      <c r="D181" s="35"/>
      <c r="E181" s="45"/>
      <c r="F181" s="57">
        <f t="shared" si="6"/>
        <v>0</v>
      </c>
      <c r="G181" s="22">
        <f t="shared" si="7"/>
        <v>0</v>
      </c>
      <c r="H181" s="58">
        <f t="shared" si="8"/>
        <v>0</v>
      </c>
      <c r="I181" s="28"/>
      <c r="J181" s="29"/>
    </row>
    <row r="182" spans="1:10" x14ac:dyDescent="0.25">
      <c r="A182" s="39"/>
      <c r="B182" s="42"/>
      <c r="C182" s="23"/>
      <c r="D182" s="35"/>
      <c r="E182" s="45"/>
      <c r="F182" s="57">
        <f t="shared" si="6"/>
        <v>0</v>
      </c>
      <c r="G182" s="22">
        <f t="shared" si="7"/>
        <v>0</v>
      </c>
      <c r="H182" s="58">
        <f t="shared" si="8"/>
        <v>0</v>
      </c>
      <c r="I182" s="28"/>
      <c r="J182" s="29"/>
    </row>
    <row r="183" spans="1:10" x14ac:dyDescent="0.25">
      <c r="A183" s="39"/>
      <c r="B183" s="42"/>
      <c r="C183" s="23"/>
      <c r="D183" s="35"/>
      <c r="E183" s="45"/>
      <c r="F183" s="57">
        <f t="shared" si="6"/>
        <v>0</v>
      </c>
      <c r="G183" s="22">
        <f t="shared" si="7"/>
        <v>0</v>
      </c>
      <c r="H183" s="58">
        <f t="shared" si="8"/>
        <v>0</v>
      </c>
      <c r="I183" s="28"/>
      <c r="J183" s="29"/>
    </row>
    <row r="184" spans="1:10" x14ac:dyDescent="0.25">
      <c r="A184" s="39"/>
      <c r="B184" s="42"/>
      <c r="C184" s="23"/>
      <c r="D184" s="35"/>
      <c r="E184" s="45"/>
      <c r="F184" s="57">
        <f t="shared" si="6"/>
        <v>0</v>
      </c>
      <c r="G184" s="22">
        <f t="shared" si="7"/>
        <v>0</v>
      </c>
      <c r="H184" s="58">
        <f t="shared" si="8"/>
        <v>0</v>
      </c>
      <c r="I184" s="28"/>
      <c r="J184" s="29"/>
    </row>
    <row r="185" spans="1:10" x14ac:dyDescent="0.25">
      <c r="A185" s="39"/>
      <c r="B185" s="42"/>
      <c r="C185" s="23"/>
      <c r="D185" s="35"/>
      <c r="E185" s="45"/>
      <c r="F185" s="57">
        <f t="shared" si="6"/>
        <v>0</v>
      </c>
      <c r="G185" s="22">
        <f t="shared" si="7"/>
        <v>0</v>
      </c>
      <c r="H185" s="58">
        <f t="shared" si="8"/>
        <v>0</v>
      </c>
      <c r="I185" s="28"/>
      <c r="J185" s="29"/>
    </row>
    <row r="186" spans="1:10" x14ac:dyDescent="0.25">
      <c r="A186" s="39"/>
      <c r="B186" s="42"/>
      <c r="C186" s="23"/>
      <c r="D186" s="35"/>
      <c r="E186" s="45"/>
      <c r="F186" s="57">
        <f t="shared" si="6"/>
        <v>0</v>
      </c>
      <c r="G186" s="22">
        <f t="shared" si="7"/>
        <v>0</v>
      </c>
      <c r="H186" s="58">
        <f t="shared" si="8"/>
        <v>0</v>
      </c>
      <c r="I186" s="28"/>
      <c r="J186" s="29"/>
    </row>
    <row r="187" spans="1:10" x14ac:dyDescent="0.25">
      <c r="A187" s="39"/>
      <c r="B187" s="42"/>
      <c r="C187" s="23"/>
      <c r="D187" s="35"/>
      <c r="E187" s="45"/>
      <c r="F187" s="57">
        <f t="shared" si="6"/>
        <v>0</v>
      </c>
      <c r="G187" s="22">
        <f t="shared" si="7"/>
        <v>0</v>
      </c>
      <c r="H187" s="58">
        <f t="shared" si="8"/>
        <v>0</v>
      </c>
      <c r="I187" s="28"/>
      <c r="J187" s="29"/>
    </row>
    <row r="188" spans="1:10" x14ac:dyDescent="0.25">
      <c r="A188" s="39"/>
      <c r="B188" s="42"/>
      <c r="C188" s="23"/>
      <c r="D188" s="35"/>
      <c r="E188" s="45"/>
      <c r="F188" s="57">
        <f t="shared" si="6"/>
        <v>0</v>
      </c>
      <c r="G188" s="22">
        <f t="shared" si="7"/>
        <v>0</v>
      </c>
      <c r="H188" s="58">
        <f t="shared" si="8"/>
        <v>0</v>
      </c>
      <c r="I188" s="28"/>
      <c r="J188" s="29"/>
    </row>
    <row r="189" spans="1:10" x14ac:dyDescent="0.25">
      <c r="A189" s="39"/>
      <c r="B189" s="42"/>
      <c r="C189" s="23"/>
      <c r="D189" s="35"/>
      <c r="E189" s="45"/>
      <c r="F189" s="57">
        <f t="shared" si="6"/>
        <v>0</v>
      </c>
      <c r="G189" s="22">
        <f t="shared" si="7"/>
        <v>0</v>
      </c>
      <c r="H189" s="58">
        <f t="shared" si="8"/>
        <v>0</v>
      </c>
      <c r="I189" s="28"/>
      <c r="J189" s="29"/>
    </row>
    <row r="190" spans="1:10" x14ac:dyDescent="0.25">
      <c r="A190" s="39"/>
      <c r="B190" s="42"/>
      <c r="C190" s="23"/>
      <c r="D190" s="35"/>
      <c r="E190" s="45"/>
      <c r="F190" s="57">
        <f t="shared" si="6"/>
        <v>0</v>
      </c>
      <c r="G190" s="22">
        <f t="shared" si="7"/>
        <v>0</v>
      </c>
      <c r="H190" s="58">
        <f t="shared" si="8"/>
        <v>0</v>
      </c>
      <c r="I190" s="28"/>
      <c r="J190" s="29"/>
    </row>
    <row r="191" spans="1:10" x14ac:dyDescent="0.25">
      <c r="A191" s="39"/>
      <c r="B191" s="42"/>
      <c r="C191" s="23"/>
      <c r="D191" s="35"/>
      <c r="E191" s="45"/>
      <c r="F191" s="57">
        <f t="shared" si="6"/>
        <v>0</v>
      </c>
      <c r="G191" s="22">
        <f t="shared" si="7"/>
        <v>0</v>
      </c>
      <c r="H191" s="58">
        <f t="shared" si="8"/>
        <v>0</v>
      </c>
      <c r="I191" s="28"/>
      <c r="J191" s="29"/>
    </row>
    <row r="192" spans="1:10" x14ac:dyDescent="0.25">
      <c r="A192" s="39"/>
      <c r="B192" s="42"/>
      <c r="C192" s="23"/>
      <c r="D192" s="35"/>
      <c r="E192" s="45"/>
      <c r="F192" s="57">
        <f t="shared" si="6"/>
        <v>0</v>
      </c>
      <c r="G192" s="22">
        <f t="shared" si="7"/>
        <v>0</v>
      </c>
      <c r="H192" s="58">
        <f t="shared" si="8"/>
        <v>0</v>
      </c>
      <c r="I192" s="28"/>
      <c r="J192" s="29"/>
    </row>
    <row r="193" spans="1:10" x14ac:dyDescent="0.25">
      <c r="A193" s="39"/>
      <c r="B193" s="42"/>
      <c r="C193" s="23"/>
      <c r="D193" s="35"/>
      <c r="E193" s="45"/>
      <c r="F193" s="57">
        <f t="shared" si="6"/>
        <v>0</v>
      </c>
      <c r="G193" s="22">
        <f t="shared" si="7"/>
        <v>0</v>
      </c>
      <c r="H193" s="58">
        <f t="shared" si="8"/>
        <v>0</v>
      </c>
      <c r="I193" s="28"/>
      <c r="J193" s="29"/>
    </row>
    <row r="194" spans="1:10" x14ac:dyDescent="0.25">
      <c r="A194" s="39"/>
      <c r="B194" s="42"/>
      <c r="C194" s="23"/>
      <c r="D194" s="35"/>
      <c r="E194" s="45"/>
      <c r="F194" s="57">
        <f t="shared" ref="F194:F257" si="9">D194*0.13</f>
        <v>0</v>
      </c>
      <c r="G194" s="22">
        <f t="shared" ref="G194:G257" si="10">E194*0.23</f>
        <v>0</v>
      </c>
      <c r="H194" s="58">
        <f t="shared" ref="H194:H257" si="11">G194+F194</f>
        <v>0</v>
      </c>
      <c r="I194" s="28"/>
      <c r="J194" s="29"/>
    </row>
    <row r="195" spans="1:10" x14ac:dyDescent="0.25">
      <c r="A195" s="39"/>
      <c r="B195" s="42"/>
      <c r="C195" s="23"/>
      <c r="D195" s="35"/>
      <c r="E195" s="45"/>
      <c r="F195" s="57">
        <f t="shared" si="9"/>
        <v>0</v>
      </c>
      <c r="G195" s="22">
        <f t="shared" si="10"/>
        <v>0</v>
      </c>
      <c r="H195" s="58">
        <f t="shared" si="11"/>
        <v>0</v>
      </c>
      <c r="I195" s="28"/>
      <c r="J195" s="29"/>
    </row>
    <row r="196" spans="1:10" x14ac:dyDescent="0.25">
      <c r="A196" s="39"/>
      <c r="B196" s="42"/>
      <c r="C196" s="23"/>
      <c r="D196" s="35"/>
      <c r="E196" s="45"/>
      <c r="F196" s="57">
        <f t="shared" si="9"/>
        <v>0</v>
      </c>
      <c r="G196" s="22">
        <f t="shared" si="10"/>
        <v>0</v>
      </c>
      <c r="H196" s="58">
        <f t="shared" si="11"/>
        <v>0</v>
      </c>
      <c r="I196" s="28"/>
      <c r="J196" s="29"/>
    </row>
    <row r="197" spans="1:10" x14ac:dyDescent="0.25">
      <c r="A197" s="39"/>
      <c r="B197" s="42"/>
      <c r="C197" s="23"/>
      <c r="D197" s="35"/>
      <c r="E197" s="45"/>
      <c r="F197" s="57">
        <f t="shared" si="9"/>
        <v>0</v>
      </c>
      <c r="G197" s="22">
        <f t="shared" si="10"/>
        <v>0</v>
      </c>
      <c r="H197" s="58">
        <f t="shared" si="11"/>
        <v>0</v>
      </c>
      <c r="I197" s="28"/>
      <c r="J197" s="29"/>
    </row>
    <row r="198" spans="1:10" x14ac:dyDescent="0.25">
      <c r="A198" s="39"/>
      <c r="B198" s="42"/>
      <c r="C198" s="23"/>
      <c r="D198" s="35"/>
      <c r="E198" s="45"/>
      <c r="F198" s="57">
        <f t="shared" si="9"/>
        <v>0</v>
      </c>
      <c r="G198" s="22">
        <f t="shared" si="10"/>
        <v>0</v>
      </c>
      <c r="H198" s="58">
        <f t="shared" si="11"/>
        <v>0</v>
      </c>
      <c r="I198" s="28"/>
      <c r="J198" s="29"/>
    </row>
    <row r="199" spans="1:10" x14ac:dyDescent="0.25">
      <c r="A199" s="39"/>
      <c r="B199" s="42"/>
      <c r="C199" s="23"/>
      <c r="D199" s="35"/>
      <c r="E199" s="45"/>
      <c r="F199" s="57">
        <f t="shared" si="9"/>
        <v>0</v>
      </c>
      <c r="G199" s="22">
        <f t="shared" si="10"/>
        <v>0</v>
      </c>
      <c r="H199" s="58">
        <f t="shared" si="11"/>
        <v>0</v>
      </c>
      <c r="I199" s="28"/>
      <c r="J199" s="29"/>
    </row>
    <row r="200" spans="1:10" x14ac:dyDescent="0.25">
      <c r="A200" s="39"/>
      <c r="B200" s="42"/>
      <c r="C200" s="23"/>
      <c r="D200" s="35"/>
      <c r="E200" s="45"/>
      <c r="F200" s="57">
        <f t="shared" si="9"/>
        <v>0</v>
      </c>
      <c r="G200" s="22">
        <f t="shared" si="10"/>
        <v>0</v>
      </c>
      <c r="H200" s="58">
        <f t="shared" si="11"/>
        <v>0</v>
      </c>
      <c r="I200" s="28"/>
      <c r="J200" s="29"/>
    </row>
    <row r="201" spans="1:10" x14ac:dyDescent="0.25">
      <c r="A201" s="39"/>
      <c r="B201" s="42"/>
      <c r="C201" s="23"/>
      <c r="D201" s="35"/>
      <c r="E201" s="45"/>
      <c r="F201" s="57">
        <f t="shared" si="9"/>
        <v>0</v>
      </c>
      <c r="G201" s="22">
        <f t="shared" si="10"/>
        <v>0</v>
      </c>
      <c r="H201" s="58">
        <f t="shared" si="11"/>
        <v>0</v>
      </c>
      <c r="I201" s="28"/>
      <c r="J201" s="29"/>
    </row>
    <row r="202" spans="1:10" x14ac:dyDescent="0.25">
      <c r="A202" s="39"/>
      <c r="B202" s="42"/>
      <c r="C202" s="23"/>
      <c r="D202" s="35"/>
      <c r="E202" s="45"/>
      <c r="F202" s="57">
        <f t="shared" si="9"/>
        <v>0</v>
      </c>
      <c r="G202" s="22">
        <f t="shared" si="10"/>
        <v>0</v>
      </c>
      <c r="H202" s="58">
        <f t="shared" si="11"/>
        <v>0</v>
      </c>
      <c r="I202" s="28"/>
      <c r="J202" s="29"/>
    </row>
    <row r="203" spans="1:10" x14ac:dyDescent="0.25">
      <c r="A203" s="39"/>
      <c r="B203" s="42"/>
      <c r="C203" s="23"/>
      <c r="D203" s="35"/>
      <c r="E203" s="45"/>
      <c r="F203" s="57">
        <f t="shared" si="9"/>
        <v>0</v>
      </c>
      <c r="G203" s="22">
        <f t="shared" si="10"/>
        <v>0</v>
      </c>
      <c r="H203" s="58">
        <f t="shared" si="11"/>
        <v>0</v>
      </c>
      <c r="I203" s="28"/>
      <c r="J203" s="29"/>
    </row>
    <row r="204" spans="1:10" x14ac:dyDescent="0.25">
      <c r="A204" s="39"/>
      <c r="B204" s="42"/>
      <c r="C204" s="23"/>
      <c r="D204" s="35"/>
      <c r="E204" s="45"/>
      <c r="F204" s="57">
        <f t="shared" si="9"/>
        <v>0</v>
      </c>
      <c r="G204" s="22">
        <f t="shared" si="10"/>
        <v>0</v>
      </c>
      <c r="H204" s="58">
        <f t="shared" si="11"/>
        <v>0</v>
      </c>
      <c r="I204" s="28"/>
      <c r="J204" s="29"/>
    </row>
    <row r="205" spans="1:10" x14ac:dyDescent="0.25">
      <c r="A205" s="39"/>
      <c r="B205" s="42"/>
      <c r="C205" s="23"/>
      <c r="D205" s="35"/>
      <c r="E205" s="45"/>
      <c r="F205" s="57">
        <f t="shared" si="9"/>
        <v>0</v>
      </c>
      <c r="G205" s="22">
        <f t="shared" si="10"/>
        <v>0</v>
      </c>
      <c r="H205" s="58">
        <f t="shared" si="11"/>
        <v>0</v>
      </c>
      <c r="I205" s="28"/>
      <c r="J205" s="29"/>
    </row>
    <row r="206" spans="1:10" x14ac:dyDescent="0.25">
      <c r="A206" s="39"/>
      <c r="B206" s="42"/>
      <c r="C206" s="23"/>
      <c r="D206" s="35"/>
      <c r="E206" s="45"/>
      <c r="F206" s="22">
        <f t="shared" si="9"/>
        <v>0</v>
      </c>
      <c r="G206" s="22">
        <f t="shared" si="10"/>
        <v>0</v>
      </c>
      <c r="H206" s="58">
        <f t="shared" si="11"/>
        <v>0</v>
      </c>
      <c r="I206" s="28"/>
      <c r="J206" s="29"/>
    </row>
    <row r="207" spans="1:10" x14ac:dyDescent="0.25">
      <c r="A207" s="39"/>
      <c r="B207" s="42"/>
      <c r="C207" s="23"/>
      <c r="D207" s="35"/>
      <c r="E207" s="45"/>
      <c r="F207" s="22">
        <f t="shared" si="9"/>
        <v>0</v>
      </c>
      <c r="G207" s="22">
        <f t="shared" si="10"/>
        <v>0</v>
      </c>
      <c r="H207" s="58">
        <f t="shared" si="11"/>
        <v>0</v>
      </c>
      <c r="I207" s="28"/>
      <c r="J207" s="29"/>
    </row>
    <row r="208" spans="1:10" x14ac:dyDescent="0.25">
      <c r="A208" s="39"/>
      <c r="B208" s="42"/>
      <c r="C208" s="23"/>
      <c r="D208" s="35"/>
      <c r="E208" s="45"/>
      <c r="F208" s="22">
        <f t="shared" si="9"/>
        <v>0</v>
      </c>
      <c r="G208" s="22">
        <f t="shared" si="10"/>
        <v>0</v>
      </c>
      <c r="H208" s="58">
        <f t="shared" si="11"/>
        <v>0</v>
      </c>
      <c r="I208" s="28"/>
      <c r="J208" s="29"/>
    </row>
    <row r="209" spans="1:10" x14ac:dyDescent="0.25">
      <c r="A209" s="39"/>
      <c r="B209" s="42"/>
      <c r="C209" s="23"/>
      <c r="D209" s="35"/>
      <c r="E209" s="45"/>
      <c r="F209" s="22">
        <f t="shared" si="9"/>
        <v>0</v>
      </c>
      <c r="G209" s="22">
        <f t="shared" si="10"/>
        <v>0</v>
      </c>
      <c r="H209" s="58">
        <f t="shared" si="11"/>
        <v>0</v>
      </c>
      <c r="I209" s="28"/>
      <c r="J209" s="29"/>
    </row>
    <row r="210" spans="1:10" x14ac:dyDescent="0.25">
      <c r="A210" s="39"/>
      <c r="B210" s="42"/>
      <c r="C210" s="23"/>
      <c r="D210" s="35"/>
      <c r="E210" s="45"/>
      <c r="F210" s="22">
        <f t="shared" si="9"/>
        <v>0</v>
      </c>
      <c r="G210" s="22">
        <f t="shared" si="10"/>
        <v>0</v>
      </c>
      <c r="H210" s="58">
        <f t="shared" si="11"/>
        <v>0</v>
      </c>
      <c r="I210" s="28"/>
      <c r="J210" s="29"/>
    </row>
    <row r="211" spans="1:10" x14ac:dyDescent="0.25">
      <c r="A211" s="39"/>
      <c r="B211" s="42"/>
      <c r="C211" s="23"/>
      <c r="D211" s="35"/>
      <c r="E211" s="45"/>
      <c r="F211" s="22">
        <f t="shared" si="9"/>
        <v>0</v>
      </c>
      <c r="G211" s="22">
        <f t="shared" si="10"/>
        <v>0</v>
      </c>
      <c r="H211" s="58">
        <f t="shared" si="11"/>
        <v>0</v>
      </c>
      <c r="I211" s="28"/>
      <c r="J211" s="29"/>
    </row>
    <row r="212" spans="1:10" x14ac:dyDescent="0.25">
      <c r="A212" s="39"/>
      <c r="B212" s="42"/>
      <c r="C212" s="23"/>
      <c r="D212" s="35"/>
      <c r="E212" s="45"/>
      <c r="F212" s="22">
        <f t="shared" si="9"/>
        <v>0</v>
      </c>
      <c r="G212" s="22">
        <f t="shared" si="10"/>
        <v>0</v>
      </c>
      <c r="H212" s="58">
        <f t="shared" si="11"/>
        <v>0</v>
      </c>
      <c r="I212" s="28"/>
      <c r="J212" s="29"/>
    </row>
    <row r="213" spans="1:10" x14ac:dyDescent="0.25">
      <c r="A213" s="39"/>
      <c r="B213" s="42"/>
      <c r="C213" s="23"/>
      <c r="D213" s="35"/>
      <c r="E213" s="45"/>
      <c r="F213" s="22">
        <f t="shared" si="9"/>
        <v>0</v>
      </c>
      <c r="G213" s="22">
        <f t="shared" si="10"/>
        <v>0</v>
      </c>
      <c r="H213" s="58">
        <f t="shared" si="11"/>
        <v>0</v>
      </c>
      <c r="I213" s="28"/>
      <c r="J213" s="29"/>
    </row>
    <row r="214" spans="1:10" x14ac:dyDescent="0.25">
      <c r="A214" s="39"/>
      <c r="B214" s="42"/>
      <c r="C214" s="23"/>
      <c r="D214" s="35"/>
      <c r="E214" s="45"/>
      <c r="F214" s="22">
        <f t="shared" si="9"/>
        <v>0</v>
      </c>
      <c r="G214" s="22">
        <f t="shared" si="10"/>
        <v>0</v>
      </c>
      <c r="H214" s="58">
        <f t="shared" si="11"/>
        <v>0</v>
      </c>
      <c r="I214" s="28"/>
      <c r="J214" s="29"/>
    </row>
    <row r="215" spans="1:10" x14ac:dyDescent="0.25">
      <c r="A215" s="39"/>
      <c r="B215" s="42"/>
      <c r="C215" s="23"/>
      <c r="D215" s="35"/>
      <c r="E215" s="45"/>
      <c r="F215" s="22">
        <f t="shared" si="9"/>
        <v>0</v>
      </c>
      <c r="G215" s="22">
        <f t="shared" si="10"/>
        <v>0</v>
      </c>
      <c r="H215" s="58">
        <f t="shared" si="11"/>
        <v>0</v>
      </c>
      <c r="I215" s="28"/>
      <c r="J215" s="29"/>
    </row>
    <row r="216" spans="1:10" x14ac:dyDescent="0.25">
      <c r="A216" s="39"/>
      <c r="B216" s="42"/>
      <c r="C216" s="23"/>
      <c r="D216" s="35"/>
      <c r="E216" s="45"/>
      <c r="F216" s="22">
        <f t="shared" si="9"/>
        <v>0</v>
      </c>
      <c r="G216" s="22">
        <f t="shared" si="10"/>
        <v>0</v>
      </c>
      <c r="H216" s="58">
        <f t="shared" si="11"/>
        <v>0</v>
      </c>
      <c r="I216" s="28"/>
      <c r="J216" s="29"/>
    </row>
    <row r="217" spans="1:10" x14ac:dyDescent="0.25">
      <c r="A217" s="39"/>
      <c r="B217" s="42"/>
      <c r="C217" s="23"/>
      <c r="D217" s="35"/>
      <c r="E217" s="45"/>
      <c r="F217" s="22">
        <f t="shared" si="9"/>
        <v>0</v>
      </c>
      <c r="G217" s="22">
        <f t="shared" si="10"/>
        <v>0</v>
      </c>
      <c r="H217" s="58">
        <f t="shared" si="11"/>
        <v>0</v>
      </c>
      <c r="I217" s="28"/>
      <c r="J217" s="29"/>
    </row>
    <row r="218" spans="1:10" x14ac:dyDescent="0.25">
      <c r="A218" s="39"/>
      <c r="B218" s="42"/>
      <c r="C218" s="23"/>
      <c r="D218" s="35"/>
      <c r="E218" s="45"/>
      <c r="F218" s="22">
        <f t="shared" si="9"/>
        <v>0</v>
      </c>
      <c r="G218" s="22">
        <f t="shared" si="10"/>
        <v>0</v>
      </c>
      <c r="H218" s="58">
        <f t="shared" si="11"/>
        <v>0</v>
      </c>
      <c r="I218" s="28"/>
      <c r="J218" s="29"/>
    </row>
    <row r="219" spans="1:10" x14ac:dyDescent="0.25">
      <c r="A219" s="39"/>
      <c r="B219" s="42"/>
      <c r="C219" s="23"/>
      <c r="D219" s="35"/>
      <c r="E219" s="45"/>
      <c r="F219" s="22">
        <f t="shared" si="9"/>
        <v>0</v>
      </c>
      <c r="G219" s="22">
        <f t="shared" si="10"/>
        <v>0</v>
      </c>
      <c r="H219" s="58">
        <f t="shared" si="11"/>
        <v>0</v>
      </c>
      <c r="I219" s="28"/>
      <c r="J219" s="29"/>
    </row>
    <row r="220" spans="1:10" x14ac:dyDescent="0.25">
      <c r="A220" s="39"/>
      <c r="B220" s="42"/>
      <c r="C220" s="23"/>
      <c r="D220" s="35"/>
      <c r="E220" s="45"/>
      <c r="F220" s="22">
        <f t="shared" si="9"/>
        <v>0</v>
      </c>
      <c r="G220" s="22">
        <f t="shared" si="10"/>
        <v>0</v>
      </c>
      <c r="H220" s="58">
        <f t="shared" si="11"/>
        <v>0</v>
      </c>
      <c r="I220" s="28"/>
      <c r="J220" s="29"/>
    </row>
    <row r="221" spans="1:10" x14ac:dyDescent="0.25">
      <c r="A221" s="39"/>
      <c r="B221" s="42"/>
      <c r="C221" s="23"/>
      <c r="D221" s="35"/>
      <c r="E221" s="45"/>
      <c r="F221" s="22">
        <f t="shared" si="9"/>
        <v>0</v>
      </c>
      <c r="G221" s="22">
        <f t="shared" si="10"/>
        <v>0</v>
      </c>
      <c r="H221" s="58">
        <f t="shared" si="11"/>
        <v>0</v>
      </c>
      <c r="I221" s="28"/>
      <c r="J221" s="29"/>
    </row>
    <row r="222" spans="1:10" x14ac:dyDescent="0.25">
      <c r="A222" s="39"/>
      <c r="B222" s="42"/>
      <c r="C222" s="23"/>
      <c r="D222" s="35"/>
      <c r="E222" s="45"/>
      <c r="F222" s="22">
        <f t="shared" si="9"/>
        <v>0</v>
      </c>
      <c r="G222" s="22">
        <f t="shared" si="10"/>
        <v>0</v>
      </c>
      <c r="H222" s="58">
        <f t="shared" si="11"/>
        <v>0</v>
      </c>
      <c r="I222" s="28"/>
      <c r="J222" s="29"/>
    </row>
    <row r="223" spans="1:10" x14ac:dyDescent="0.25">
      <c r="A223" s="39"/>
      <c r="B223" s="42"/>
      <c r="C223" s="23"/>
      <c r="D223" s="35"/>
      <c r="E223" s="45"/>
      <c r="F223" s="22">
        <f t="shared" si="9"/>
        <v>0</v>
      </c>
      <c r="G223" s="22">
        <f t="shared" si="10"/>
        <v>0</v>
      </c>
      <c r="H223" s="58">
        <f t="shared" si="11"/>
        <v>0</v>
      </c>
      <c r="I223" s="28"/>
      <c r="J223" s="29"/>
    </row>
    <row r="224" spans="1:10" x14ac:dyDescent="0.25">
      <c r="A224" s="39"/>
      <c r="B224" s="42"/>
      <c r="C224" s="23"/>
      <c r="D224" s="35"/>
      <c r="E224" s="45"/>
      <c r="F224" s="22">
        <f t="shared" si="9"/>
        <v>0</v>
      </c>
      <c r="G224" s="22">
        <f t="shared" si="10"/>
        <v>0</v>
      </c>
      <c r="H224" s="58">
        <f t="shared" si="11"/>
        <v>0</v>
      </c>
      <c r="I224" s="28"/>
      <c r="J224" s="29"/>
    </row>
    <row r="225" spans="1:10" x14ac:dyDescent="0.25">
      <c r="A225" s="39"/>
      <c r="B225" s="42"/>
      <c r="C225" s="23"/>
      <c r="D225" s="35"/>
      <c r="E225" s="45"/>
      <c r="F225" s="22">
        <f t="shared" si="9"/>
        <v>0</v>
      </c>
      <c r="G225" s="22">
        <f t="shared" si="10"/>
        <v>0</v>
      </c>
      <c r="H225" s="58">
        <f t="shared" si="11"/>
        <v>0</v>
      </c>
      <c r="I225" s="28"/>
      <c r="J225" s="29"/>
    </row>
    <row r="226" spans="1:10" x14ac:dyDescent="0.25">
      <c r="A226" s="39"/>
      <c r="B226" s="42"/>
      <c r="C226" s="23"/>
      <c r="D226" s="35"/>
      <c r="E226" s="45"/>
      <c r="F226" s="22">
        <f t="shared" si="9"/>
        <v>0</v>
      </c>
      <c r="G226" s="22">
        <f t="shared" si="10"/>
        <v>0</v>
      </c>
      <c r="H226" s="58">
        <f t="shared" si="11"/>
        <v>0</v>
      </c>
      <c r="I226" s="28"/>
      <c r="J226" s="29"/>
    </row>
    <row r="227" spans="1:10" x14ac:dyDescent="0.25">
      <c r="A227" s="39"/>
      <c r="B227" s="42"/>
      <c r="C227" s="23"/>
      <c r="D227" s="35"/>
      <c r="E227" s="45"/>
      <c r="F227" s="22">
        <f t="shared" si="9"/>
        <v>0</v>
      </c>
      <c r="G227" s="22">
        <f t="shared" si="10"/>
        <v>0</v>
      </c>
      <c r="H227" s="58">
        <f t="shared" si="11"/>
        <v>0</v>
      </c>
      <c r="I227" s="28"/>
      <c r="J227" s="29"/>
    </row>
    <row r="228" spans="1:10" x14ac:dyDescent="0.25">
      <c r="A228" s="39"/>
      <c r="B228" s="42"/>
      <c r="C228" s="23"/>
      <c r="D228" s="35"/>
      <c r="E228" s="45"/>
      <c r="F228" s="22">
        <f t="shared" si="9"/>
        <v>0</v>
      </c>
      <c r="G228" s="22">
        <f t="shared" si="10"/>
        <v>0</v>
      </c>
      <c r="H228" s="58">
        <f t="shared" si="11"/>
        <v>0</v>
      </c>
      <c r="I228" s="28"/>
      <c r="J228" s="29"/>
    </row>
    <row r="229" spans="1:10" x14ac:dyDescent="0.25">
      <c r="A229" s="39"/>
      <c r="B229" s="42"/>
      <c r="C229" s="23"/>
      <c r="D229" s="35"/>
      <c r="E229" s="45"/>
      <c r="F229" s="22">
        <f t="shared" si="9"/>
        <v>0</v>
      </c>
      <c r="G229" s="22">
        <f t="shared" si="10"/>
        <v>0</v>
      </c>
      <c r="H229" s="58">
        <f t="shared" si="11"/>
        <v>0</v>
      </c>
      <c r="I229" s="28"/>
      <c r="J229" s="29"/>
    </row>
    <row r="230" spans="1:10" x14ac:dyDescent="0.25">
      <c r="A230" s="39"/>
      <c r="B230" s="42"/>
      <c r="C230" s="23"/>
      <c r="D230" s="35"/>
      <c r="E230" s="45"/>
      <c r="F230" s="22">
        <f t="shared" si="9"/>
        <v>0</v>
      </c>
      <c r="G230" s="22">
        <f t="shared" si="10"/>
        <v>0</v>
      </c>
      <c r="H230" s="58">
        <f t="shared" si="11"/>
        <v>0</v>
      </c>
      <c r="I230" s="28"/>
      <c r="J230" s="29"/>
    </row>
    <row r="231" spans="1:10" x14ac:dyDescent="0.25">
      <c r="A231" s="39"/>
      <c r="B231" s="42"/>
      <c r="C231" s="23"/>
      <c r="D231" s="35"/>
      <c r="E231" s="45"/>
      <c r="F231" s="22">
        <f t="shared" si="9"/>
        <v>0</v>
      </c>
      <c r="G231" s="22">
        <f t="shared" si="10"/>
        <v>0</v>
      </c>
      <c r="H231" s="58">
        <f t="shared" si="11"/>
        <v>0</v>
      </c>
      <c r="I231" s="28"/>
      <c r="J231" s="29"/>
    </row>
    <row r="232" spans="1:10" x14ac:dyDescent="0.25">
      <c r="A232" s="39"/>
      <c r="B232" s="42"/>
      <c r="C232" s="23"/>
      <c r="D232" s="35"/>
      <c r="E232" s="45"/>
      <c r="F232" s="22">
        <f t="shared" si="9"/>
        <v>0</v>
      </c>
      <c r="G232" s="22">
        <f t="shared" si="10"/>
        <v>0</v>
      </c>
      <c r="H232" s="58">
        <f t="shared" si="11"/>
        <v>0</v>
      </c>
      <c r="I232" s="28"/>
      <c r="J232" s="29"/>
    </row>
    <row r="233" spans="1:10" x14ac:dyDescent="0.25">
      <c r="A233" s="39"/>
      <c r="B233" s="42"/>
      <c r="C233" s="23"/>
      <c r="D233" s="35"/>
      <c r="E233" s="45"/>
      <c r="F233" s="22">
        <f t="shared" si="9"/>
        <v>0</v>
      </c>
      <c r="G233" s="22">
        <f t="shared" si="10"/>
        <v>0</v>
      </c>
      <c r="H233" s="58">
        <f t="shared" si="11"/>
        <v>0</v>
      </c>
      <c r="I233" s="28"/>
      <c r="J233" s="29"/>
    </row>
    <row r="234" spans="1:10" x14ac:dyDescent="0.25">
      <c r="A234" s="39"/>
      <c r="B234" s="42"/>
      <c r="C234" s="23"/>
      <c r="D234" s="35"/>
      <c r="E234" s="45"/>
      <c r="F234" s="22">
        <f t="shared" si="9"/>
        <v>0</v>
      </c>
      <c r="G234" s="22">
        <f t="shared" si="10"/>
        <v>0</v>
      </c>
      <c r="H234" s="58">
        <f t="shared" si="11"/>
        <v>0</v>
      </c>
      <c r="I234" s="28"/>
      <c r="J234" s="29"/>
    </row>
    <row r="235" spans="1:10" x14ac:dyDescent="0.25">
      <c r="A235" s="39"/>
      <c r="B235" s="42"/>
      <c r="C235" s="23"/>
      <c r="D235" s="35"/>
      <c r="E235" s="45"/>
      <c r="F235" s="22">
        <f t="shared" si="9"/>
        <v>0</v>
      </c>
      <c r="G235" s="22">
        <f t="shared" si="10"/>
        <v>0</v>
      </c>
      <c r="H235" s="58">
        <f t="shared" si="11"/>
        <v>0</v>
      </c>
      <c r="I235" s="28"/>
      <c r="J235" s="29"/>
    </row>
    <row r="236" spans="1:10" x14ac:dyDescent="0.25">
      <c r="A236" s="39"/>
      <c r="B236" s="42"/>
      <c r="C236" s="23"/>
      <c r="D236" s="35"/>
      <c r="E236" s="45"/>
      <c r="F236" s="22">
        <f t="shared" si="9"/>
        <v>0</v>
      </c>
      <c r="G236" s="22">
        <f t="shared" si="10"/>
        <v>0</v>
      </c>
      <c r="H236" s="58">
        <f t="shared" si="11"/>
        <v>0</v>
      </c>
      <c r="I236" s="28"/>
      <c r="J236" s="29"/>
    </row>
    <row r="237" spans="1:10" x14ac:dyDescent="0.25">
      <c r="A237" s="39"/>
      <c r="B237" s="42"/>
      <c r="C237" s="23"/>
      <c r="D237" s="35"/>
      <c r="E237" s="45"/>
      <c r="F237" s="22">
        <f t="shared" si="9"/>
        <v>0</v>
      </c>
      <c r="G237" s="22">
        <f t="shared" si="10"/>
        <v>0</v>
      </c>
      <c r="H237" s="58">
        <f t="shared" si="11"/>
        <v>0</v>
      </c>
      <c r="I237" s="28"/>
      <c r="J237" s="29"/>
    </row>
    <row r="238" spans="1:10" x14ac:dyDescent="0.25">
      <c r="A238" s="39"/>
      <c r="B238" s="42"/>
      <c r="C238" s="23"/>
      <c r="D238" s="35"/>
      <c r="E238" s="45"/>
      <c r="F238" s="22">
        <f t="shared" si="9"/>
        <v>0</v>
      </c>
      <c r="G238" s="22">
        <f t="shared" si="10"/>
        <v>0</v>
      </c>
      <c r="H238" s="58">
        <f t="shared" si="11"/>
        <v>0</v>
      </c>
      <c r="I238" s="28"/>
      <c r="J238" s="29"/>
    </row>
    <row r="239" spans="1:10" x14ac:dyDescent="0.25">
      <c r="A239" s="39"/>
      <c r="B239" s="42"/>
      <c r="C239" s="23"/>
      <c r="D239" s="35"/>
      <c r="E239" s="45"/>
      <c r="F239" s="22">
        <f t="shared" si="9"/>
        <v>0</v>
      </c>
      <c r="G239" s="22">
        <f t="shared" si="10"/>
        <v>0</v>
      </c>
      <c r="H239" s="58">
        <f t="shared" si="11"/>
        <v>0</v>
      </c>
      <c r="I239" s="28"/>
      <c r="J239" s="29"/>
    </row>
    <row r="240" spans="1:10" x14ac:dyDescent="0.25">
      <c r="A240" s="39"/>
      <c r="B240" s="42"/>
      <c r="C240" s="23"/>
      <c r="D240" s="35"/>
      <c r="E240" s="45"/>
      <c r="F240" s="22">
        <f t="shared" si="9"/>
        <v>0</v>
      </c>
      <c r="G240" s="22">
        <f t="shared" si="10"/>
        <v>0</v>
      </c>
      <c r="H240" s="58">
        <f t="shared" si="11"/>
        <v>0</v>
      </c>
      <c r="I240" s="28"/>
      <c r="J240" s="29"/>
    </row>
    <row r="241" spans="1:10" x14ac:dyDescent="0.25">
      <c r="A241" s="39"/>
      <c r="B241" s="42"/>
      <c r="C241" s="23"/>
      <c r="D241" s="35"/>
      <c r="E241" s="45"/>
      <c r="F241" s="22">
        <f t="shared" si="9"/>
        <v>0</v>
      </c>
      <c r="G241" s="22">
        <f t="shared" si="10"/>
        <v>0</v>
      </c>
      <c r="H241" s="58">
        <f t="shared" si="11"/>
        <v>0</v>
      </c>
      <c r="I241" s="28"/>
      <c r="J241" s="29"/>
    </row>
    <row r="242" spans="1:10" x14ac:dyDescent="0.25">
      <c r="A242" s="39"/>
      <c r="B242" s="42"/>
      <c r="C242" s="23"/>
      <c r="D242" s="35"/>
      <c r="E242" s="45"/>
      <c r="F242" s="22">
        <f t="shared" si="9"/>
        <v>0</v>
      </c>
      <c r="G242" s="22">
        <f t="shared" si="10"/>
        <v>0</v>
      </c>
      <c r="H242" s="58">
        <f t="shared" si="11"/>
        <v>0</v>
      </c>
      <c r="I242" s="28"/>
      <c r="J242" s="29"/>
    </row>
    <row r="243" spans="1:10" x14ac:dyDescent="0.25">
      <c r="A243" s="39"/>
      <c r="B243" s="42"/>
      <c r="C243" s="23"/>
      <c r="D243" s="35"/>
      <c r="E243" s="45"/>
      <c r="F243" s="22">
        <f t="shared" si="9"/>
        <v>0</v>
      </c>
      <c r="G243" s="22">
        <f t="shared" si="10"/>
        <v>0</v>
      </c>
      <c r="H243" s="58">
        <f t="shared" si="11"/>
        <v>0</v>
      </c>
      <c r="I243" s="28"/>
      <c r="J243" s="29"/>
    </row>
    <row r="244" spans="1:10" x14ac:dyDescent="0.25">
      <c r="A244" s="39"/>
      <c r="B244" s="42"/>
      <c r="C244" s="23"/>
      <c r="D244" s="35"/>
      <c r="E244" s="45"/>
      <c r="F244" s="22">
        <f t="shared" si="9"/>
        <v>0</v>
      </c>
      <c r="G244" s="22">
        <f t="shared" si="10"/>
        <v>0</v>
      </c>
      <c r="H244" s="58">
        <f t="shared" si="11"/>
        <v>0</v>
      </c>
      <c r="I244" s="28"/>
      <c r="J244" s="29"/>
    </row>
    <row r="245" spans="1:10" x14ac:dyDescent="0.25">
      <c r="A245" s="39"/>
      <c r="B245" s="42"/>
      <c r="C245" s="23"/>
      <c r="D245" s="35"/>
      <c r="E245" s="45"/>
      <c r="F245" s="22">
        <f t="shared" si="9"/>
        <v>0</v>
      </c>
      <c r="G245" s="22">
        <f t="shared" si="10"/>
        <v>0</v>
      </c>
      <c r="H245" s="58">
        <f t="shared" si="11"/>
        <v>0</v>
      </c>
      <c r="I245" s="28"/>
      <c r="J245" s="29"/>
    </row>
    <row r="246" spans="1:10" x14ac:dyDescent="0.25">
      <c r="A246" s="39"/>
      <c r="B246" s="42"/>
      <c r="C246" s="23"/>
      <c r="D246" s="35"/>
      <c r="E246" s="45"/>
      <c r="F246" s="22">
        <f t="shared" si="9"/>
        <v>0</v>
      </c>
      <c r="G246" s="22">
        <f t="shared" si="10"/>
        <v>0</v>
      </c>
      <c r="H246" s="58">
        <f t="shared" si="11"/>
        <v>0</v>
      </c>
      <c r="I246" s="28"/>
      <c r="J246" s="29"/>
    </row>
    <row r="247" spans="1:10" x14ac:dyDescent="0.25">
      <c r="A247" s="39"/>
      <c r="B247" s="42"/>
      <c r="C247" s="23"/>
      <c r="D247" s="35"/>
      <c r="E247" s="45"/>
      <c r="F247" s="22">
        <f t="shared" si="9"/>
        <v>0</v>
      </c>
      <c r="G247" s="22">
        <f t="shared" si="10"/>
        <v>0</v>
      </c>
      <c r="H247" s="58">
        <f t="shared" si="11"/>
        <v>0</v>
      </c>
      <c r="I247" s="28"/>
      <c r="J247" s="29"/>
    </row>
    <row r="248" spans="1:10" x14ac:dyDescent="0.25">
      <c r="A248" s="39"/>
      <c r="B248" s="42"/>
      <c r="C248" s="23"/>
      <c r="D248" s="35"/>
      <c r="E248" s="45"/>
      <c r="F248" s="22">
        <f t="shared" si="9"/>
        <v>0</v>
      </c>
      <c r="G248" s="22">
        <f t="shared" si="10"/>
        <v>0</v>
      </c>
      <c r="H248" s="58">
        <f t="shared" si="11"/>
        <v>0</v>
      </c>
      <c r="I248" s="28"/>
      <c r="J248" s="29"/>
    </row>
    <row r="249" spans="1:10" x14ac:dyDescent="0.25">
      <c r="A249" s="39"/>
      <c r="B249" s="42"/>
      <c r="C249" s="23"/>
      <c r="D249" s="35"/>
      <c r="E249" s="45"/>
      <c r="F249" s="22">
        <f t="shared" si="9"/>
        <v>0</v>
      </c>
      <c r="G249" s="22">
        <f t="shared" si="10"/>
        <v>0</v>
      </c>
      <c r="H249" s="58">
        <f t="shared" si="11"/>
        <v>0</v>
      </c>
      <c r="I249" s="28"/>
      <c r="J249" s="29"/>
    </row>
    <row r="250" spans="1:10" x14ac:dyDescent="0.25">
      <c r="A250" s="39"/>
      <c r="B250" s="42"/>
      <c r="C250" s="23"/>
      <c r="D250" s="35"/>
      <c r="E250" s="45"/>
      <c r="F250" s="22">
        <f t="shared" si="9"/>
        <v>0</v>
      </c>
      <c r="G250" s="22">
        <f t="shared" si="10"/>
        <v>0</v>
      </c>
      <c r="H250" s="58">
        <f t="shared" si="11"/>
        <v>0</v>
      </c>
      <c r="I250" s="28"/>
      <c r="J250" s="29"/>
    </row>
    <row r="251" spans="1:10" x14ac:dyDescent="0.25">
      <c r="A251" s="39"/>
      <c r="B251" s="42"/>
      <c r="C251" s="23"/>
      <c r="D251" s="35"/>
      <c r="E251" s="45"/>
      <c r="F251" s="22">
        <f t="shared" si="9"/>
        <v>0</v>
      </c>
      <c r="G251" s="22">
        <f t="shared" si="10"/>
        <v>0</v>
      </c>
      <c r="H251" s="58">
        <f t="shared" si="11"/>
        <v>0</v>
      </c>
      <c r="I251" s="28"/>
      <c r="J251" s="29"/>
    </row>
    <row r="252" spans="1:10" x14ac:dyDescent="0.25">
      <c r="A252" s="39"/>
      <c r="B252" s="42"/>
      <c r="C252" s="23"/>
      <c r="D252" s="35"/>
      <c r="E252" s="45"/>
      <c r="F252" s="22">
        <f t="shared" si="9"/>
        <v>0</v>
      </c>
      <c r="G252" s="22">
        <f t="shared" si="10"/>
        <v>0</v>
      </c>
      <c r="H252" s="58">
        <f t="shared" si="11"/>
        <v>0</v>
      </c>
      <c r="I252" s="28"/>
      <c r="J252" s="29"/>
    </row>
    <row r="253" spans="1:10" x14ac:dyDescent="0.25">
      <c r="A253" s="39"/>
      <c r="B253" s="42"/>
      <c r="C253" s="23"/>
      <c r="D253" s="35"/>
      <c r="E253" s="45"/>
      <c r="F253" s="22">
        <f t="shared" si="9"/>
        <v>0</v>
      </c>
      <c r="G253" s="22">
        <f t="shared" si="10"/>
        <v>0</v>
      </c>
      <c r="H253" s="58">
        <f t="shared" si="11"/>
        <v>0</v>
      </c>
      <c r="I253" s="28"/>
      <c r="J253" s="29"/>
    </row>
    <row r="254" spans="1:10" x14ac:dyDescent="0.25">
      <c r="A254" s="39"/>
      <c r="B254" s="42"/>
      <c r="C254" s="23"/>
      <c r="D254" s="35"/>
      <c r="E254" s="45"/>
      <c r="F254" s="22">
        <f t="shared" si="9"/>
        <v>0</v>
      </c>
      <c r="G254" s="22">
        <f t="shared" si="10"/>
        <v>0</v>
      </c>
      <c r="H254" s="58">
        <f t="shared" si="11"/>
        <v>0</v>
      </c>
      <c r="I254" s="28"/>
      <c r="J254" s="29"/>
    </row>
    <row r="255" spans="1:10" x14ac:dyDescent="0.25">
      <c r="A255" s="39"/>
      <c r="B255" s="42"/>
      <c r="C255" s="23"/>
      <c r="D255" s="35"/>
      <c r="E255" s="45"/>
      <c r="F255" s="22">
        <f t="shared" si="9"/>
        <v>0</v>
      </c>
      <c r="G255" s="22">
        <f t="shared" si="10"/>
        <v>0</v>
      </c>
      <c r="H255" s="58">
        <f t="shared" si="11"/>
        <v>0</v>
      </c>
      <c r="I255" s="28"/>
      <c r="J255" s="29"/>
    </row>
    <row r="256" spans="1:10" x14ac:dyDescent="0.25">
      <c r="A256" s="39"/>
      <c r="B256" s="42"/>
      <c r="C256" s="23"/>
      <c r="D256" s="35"/>
      <c r="E256" s="45"/>
      <c r="F256" s="22">
        <f t="shared" si="9"/>
        <v>0</v>
      </c>
      <c r="G256" s="22">
        <f t="shared" si="10"/>
        <v>0</v>
      </c>
      <c r="H256" s="58">
        <f t="shared" si="11"/>
        <v>0</v>
      </c>
      <c r="I256" s="28"/>
      <c r="J256" s="29"/>
    </row>
    <row r="257" spans="1:10" x14ac:dyDescent="0.25">
      <c r="A257" s="39"/>
      <c r="B257" s="42"/>
      <c r="C257" s="23"/>
      <c r="D257" s="35"/>
      <c r="E257" s="45"/>
      <c r="F257" s="22">
        <f t="shared" si="9"/>
        <v>0</v>
      </c>
      <c r="G257" s="22">
        <f t="shared" si="10"/>
        <v>0</v>
      </c>
      <c r="H257" s="58">
        <f t="shared" si="11"/>
        <v>0</v>
      </c>
      <c r="I257" s="28"/>
      <c r="J257" s="29"/>
    </row>
    <row r="258" spans="1:10" x14ac:dyDescent="0.25">
      <c r="A258" s="39"/>
      <c r="B258" s="42"/>
      <c r="C258" s="23"/>
      <c r="D258" s="35"/>
      <c r="E258" s="45"/>
      <c r="F258" s="22">
        <f t="shared" ref="F258:F281" si="12">D258*0.13</f>
        <v>0</v>
      </c>
      <c r="G258" s="22">
        <f t="shared" ref="G258:G281" si="13">E258*0.23</f>
        <v>0</v>
      </c>
      <c r="H258" s="58">
        <f t="shared" ref="H258:H281" si="14">G258+F258</f>
        <v>0</v>
      </c>
      <c r="I258" s="28"/>
      <c r="J258" s="29"/>
    </row>
    <row r="259" spans="1:10" x14ac:dyDescent="0.25">
      <c r="A259" s="39"/>
      <c r="B259" s="42"/>
      <c r="C259" s="23"/>
      <c r="D259" s="35"/>
      <c r="E259" s="45"/>
      <c r="F259" s="22">
        <f t="shared" si="12"/>
        <v>0</v>
      </c>
      <c r="G259" s="22">
        <f t="shared" si="13"/>
        <v>0</v>
      </c>
      <c r="H259" s="58">
        <f t="shared" si="14"/>
        <v>0</v>
      </c>
      <c r="I259" s="28"/>
      <c r="J259" s="29"/>
    </row>
    <row r="260" spans="1:10" x14ac:dyDescent="0.25">
      <c r="A260" s="39"/>
      <c r="B260" s="42"/>
      <c r="C260" s="23"/>
      <c r="D260" s="35"/>
      <c r="E260" s="45"/>
      <c r="F260" s="22">
        <f t="shared" si="12"/>
        <v>0</v>
      </c>
      <c r="G260" s="22">
        <f t="shared" si="13"/>
        <v>0</v>
      </c>
      <c r="H260" s="58">
        <f t="shared" si="14"/>
        <v>0</v>
      </c>
      <c r="I260" s="28"/>
      <c r="J260" s="29"/>
    </row>
    <row r="261" spans="1:10" x14ac:dyDescent="0.25">
      <c r="A261" s="39"/>
      <c r="B261" s="42"/>
      <c r="C261" s="23"/>
      <c r="D261" s="35"/>
      <c r="E261" s="45"/>
      <c r="F261" s="22">
        <f t="shared" si="12"/>
        <v>0</v>
      </c>
      <c r="G261" s="22">
        <f t="shared" si="13"/>
        <v>0</v>
      </c>
      <c r="H261" s="58">
        <f t="shared" si="14"/>
        <v>0</v>
      </c>
      <c r="I261" s="28"/>
      <c r="J261" s="29"/>
    </row>
    <row r="262" spans="1:10" x14ac:dyDescent="0.25">
      <c r="A262" s="39"/>
      <c r="B262" s="42"/>
      <c r="C262" s="23"/>
      <c r="D262" s="35"/>
      <c r="E262" s="45"/>
      <c r="F262" s="22">
        <f t="shared" si="12"/>
        <v>0</v>
      </c>
      <c r="G262" s="22">
        <f t="shared" si="13"/>
        <v>0</v>
      </c>
      <c r="H262" s="58">
        <f t="shared" si="14"/>
        <v>0</v>
      </c>
      <c r="I262" s="28"/>
      <c r="J262" s="29"/>
    </row>
    <row r="263" spans="1:10" x14ac:dyDescent="0.25">
      <c r="A263" s="39"/>
      <c r="B263" s="42"/>
      <c r="C263" s="23"/>
      <c r="D263" s="35"/>
      <c r="E263" s="45"/>
      <c r="F263" s="22">
        <f t="shared" si="12"/>
        <v>0</v>
      </c>
      <c r="G263" s="22">
        <f t="shared" si="13"/>
        <v>0</v>
      </c>
      <c r="H263" s="58">
        <f t="shared" si="14"/>
        <v>0</v>
      </c>
      <c r="I263" s="28"/>
      <c r="J263" s="29"/>
    </row>
    <row r="264" spans="1:10" x14ac:dyDescent="0.25">
      <c r="A264" s="39"/>
      <c r="B264" s="42"/>
      <c r="C264" s="23"/>
      <c r="D264" s="35"/>
      <c r="E264" s="45"/>
      <c r="F264" s="22">
        <f t="shared" si="12"/>
        <v>0</v>
      </c>
      <c r="G264" s="22">
        <f t="shared" si="13"/>
        <v>0</v>
      </c>
      <c r="H264" s="58">
        <f t="shared" si="14"/>
        <v>0</v>
      </c>
      <c r="I264" s="28"/>
      <c r="J264" s="29"/>
    </row>
    <row r="265" spans="1:10" x14ac:dyDescent="0.25">
      <c r="A265" s="39"/>
      <c r="B265" s="42"/>
      <c r="C265" s="23"/>
      <c r="D265" s="35"/>
      <c r="E265" s="45"/>
      <c r="F265" s="22">
        <f t="shared" si="12"/>
        <v>0</v>
      </c>
      <c r="G265" s="22">
        <f t="shared" si="13"/>
        <v>0</v>
      </c>
      <c r="H265" s="58">
        <f t="shared" si="14"/>
        <v>0</v>
      </c>
      <c r="I265" s="28"/>
      <c r="J265" s="29"/>
    </row>
    <row r="266" spans="1:10" x14ac:dyDescent="0.25">
      <c r="A266" s="39"/>
      <c r="B266" s="42"/>
      <c r="C266" s="23"/>
      <c r="D266" s="35"/>
      <c r="E266" s="45"/>
      <c r="F266" s="22">
        <f t="shared" si="12"/>
        <v>0</v>
      </c>
      <c r="G266" s="22">
        <f t="shared" si="13"/>
        <v>0</v>
      </c>
      <c r="H266" s="58">
        <f t="shared" si="14"/>
        <v>0</v>
      </c>
      <c r="I266" s="28"/>
      <c r="J266" s="29"/>
    </row>
    <row r="267" spans="1:10" x14ac:dyDescent="0.25">
      <c r="A267" s="39"/>
      <c r="B267" s="42"/>
      <c r="C267" s="23"/>
      <c r="D267" s="35"/>
      <c r="E267" s="45"/>
      <c r="F267" s="22">
        <f t="shared" si="12"/>
        <v>0</v>
      </c>
      <c r="G267" s="22">
        <f t="shared" si="13"/>
        <v>0</v>
      </c>
      <c r="H267" s="58">
        <f t="shared" si="14"/>
        <v>0</v>
      </c>
      <c r="I267" s="28"/>
      <c r="J267" s="29"/>
    </row>
    <row r="268" spans="1:10" x14ac:dyDescent="0.25">
      <c r="A268" s="39"/>
      <c r="B268" s="42"/>
      <c r="C268" s="23"/>
      <c r="D268" s="35"/>
      <c r="E268" s="45"/>
      <c r="F268" s="22">
        <f t="shared" si="12"/>
        <v>0</v>
      </c>
      <c r="G268" s="22">
        <f t="shared" si="13"/>
        <v>0</v>
      </c>
      <c r="H268" s="58">
        <f t="shared" si="14"/>
        <v>0</v>
      </c>
      <c r="I268" s="28"/>
      <c r="J268" s="29"/>
    </row>
    <row r="269" spans="1:10" x14ac:dyDescent="0.25">
      <c r="A269" s="39"/>
      <c r="B269" s="42"/>
      <c r="C269" s="23"/>
      <c r="D269" s="35"/>
      <c r="E269" s="45"/>
      <c r="F269" s="22">
        <f t="shared" si="12"/>
        <v>0</v>
      </c>
      <c r="G269" s="22">
        <f t="shared" si="13"/>
        <v>0</v>
      </c>
      <c r="H269" s="58">
        <f t="shared" si="14"/>
        <v>0</v>
      </c>
      <c r="I269" s="28"/>
      <c r="J269" s="29"/>
    </row>
    <row r="270" spans="1:10" x14ac:dyDescent="0.25">
      <c r="A270" s="39"/>
      <c r="B270" s="42"/>
      <c r="C270" s="23"/>
      <c r="D270" s="35"/>
      <c r="E270" s="45"/>
      <c r="F270" s="22">
        <f t="shared" si="12"/>
        <v>0</v>
      </c>
      <c r="G270" s="22">
        <f t="shared" si="13"/>
        <v>0</v>
      </c>
      <c r="H270" s="58">
        <f t="shared" si="14"/>
        <v>0</v>
      </c>
      <c r="I270" s="28"/>
      <c r="J270" s="29"/>
    </row>
    <row r="271" spans="1:10" x14ac:dyDescent="0.25">
      <c r="A271" s="39"/>
      <c r="B271" s="42"/>
      <c r="C271" s="23"/>
      <c r="D271" s="35"/>
      <c r="E271" s="45"/>
      <c r="F271" s="22">
        <f t="shared" si="12"/>
        <v>0</v>
      </c>
      <c r="G271" s="22">
        <f t="shared" si="13"/>
        <v>0</v>
      </c>
      <c r="H271" s="58">
        <f t="shared" si="14"/>
        <v>0</v>
      </c>
      <c r="I271" s="28"/>
      <c r="J271" s="29"/>
    </row>
    <row r="272" spans="1:10" x14ac:dyDescent="0.25">
      <c r="A272" s="39"/>
      <c r="B272" s="42"/>
      <c r="C272" s="23"/>
      <c r="D272" s="35"/>
      <c r="E272" s="45"/>
      <c r="F272" s="22">
        <f t="shared" si="12"/>
        <v>0</v>
      </c>
      <c r="G272" s="22">
        <f t="shared" si="13"/>
        <v>0</v>
      </c>
      <c r="H272" s="58">
        <f t="shared" si="14"/>
        <v>0</v>
      </c>
      <c r="I272" s="28"/>
      <c r="J272" s="29"/>
    </row>
    <row r="273" spans="1:10" x14ac:dyDescent="0.25">
      <c r="A273" s="39"/>
      <c r="B273" s="42"/>
      <c r="C273" s="23"/>
      <c r="D273" s="35"/>
      <c r="E273" s="45"/>
      <c r="F273" s="22">
        <f t="shared" si="12"/>
        <v>0</v>
      </c>
      <c r="G273" s="22">
        <f t="shared" si="13"/>
        <v>0</v>
      </c>
      <c r="H273" s="58">
        <f t="shared" si="14"/>
        <v>0</v>
      </c>
      <c r="I273" s="28"/>
      <c r="J273" s="29"/>
    </row>
    <row r="274" spans="1:10" x14ac:dyDescent="0.25">
      <c r="A274" s="39"/>
      <c r="B274" s="42"/>
      <c r="C274" s="23"/>
      <c r="D274" s="35"/>
      <c r="E274" s="45"/>
      <c r="F274" s="22">
        <f t="shared" si="12"/>
        <v>0</v>
      </c>
      <c r="G274" s="22">
        <f t="shared" si="13"/>
        <v>0</v>
      </c>
      <c r="H274" s="58">
        <f t="shared" si="14"/>
        <v>0</v>
      </c>
      <c r="I274" s="28"/>
      <c r="J274" s="29"/>
    </row>
    <row r="275" spans="1:10" x14ac:dyDescent="0.25">
      <c r="A275" s="39"/>
      <c r="B275" s="42"/>
      <c r="C275" s="23"/>
      <c r="D275" s="35"/>
      <c r="E275" s="45"/>
      <c r="F275" s="22">
        <f t="shared" si="12"/>
        <v>0</v>
      </c>
      <c r="G275" s="22">
        <f t="shared" si="13"/>
        <v>0</v>
      </c>
      <c r="H275" s="58">
        <f t="shared" si="14"/>
        <v>0</v>
      </c>
      <c r="I275" s="28"/>
      <c r="J275" s="29"/>
    </row>
    <row r="276" spans="1:10" x14ac:dyDescent="0.25">
      <c r="A276" s="39"/>
      <c r="B276" s="42"/>
      <c r="C276" s="23"/>
      <c r="D276" s="35"/>
      <c r="E276" s="45"/>
      <c r="F276" s="22">
        <f t="shared" si="12"/>
        <v>0</v>
      </c>
      <c r="G276" s="22">
        <f t="shared" si="13"/>
        <v>0</v>
      </c>
      <c r="H276" s="58">
        <f t="shared" si="14"/>
        <v>0</v>
      </c>
      <c r="I276" s="28"/>
      <c r="J276" s="29"/>
    </row>
    <row r="277" spans="1:10" x14ac:dyDescent="0.25">
      <c r="A277" s="39"/>
      <c r="B277" s="42"/>
      <c r="C277" s="23"/>
      <c r="D277" s="35"/>
      <c r="E277" s="45"/>
      <c r="F277" s="22">
        <f t="shared" si="12"/>
        <v>0</v>
      </c>
      <c r="G277" s="22">
        <f t="shared" si="13"/>
        <v>0</v>
      </c>
      <c r="H277" s="58">
        <f t="shared" si="14"/>
        <v>0</v>
      </c>
      <c r="I277" s="28"/>
      <c r="J277" s="29"/>
    </row>
    <row r="278" spans="1:10" x14ac:dyDescent="0.25">
      <c r="A278" s="39"/>
      <c r="B278" s="42"/>
      <c r="C278" s="23"/>
      <c r="D278" s="35"/>
      <c r="E278" s="45"/>
      <c r="F278" s="22">
        <f t="shared" si="12"/>
        <v>0</v>
      </c>
      <c r="G278" s="22">
        <f t="shared" si="13"/>
        <v>0</v>
      </c>
      <c r="H278" s="58">
        <f t="shared" si="14"/>
        <v>0</v>
      </c>
      <c r="I278" s="28"/>
      <c r="J278" s="29"/>
    </row>
    <row r="279" spans="1:10" x14ac:dyDescent="0.25">
      <c r="A279" s="39"/>
      <c r="B279" s="42"/>
      <c r="C279" s="23"/>
      <c r="D279" s="35"/>
      <c r="E279" s="45"/>
      <c r="F279" s="22">
        <f t="shared" si="12"/>
        <v>0</v>
      </c>
      <c r="G279" s="22">
        <f t="shared" si="13"/>
        <v>0</v>
      </c>
      <c r="H279" s="58">
        <f t="shared" si="14"/>
        <v>0</v>
      </c>
      <c r="I279" s="28"/>
      <c r="J279" s="29"/>
    </row>
    <row r="280" spans="1:10" x14ac:dyDescent="0.25">
      <c r="A280" s="39"/>
      <c r="B280" s="42"/>
      <c r="C280" s="23"/>
      <c r="D280" s="35"/>
      <c r="E280" s="45"/>
      <c r="F280" s="22">
        <f t="shared" si="12"/>
        <v>0</v>
      </c>
      <c r="G280" s="22">
        <f t="shared" si="13"/>
        <v>0</v>
      </c>
      <c r="H280" s="58">
        <f t="shared" si="14"/>
        <v>0</v>
      </c>
      <c r="I280" s="28"/>
      <c r="J280" s="29"/>
    </row>
    <row r="281" spans="1:10" x14ac:dyDescent="0.25">
      <c r="A281" s="39"/>
      <c r="B281" s="42"/>
      <c r="C281" s="23"/>
      <c r="D281" s="35"/>
      <c r="E281" s="45"/>
      <c r="F281" s="22">
        <f t="shared" si="12"/>
        <v>0</v>
      </c>
      <c r="G281" s="22">
        <f t="shared" si="13"/>
        <v>0</v>
      </c>
      <c r="H281" s="58">
        <f t="shared" si="14"/>
        <v>0</v>
      </c>
      <c r="I281" s="28"/>
      <c r="J281" s="29"/>
    </row>
    <row r="282" spans="1:10" x14ac:dyDescent="0.25">
      <c r="A282" s="39"/>
      <c r="B282" s="42"/>
      <c r="C282" s="23"/>
      <c r="D282" s="36"/>
      <c r="E282" s="46"/>
      <c r="F282" s="23"/>
      <c r="G282" s="23"/>
      <c r="H282" s="59"/>
      <c r="I282" s="28"/>
      <c r="J282" s="29"/>
    </row>
    <row r="283" spans="1:10" x14ac:dyDescent="0.25">
      <c r="A283" s="39"/>
      <c r="B283" s="42"/>
      <c r="C283" s="23"/>
      <c r="D283" s="36"/>
      <c r="E283" s="46"/>
      <c r="F283" s="23"/>
      <c r="G283" s="23"/>
      <c r="H283" s="60"/>
      <c r="I283" s="28"/>
      <c r="J283" s="29"/>
    </row>
    <row r="284" spans="1:10" x14ac:dyDescent="0.25">
      <c r="A284" s="39"/>
      <c r="B284" s="42"/>
      <c r="C284" s="23"/>
      <c r="D284" s="36"/>
      <c r="E284" s="46"/>
      <c r="F284" s="23"/>
      <c r="G284" s="23"/>
      <c r="H284" s="60"/>
      <c r="I284" s="28"/>
      <c r="J284" s="29"/>
    </row>
    <row r="285" spans="1:10" x14ac:dyDescent="0.25">
      <c r="A285" s="39"/>
      <c r="B285" s="42"/>
      <c r="C285" s="23"/>
      <c r="D285" s="36"/>
      <c r="E285" s="46"/>
      <c r="F285" s="23"/>
      <c r="G285" s="23"/>
      <c r="H285" s="60"/>
      <c r="I285" s="28"/>
      <c r="J285" s="29"/>
    </row>
    <row r="286" spans="1:10" x14ac:dyDescent="0.25">
      <c r="A286" s="39"/>
      <c r="B286" s="42"/>
      <c r="C286" s="23"/>
      <c r="D286" s="36"/>
      <c r="E286" s="46"/>
      <c r="F286" s="23"/>
      <c r="G286" s="23"/>
      <c r="H286" s="60"/>
      <c r="I286" s="28"/>
      <c r="J286" s="29"/>
    </row>
    <row r="287" spans="1:10" x14ac:dyDescent="0.25">
      <c r="A287" s="39"/>
      <c r="B287" s="42"/>
      <c r="C287" s="23"/>
      <c r="D287" s="36"/>
      <c r="E287" s="46"/>
      <c r="F287" s="23"/>
      <c r="G287" s="23"/>
      <c r="H287" s="60"/>
      <c r="I287" s="28"/>
      <c r="J287" s="29"/>
    </row>
    <row r="288" spans="1:10" x14ac:dyDescent="0.25">
      <c r="A288" s="39"/>
      <c r="B288" s="42"/>
      <c r="C288" s="23"/>
      <c r="D288" s="36"/>
      <c r="E288" s="46"/>
      <c r="F288" s="23"/>
      <c r="G288" s="23"/>
      <c r="H288" s="60"/>
      <c r="I288" s="28"/>
      <c r="J288" s="29"/>
    </row>
    <row r="289" spans="1:10" x14ac:dyDescent="0.25">
      <c r="A289" s="39"/>
      <c r="B289" s="42"/>
      <c r="C289" s="23"/>
      <c r="D289" s="36"/>
      <c r="E289" s="46"/>
      <c r="F289" s="23"/>
      <c r="G289" s="23"/>
      <c r="H289" s="60"/>
      <c r="I289" s="28"/>
      <c r="J289" s="29"/>
    </row>
    <row r="290" spans="1:10" x14ac:dyDescent="0.25">
      <c r="A290" s="39"/>
      <c r="B290" s="42"/>
      <c r="C290" s="23"/>
      <c r="D290" s="36"/>
      <c r="E290" s="46"/>
      <c r="F290" s="23"/>
      <c r="G290" s="23"/>
      <c r="H290" s="60"/>
      <c r="I290" s="28"/>
      <c r="J290" s="29"/>
    </row>
    <row r="291" spans="1:10" x14ac:dyDescent="0.25">
      <c r="A291" s="39"/>
      <c r="B291" s="42"/>
      <c r="C291" s="80"/>
      <c r="D291" s="36"/>
      <c r="E291" s="46"/>
      <c r="F291" s="23"/>
      <c r="G291" s="23"/>
      <c r="H291" s="60"/>
      <c r="I291" s="28"/>
      <c r="J291" s="29"/>
    </row>
    <row r="292" spans="1:10" x14ac:dyDescent="0.25">
      <c r="A292" s="39"/>
      <c r="B292" s="42"/>
      <c r="C292" s="23"/>
      <c r="D292" s="36"/>
      <c r="E292" s="46"/>
      <c r="F292" s="23"/>
      <c r="G292" s="23"/>
      <c r="H292" s="60"/>
      <c r="I292" s="28"/>
      <c r="J292" s="29"/>
    </row>
    <row r="293" spans="1:10" x14ac:dyDescent="0.25">
      <c r="A293" s="39"/>
      <c r="B293" s="42"/>
      <c r="C293" s="23"/>
      <c r="D293" s="36"/>
      <c r="E293" s="46"/>
      <c r="F293" s="23"/>
      <c r="G293" s="23"/>
      <c r="H293" s="60"/>
      <c r="I293" s="28"/>
      <c r="J293" s="29"/>
    </row>
    <row r="294" spans="1:10" x14ac:dyDescent="0.25">
      <c r="A294" s="39"/>
      <c r="B294" s="42"/>
      <c r="C294" s="23"/>
      <c r="D294" s="36"/>
      <c r="E294" s="46"/>
      <c r="F294" s="23"/>
      <c r="G294" s="23"/>
      <c r="H294" s="60"/>
      <c r="I294" s="28"/>
      <c r="J294" s="29"/>
    </row>
    <row r="295" spans="1:10" x14ac:dyDescent="0.25">
      <c r="A295" s="39"/>
      <c r="B295" s="42"/>
      <c r="C295" s="23"/>
      <c r="D295" s="36"/>
      <c r="E295" s="46"/>
      <c r="F295" s="23"/>
      <c r="G295" s="23"/>
      <c r="H295" s="60"/>
      <c r="I295" s="28"/>
      <c r="J295" s="29"/>
    </row>
    <row r="296" spans="1:10" x14ac:dyDescent="0.25">
      <c r="A296" s="39"/>
      <c r="B296" s="42"/>
      <c r="C296" s="23"/>
      <c r="D296" s="36"/>
      <c r="E296" s="46"/>
      <c r="F296" s="23"/>
      <c r="G296" s="23"/>
      <c r="H296" s="60"/>
      <c r="I296" s="28"/>
      <c r="J296" s="29"/>
    </row>
    <row r="297" spans="1:10" x14ac:dyDescent="0.25">
      <c r="A297" s="39"/>
      <c r="B297" s="42"/>
      <c r="C297" s="23"/>
      <c r="D297" s="36"/>
      <c r="E297" s="46"/>
      <c r="F297" s="23"/>
      <c r="G297" s="23"/>
      <c r="H297" s="60"/>
      <c r="I297" s="28"/>
      <c r="J297" s="29"/>
    </row>
    <row r="298" spans="1:10" x14ac:dyDescent="0.25">
      <c r="A298" s="39"/>
      <c r="B298" s="42"/>
      <c r="C298" s="23"/>
      <c r="D298" s="36"/>
      <c r="E298" s="46"/>
      <c r="F298" s="23"/>
      <c r="G298" s="23"/>
      <c r="H298" s="60"/>
      <c r="I298" s="28"/>
      <c r="J298" s="29"/>
    </row>
    <row r="299" spans="1:10" x14ac:dyDescent="0.25">
      <c r="A299" s="39"/>
      <c r="B299" s="42"/>
      <c r="C299" s="23"/>
      <c r="D299" s="36"/>
      <c r="E299" s="46"/>
      <c r="F299" s="23"/>
      <c r="G299" s="23"/>
      <c r="H299" s="60"/>
      <c r="I299" s="28"/>
      <c r="J299" s="29"/>
    </row>
    <row r="300" spans="1:10" x14ac:dyDescent="0.25">
      <c r="A300" s="39"/>
      <c r="B300" s="42"/>
      <c r="C300" s="23"/>
      <c r="D300" s="36"/>
      <c r="E300" s="46"/>
      <c r="F300" s="23"/>
      <c r="G300" s="23"/>
      <c r="H300" s="60"/>
      <c r="I300" s="28"/>
      <c r="J300" s="29"/>
    </row>
    <row r="301" spans="1:10" x14ac:dyDescent="0.25">
      <c r="A301" s="39"/>
      <c r="B301" s="42"/>
      <c r="C301" s="23"/>
      <c r="D301" s="36"/>
      <c r="E301" s="46"/>
      <c r="F301" s="23"/>
      <c r="G301" s="23"/>
      <c r="H301" s="60"/>
      <c r="I301" s="28"/>
      <c r="J301" s="29"/>
    </row>
    <row r="302" spans="1:10" x14ac:dyDescent="0.25">
      <c r="A302" s="39"/>
      <c r="B302" s="42"/>
      <c r="C302" s="23"/>
      <c r="D302" s="36"/>
      <c r="E302" s="46"/>
      <c r="F302" s="23"/>
      <c r="G302" s="23"/>
      <c r="H302" s="60"/>
      <c r="I302" s="28"/>
      <c r="J302" s="29"/>
    </row>
    <row r="303" spans="1:10" x14ac:dyDescent="0.25">
      <c r="A303" s="39"/>
      <c r="B303" s="43"/>
      <c r="D303" s="37"/>
      <c r="E303" s="47"/>
      <c r="I303" s="29"/>
      <c r="J303" s="29"/>
    </row>
    <row r="304" spans="1:10" x14ac:dyDescent="0.25">
      <c r="A304" s="39"/>
      <c r="B304" s="43"/>
      <c r="D304" s="37"/>
      <c r="E304" s="47"/>
      <c r="I304" s="29"/>
      <c r="J304" s="29"/>
    </row>
    <row r="305" spans="1:10" x14ac:dyDescent="0.25">
      <c r="A305" s="39"/>
      <c r="B305" s="43"/>
      <c r="D305" s="37"/>
      <c r="E305" s="47"/>
      <c r="I305" s="29"/>
      <c r="J305" s="29"/>
    </row>
    <row r="306" spans="1:10" x14ac:dyDescent="0.25">
      <c r="A306" s="39"/>
      <c r="B306" s="43"/>
      <c r="D306" s="37"/>
      <c r="E306" s="47"/>
      <c r="I306" s="29"/>
      <c r="J306" s="29"/>
    </row>
    <row r="307" spans="1:10" x14ac:dyDescent="0.25">
      <c r="A307" s="39"/>
      <c r="B307" s="43"/>
      <c r="D307" s="37"/>
      <c r="E307" s="47"/>
      <c r="I307" s="29"/>
      <c r="J307" s="29"/>
    </row>
    <row r="308" spans="1:10" x14ac:dyDescent="0.25">
      <c r="A308" s="39"/>
      <c r="B308" s="43"/>
      <c r="D308" s="37"/>
      <c r="E308" s="47"/>
      <c r="I308" s="29"/>
      <c r="J308" s="29"/>
    </row>
    <row r="309" spans="1:10" x14ac:dyDescent="0.25">
      <c r="A309" s="39"/>
      <c r="B309" s="43"/>
      <c r="D309" s="37"/>
      <c r="E309" s="47"/>
      <c r="I309" s="29"/>
      <c r="J309" s="29"/>
    </row>
    <row r="310" spans="1:10" x14ac:dyDescent="0.25">
      <c r="A310" s="39"/>
      <c r="B310" s="43"/>
      <c r="D310" s="37"/>
      <c r="E310" s="47"/>
      <c r="I310" s="29"/>
      <c r="J310" s="29"/>
    </row>
    <row r="311" spans="1:10" x14ac:dyDescent="0.25">
      <c r="A311" s="39"/>
      <c r="B311" s="43"/>
      <c r="D311" s="37"/>
      <c r="E311" s="47"/>
      <c r="I311" s="29"/>
      <c r="J311" s="29"/>
    </row>
    <row r="312" spans="1:10" x14ac:dyDescent="0.25">
      <c r="A312" s="39"/>
      <c r="B312" s="43"/>
      <c r="D312" s="37"/>
      <c r="E312" s="47"/>
      <c r="I312" s="29"/>
      <c r="J312" s="29"/>
    </row>
    <row r="313" spans="1:10" x14ac:dyDescent="0.25">
      <c r="A313" s="39"/>
      <c r="B313" s="43"/>
      <c r="D313" s="37"/>
      <c r="E313" s="47"/>
      <c r="I313" s="29"/>
      <c r="J313" s="29"/>
    </row>
    <row r="314" spans="1:10" x14ac:dyDescent="0.25">
      <c r="A314" s="39"/>
      <c r="B314" s="43"/>
      <c r="D314" s="37"/>
      <c r="E314" s="47"/>
      <c r="I314" s="29"/>
      <c r="J314" s="29"/>
    </row>
    <row r="315" spans="1:10" x14ac:dyDescent="0.25">
      <c r="A315" s="39"/>
      <c r="B315" s="43"/>
      <c r="D315" s="37"/>
      <c r="E315" s="47"/>
      <c r="I315" s="29"/>
      <c r="J315" s="29"/>
    </row>
    <row r="316" spans="1:10" x14ac:dyDescent="0.25">
      <c r="A316" s="39"/>
      <c r="B316" s="43"/>
      <c r="D316" s="37"/>
      <c r="E316" s="47"/>
      <c r="I316" s="29"/>
      <c r="J316" s="29"/>
    </row>
    <row r="317" spans="1:10" x14ac:dyDescent="0.25">
      <c r="A317" s="39"/>
      <c r="B317" s="43"/>
      <c r="D317" s="37"/>
      <c r="E317" s="47"/>
      <c r="I317" s="29"/>
      <c r="J317" s="29"/>
    </row>
    <row r="318" spans="1:10" x14ac:dyDescent="0.25">
      <c r="A318" s="39"/>
      <c r="B318" s="43"/>
      <c r="D318" s="37"/>
      <c r="E318" s="47"/>
      <c r="I318" s="29"/>
      <c r="J318" s="29"/>
    </row>
    <row r="319" spans="1:10" x14ac:dyDescent="0.25">
      <c r="A319" s="39"/>
      <c r="B319" s="43"/>
      <c r="D319" s="37"/>
      <c r="E319" s="47"/>
      <c r="I319" s="29"/>
      <c r="J319" s="29"/>
    </row>
    <row r="320" spans="1:10" x14ac:dyDescent="0.25">
      <c r="A320" s="39"/>
      <c r="B320" s="43"/>
      <c r="D320" s="37"/>
      <c r="E320" s="47"/>
      <c r="I320" s="29"/>
      <c r="J320" s="29"/>
    </row>
    <row r="321" spans="1:10" x14ac:dyDescent="0.25">
      <c r="A321" s="39"/>
      <c r="B321" s="43"/>
      <c r="D321" s="37"/>
      <c r="E321" s="47"/>
      <c r="I321" s="29"/>
      <c r="J321" s="29"/>
    </row>
    <row r="322" spans="1:10" x14ac:dyDescent="0.25">
      <c r="A322" s="39"/>
      <c r="B322" s="43"/>
      <c r="D322" s="37"/>
      <c r="E322" s="47"/>
      <c r="I322" s="29"/>
      <c r="J322" s="29"/>
    </row>
    <row r="323" spans="1:10" x14ac:dyDescent="0.25">
      <c r="A323" s="39"/>
      <c r="B323" s="43"/>
      <c r="D323" s="37"/>
      <c r="E323" s="47"/>
      <c r="I323" s="29"/>
      <c r="J323" s="29"/>
    </row>
    <row r="324" spans="1:10" x14ac:dyDescent="0.25">
      <c r="A324" s="39"/>
      <c r="B324" s="43"/>
      <c r="D324" s="37"/>
      <c r="E324" s="47"/>
      <c r="I324" s="29"/>
      <c r="J324" s="29"/>
    </row>
    <row r="325" spans="1:10" x14ac:dyDescent="0.25">
      <c r="A325" s="39"/>
      <c r="B325" s="43"/>
      <c r="D325" s="37"/>
      <c r="E325" s="47"/>
      <c r="I325" s="29"/>
      <c r="J325" s="29"/>
    </row>
    <row r="326" spans="1:10" x14ac:dyDescent="0.25">
      <c r="A326" s="39"/>
      <c r="B326" s="43"/>
      <c r="D326" s="37"/>
      <c r="E326" s="47"/>
      <c r="I326" s="29"/>
      <c r="J326" s="29"/>
    </row>
    <row r="327" spans="1:10" x14ac:dyDescent="0.25">
      <c r="A327" s="39"/>
      <c r="B327" s="43"/>
      <c r="D327" s="37"/>
      <c r="E327" s="47"/>
      <c r="I327" s="29"/>
      <c r="J327" s="29"/>
    </row>
    <row r="328" spans="1:10" x14ac:dyDescent="0.25">
      <c r="A328" s="39"/>
      <c r="B328" s="43"/>
      <c r="D328" s="37"/>
      <c r="E328" s="47"/>
      <c r="I328" s="29"/>
      <c r="J328" s="29"/>
    </row>
    <row r="329" spans="1:10" x14ac:dyDescent="0.25">
      <c r="A329" s="39"/>
      <c r="B329" s="43"/>
      <c r="D329" s="37"/>
      <c r="E329" s="47"/>
      <c r="I329" s="29"/>
      <c r="J329" s="29"/>
    </row>
    <row r="330" spans="1:10" x14ac:dyDescent="0.25">
      <c r="A330" s="39"/>
      <c r="B330" s="43"/>
      <c r="D330" s="37"/>
      <c r="E330" s="47"/>
      <c r="I330" s="29"/>
      <c r="J330" s="29"/>
    </row>
    <row r="331" spans="1:10" x14ac:dyDescent="0.25">
      <c r="A331" s="39"/>
      <c r="B331" s="43"/>
      <c r="D331" s="37"/>
      <c r="E331" s="47"/>
      <c r="I331" s="29"/>
      <c r="J331" s="29"/>
    </row>
    <row r="332" spans="1:10" x14ac:dyDescent="0.25">
      <c r="A332" s="39"/>
      <c r="B332" s="43"/>
      <c r="D332" s="37"/>
      <c r="E332" s="47"/>
      <c r="I332" s="29"/>
      <c r="J332" s="29"/>
    </row>
    <row r="333" spans="1:10" x14ac:dyDescent="0.25">
      <c r="A333" s="39"/>
      <c r="B333" s="43"/>
      <c r="D333" s="37"/>
      <c r="E333" s="47"/>
      <c r="I333" s="29"/>
      <c r="J333" s="29"/>
    </row>
    <row r="334" spans="1:10" x14ac:dyDescent="0.25">
      <c r="A334" s="39"/>
      <c r="B334" s="43"/>
      <c r="D334" s="37"/>
      <c r="E334" s="47"/>
      <c r="I334" s="29"/>
      <c r="J334" s="29"/>
    </row>
    <row r="335" spans="1:10" x14ac:dyDescent="0.25">
      <c r="A335" s="39"/>
      <c r="B335" s="43"/>
      <c r="D335" s="37"/>
      <c r="E335" s="47"/>
      <c r="I335" s="29"/>
      <c r="J335" s="29"/>
    </row>
    <row r="336" spans="1:10" x14ac:dyDescent="0.25">
      <c r="A336" s="39"/>
      <c r="B336" s="43"/>
      <c r="D336" s="37"/>
      <c r="E336" s="47"/>
      <c r="I336" s="29"/>
      <c r="J336" s="29"/>
    </row>
    <row r="337" spans="1:10" x14ac:dyDescent="0.25">
      <c r="A337" s="39"/>
      <c r="B337" s="43"/>
      <c r="D337" s="37"/>
      <c r="E337" s="47"/>
      <c r="I337" s="29"/>
      <c r="J337" s="29"/>
    </row>
    <row r="338" spans="1:10" x14ac:dyDescent="0.25">
      <c r="A338" s="39"/>
      <c r="B338" s="43"/>
      <c r="D338" s="37"/>
      <c r="E338" s="47"/>
      <c r="I338" s="29"/>
      <c r="J338" s="29"/>
    </row>
    <row r="339" spans="1:10" x14ac:dyDescent="0.25">
      <c r="A339" s="39"/>
      <c r="B339" s="43"/>
      <c r="D339" s="37"/>
      <c r="E339" s="47"/>
      <c r="I339" s="29"/>
      <c r="J339" s="29"/>
    </row>
    <row r="340" spans="1:10" x14ac:dyDescent="0.25">
      <c r="A340" s="39"/>
      <c r="B340" s="43"/>
      <c r="D340" s="37"/>
      <c r="E340" s="47"/>
      <c r="I340" s="29"/>
      <c r="J340" s="29"/>
    </row>
    <row r="341" spans="1:10" x14ac:dyDescent="0.25">
      <c r="A341" s="39"/>
      <c r="B341" s="43"/>
      <c r="D341" s="37"/>
      <c r="E341" s="47"/>
      <c r="I341" s="29"/>
      <c r="J341" s="29"/>
    </row>
    <row r="342" spans="1:10" x14ac:dyDescent="0.25">
      <c r="A342" s="39"/>
      <c r="B342" s="43"/>
      <c r="D342" s="37"/>
      <c r="E342" s="47"/>
      <c r="I342" s="29"/>
      <c r="J342" s="29"/>
    </row>
    <row r="343" spans="1:10" x14ac:dyDescent="0.25">
      <c r="A343" s="39"/>
      <c r="B343" s="43"/>
      <c r="D343" s="37"/>
      <c r="E343" s="47"/>
      <c r="I343" s="29"/>
      <c r="J343" s="29"/>
    </row>
    <row r="344" spans="1:10" x14ac:dyDescent="0.25">
      <c r="A344" s="39"/>
      <c r="B344" s="43"/>
      <c r="D344" s="37"/>
      <c r="E344" s="47"/>
      <c r="I344" s="29"/>
      <c r="J344" s="29"/>
    </row>
    <row r="345" spans="1:10" x14ac:dyDescent="0.25">
      <c r="A345" s="39"/>
      <c r="B345" s="43"/>
      <c r="D345" s="37"/>
      <c r="E345" s="47"/>
      <c r="I345" s="29"/>
      <c r="J345" s="29"/>
    </row>
    <row r="346" spans="1:10" x14ac:dyDescent="0.25">
      <c r="A346" s="39"/>
      <c r="B346" s="43"/>
      <c r="D346" s="37"/>
      <c r="E346" s="47"/>
      <c r="I346" s="29"/>
      <c r="J346" s="29"/>
    </row>
    <row r="347" spans="1:10" x14ac:dyDescent="0.25">
      <c r="A347" s="39"/>
      <c r="B347" s="43"/>
      <c r="D347" s="37"/>
      <c r="E347" s="47"/>
      <c r="I347" s="29"/>
      <c r="J347" s="29"/>
    </row>
    <row r="348" spans="1:10" x14ac:dyDescent="0.25">
      <c r="A348" s="39"/>
      <c r="B348" s="43"/>
      <c r="D348" s="37"/>
      <c r="E348" s="47"/>
      <c r="I348" s="29"/>
      <c r="J348" s="29"/>
    </row>
    <row r="349" spans="1:10" x14ac:dyDescent="0.25">
      <c r="A349" s="39"/>
      <c r="B349" s="43"/>
      <c r="D349" s="37"/>
      <c r="E349" s="47"/>
      <c r="I349" s="29"/>
      <c r="J349" s="29"/>
    </row>
    <row r="350" spans="1:10" x14ac:dyDescent="0.25">
      <c r="A350" s="39"/>
      <c r="B350" s="43"/>
      <c r="D350" s="37"/>
      <c r="E350" s="47"/>
      <c r="I350" s="29"/>
      <c r="J350" s="29"/>
    </row>
    <row r="351" spans="1:10" x14ac:dyDescent="0.25">
      <c r="A351" s="39"/>
      <c r="B351" s="43"/>
      <c r="D351" s="37"/>
      <c r="E351" s="47"/>
      <c r="I351" s="29"/>
      <c r="J351" s="29"/>
    </row>
    <row r="352" spans="1:10" x14ac:dyDescent="0.25">
      <c r="A352" s="39"/>
      <c r="B352" s="43"/>
      <c r="D352" s="37"/>
      <c r="E352" s="47"/>
      <c r="I352" s="29"/>
      <c r="J352" s="29"/>
    </row>
    <row r="353" spans="1:10" x14ac:dyDescent="0.25">
      <c r="A353" s="39"/>
      <c r="B353" s="43"/>
      <c r="D353" s="37"/>
      <c r="E353" s="47"/>
      <c r="I353" s="29"/>
      <c r="J353" s="29"/>
    </row>
    <row r="354" spans="1:10" x14ac:dyDescent="0.25">
      <c r="A354" s="39"/>
      <c r="B354" s="43"/>
      <c r="D354" s="37"/>
      <c r="E354" s="47"/>
      <c r="I354" s="29"/>
      <c r="J354" s="29"/>
    </row>
    <row r="355" spans="1:10" x14ac:dyDescent="0.25">
      <c r="A355" s="39"/>
      <c r="B355" s="43"/>
      <c r="D355" s="37"/>
      <c r="E355" s="47"/>
      <c r="I355" s="29"/>
      <c r="J355" s="29"/>
    </row>
    <row r="356" spans="1:10" x14ac:dyDescent="0.25">
      <c r="A356" s="39"/>
      <c r="B356" s="43"/>
      <c r="D356" s="37"/>
      <c r="E356" s="47"/>
      <c r="I356" s="29"/>
      <c r="J356" s="29"/>
    </row>
    <row r="357" spans="1:10" x14ac:dyDescent="0.25">
      <c r="A357" s="39"/>
      <c r="B357" s="43"/>
      <c r="D357" s="37"/>
      <c r="E357" s="47"/>
      <c r="I357" s="29"/>
      <c r="J357" s="29"/>
    </row>
    <row r="358" spans="1:10" x14ac:dyDescent="0.25">
      <c r="A358" s="39"/>
      <c r="B358" s="43"/>
      <c r="D358" s="37"/>
      <c r="E358" s="47"/>
      <c r="I358" s="29"/>
      <c r="J358" s="29"/>
    </row>
    <row r="359" spans="1:10" x14ac:dyDescent="0.25">
      <c r="A359" s="39"/>
      <c r="B359" s="43"/>
      <c r="D359" s="37"/>
      <c r="E359" s="47"/>
      <c r="I359" s="29"/>
      <c r="J359" s="29"/>
    </row>
    <row r="360" spans="1:10" x14ac:dyDescent="0.25">
      <c r="A360" s="39"/>
      <c r="B360" s="43"/>
      <c r="D360" s="37"/>
      <c r="E360" s="47"/>
      <c r="I360" s="29"/>
      <c r="J360" s="29"/>
    </row>
    <row r="361" spans="1:10" x14ac:dyDescent="0.25">
      <c r="A361" s="39"/>
      <c r="B361" s="43"/>
      <c r="D361" s="37"/>
      <c r="E361" s="47"/>
      <c r="I361" s="29"/>
      <c r="J361" s="29"/>
    </row>
    <row r="362" spans="1:10" x14ac:dyDescent="0.25">
      <c r="A362" s="39"/>
      <c r="B362" s="43"/>
      <c r="D362" s="37"/>
      <c r="E362" s="47"/>
      <c r="I362" s="29"/>
      <c r="J362" s="29"/>
    </row>
    <row r="363" spans="1:10" x14ac:dyDescent="0.25">
      <c r="A363" s="39"/>
      <c r="B363" s="43"/>
      <c r="D363" s="37"/>
      <c r="E363" s="47"/>
      <c r="I363" s="29"/>
      <c r="J363" s="29"/>
    </row>
    <row r="364" spans="1:10" x14ac:dyDescent="0.25">
      <c r="A364" s="39"/>
      <c r="B364" s="43"/>
      <c r="D364" s="37"/>
      <c r="E364" s="47"/>
      <c r="I364" s="29"/>
      <c r="J364" s="29"/>
    </row>
    <row r="365" spans="1:10" x14ac:dyDescent="0.25">
      <c r="A365" s="39"/>
      <c r="B365" s="43"/>
      <c r="D365" s="37"/>
      <c r="E365" s="47"/>
      <c r="I365" s="29"/>
      <c r="J365" s="29"/>
    </row>
    <row r="366" spans="1:10" x14ac:dyDescent="0.25">
      <c r="A366" s="39"/>
      <c r="B366" s="43"/>
      <c r="D366" s="37"/>
      <c r="E366" s="47"/>
      <c r="I366" s="29"/>
      <c r="J366" s="29"/>
    </row>
    <row r="367" spans="1:10" x14ac:dyDescent="0.25">
      <c r="A367" s="39"/>
      <c r="B367" s="43"/>
      <c r="D367" s="37"/>
      <c r="E367" s="47"/>
      <c r="I367" s="29"/>
      <c r="J367" s="29"/>
    </row>
    <row r="368" spans="1:10" x14ac:dyDescent="0.25">
      <c r="A368" s="39"/>
      <c r="B368" s="43"/>
      <c r="D368" s="37"/>
      <c r="E368" s="47"/>
      <c r="I368" s="29"/>
      <c r="J368" s="29"/>
    </row>
    <row r="369" spans="1:10" x14ac:dyDescent="0.25">
      <c r="A369" s="39"/>
      <c r="B369" s="43"/>
      <c r="D369" s="37"/>
      <c r="E369" s="47"/>
      <c r="I369" s="29"/>
      <c r="J369" s="29"/>
    </row>
    <row r="370" spans="1:10" x14ac:dyDescent="0.25">
      <c r="A370" s="39"/>
      <c r="B370" s="43"/>
      <c r="D370" s="37"/>
      <c r="E370" s="47"/>
      <c r="I370" s="29"/>
      <c r="J370" s="29"/>
    </row>
    <row r="371" spans="1:10" x14ac:dyDescent="0.25">
      <c r="A371" s="39"/>
      <c r="B371" s="43"/>
      <c r="D371" s="37"/>
      <c r="E371" s="47"/>
      <c r="I371" s="29"/>
      <c r="J371" s="29"/>
    </row>
    <row r="372" spans="1:10" x14ac:dyDescent="0.25">
      <c r="A372" s="39"/>
      <c r="B372" s="43"/>
      <c r="D372" s="37"/>
      <c r="E372" s="47"/>
      <c r="I372" s="29"/>
      <c r="J372" s="29"/>
    </row>
    <row r="373" spans="1:10" x14ac:dyDescent="0.25">
      <c r="A373" s="39"/>
      <c r="B373" s="43"/>
      <c r="D373" s="37"/>
      <c r="E373" s="47"/>
      <c r="I373" s="29"/>
      <c r="J373" s="29"/>
    </row>
    <row r="374" spans="1:10" x14ac:dyDescent="0.25">
      <c r="A374" s="39"/>
      <c r="B374" s="43"/>
      <c r="D374" s="37"/>
      <c r="E374" s="47"/>
      <c r="I374" s="29"/>
      <c r="J374" s="29"/>
    </row>
    <row r="375" spans="1:10" x14ac:dyDescent="0.25">
      <c r="A375" s="39"/>
      <c r="B375" s="43"/>
      <c r="D375" s="37"/>
      <c r="E375" s="47"/>
      <c r="I375" s="29"/>
      <c r="J375" s="29"/>
    </row>
    <row r="376" spans="1:10" x14ac:dyDescent="0.25">
      <c r="A376" s="39"/>
      <c r="B376" s="43"/>
      <c r="D376" s="37"/>
      <c r="E376" s="47"/>
      <c r="I376" s="29"/>
      <c r="J376" s="29"/>
    </row>
    <row r="377" spans="1:10" x14ac:dyDescent="0.25">
      <c r="A377" s="39"/>
      <c r="B377" s="43"/>
      <c r="D377" s="37"/>
      <c r="E377" s="47"/>
      <c r="I377" s="29"/>
      <c r="J377" s="29"/>
    </row>
    <row r="378" spans="1:10" x14ac:dyDescent="0.25">
      <c r="A378" s="39"/>
      <c r="B378" s="43"/>
      <c r="D378" s="37"/>
      <c r="E378" s="47"/>
      <c r="I378" s="29"/>
      <c r="J378" s="29"/>
    </row>
    <row r="379" spans="1:10" x14ac:dyDescent="0.25">
      <c r="A379" s="39"/>
      <c r="B379" s="43"/>
      <c r="D379" s="37"/>
      <c r="E379" s="47"/>
      <c r="I379" s="29"/>
      <c r="J379" s="29"/>
    </row>
    <row r="380" spans="1:10" x14ac:dyDescent="0.25">
      <c r="A380" s="39"/>
      <c r="B380" s="43"/>
      <c r="D380" s="37"/>
      <c r="E380" s="47"/>
      <c r="I380" s="29"/>
      <c r="J380" s="29"/>
    </row>
    <row r="381" spans="1:10" x14ac:dyDescent="0.25">
      <c r="A381" s="39"/>
      <c r="B381" s="43"/>
      <c r="D381" s="37"/>
      <c r="E381" s="47"/>
      <c r="I381" s="29"/>
      <c r="J381" s="29"/>
    </row>
    <row r="382" spans="1:10" x14ac:dyDescent="0.25">
      <c r="A382" s="39"/>
      <c r="B382" s="43"/>
      <c r="D382" s="37"/>
      <c r="E382" s="47"/>
      <c r="I382" s="29"/>
      <c r="J382" s="29"/>
    </row>
    <row r="383" spans="1:10" x14ac:dyDescent="0.25">
      <c r="A383" s="39"/>
      <c r="B383" s="43"/>
      <c r="D383" s="37"/>
      <c r="E383" s="47"/>
      <c r="I383" s="29"/>
      <c r="J383" s="29"/>
    </row>
    <row r="384" spans="1:10" x14ac:dyDescent="0.25">
      <c r="A384" s="39"/>
      <c r="B384" s="43"/>
      <c r="D384" s="37"/>
      <c r="E384" s="47"/>
      <c r="I384" s="29"/>
      <c r="J384" s="29"/>
    </row>
    <row r="385" spans="1:10" x14ac:dyDescent="0.25">
      <c r="A385" s="39"/>
      <c r="B385" s="43"/>
      <c r="D385" s="37"/>
      <c r="E385" s="47"/>
      <c r="I385" s="29"/>
      <c r="J385" s="29"/>
    </row>
    <row r="386" spans="1:10" x14ac:dyDescent="0.25">
      <c r="A386" s="39"/>
      <c r="B386" s="43"/>
      <c r="D386" s="37"/>
      <c r="E386" s="47"/>
      <c r="I386" s="29"/>
      <c r="J386" s="29"/>
    </row>
    <row r="387" spans="1:10" x14ac:dyDescent="0.25">
      <c r="A387" s="39"/>
      <c r="B387" s="43"/>
      <c r="D387" s="37"/>
      <c r="E387" s="47"/>
      <c r="I387" s="29"/>
      <c r="J387" s="29"/>
    </row>
    <row r="388" spans="1:10" x14ac:dyDescent="0.25">
      <c r="A388" s="39"/>
      <c r="B388" s="43"/>
      <c r="D388" s="37"/>
      <c r="E388" s="47"/>
      <c r="I388" s="29"/>
      <c r="J388" s="29"/>
    </row>
    <row r="389" spans="1:10" x14ac:dyDescent="0.25">
      <c r="A389" s="39"/>
      <c r="B389" s="43"/>
      <c r="D389" s="37"/>
      <c r="E389" s="47"/>
      <c r="I389" s="29"/>
      <c r="J389" s="29"/>
    </row>
    <row r="390" spans="1:10" x14ac:dyDescent="0.25">
      <c r="A390" s="39"/>
      <c r="B390" s="43"/>
      <c r="D390" s="37"/>
      <c r="E390" s="47"/>
      <c r="I390" s="29"/>
      <c r="J390" s="29"/>
    </row>
    <row r="391" spans="1:10" x14ac:dyDescent="0.25">
      <c r="A391" s="39"/>
      <c r="B391" s="43"/>
      <c r="D391" s="37"/>
      <c r="E391" s="47"/>
      <c r="I391" s="29"/>
      <c r="J391" s="29"/>
    </row>
    <row r="392" spans="1:10" x14ac:dyDescent="0.25">
      <c r="A392" s="39"/>
      <c r="B392" s="43"/>
      <c r="D392" s="37"/>
      <c r="E392" s="47"/>
      <c r="I392" s="29"/>
      <c r="J392" s="29"/>
    </row>
    <row r="393" spans="1:10" x14ac:dyDescent="0.25">
      <c r="A393" s="39"/>
      <c r="B393" s="43"/>
      <c r="D393" s="37"/>
      <c r="E393" s="47"/>
      <c r="I393" s="29"/>
      <c r="J393" s="29"/>
    </row>
    <row r="394" spans="1:10" x14ac:dyDescent="0.25">
      <c r="A394" s="39"/>
      <c r="B394" s="43"/>
      <c r="D394" s="37"/>
      <c r="E394" s="47"/>
      <c r="I394" s="29"/>
      <c r="J394" s="29"/>
    </row>
    <row r="395" spans="1:10" x14ac:dyDescent="0.25">
      <c r="A395" s="39"/>
      <c r="B395" s="43"/>
      <c r="D395" s="37"/>
      <c r="E395" s="47"/>
      <c r="I395" s="29"/>
      <c r="J395" s="29"/>
    </row>
    <row r="396" spans="1:10" x14ac:dyDescent="0.25">
      <c r="A396" s="39"/>
      <c r="B396" s="43"/>
      <c r="D396" s="37"/>
      <c r="E396" s="47"/>
      <c r="I396" s="29"/>
      <c r="J396" s="29"/>
    </row>
    <row r="397" spans="1:10" x14ac:dyDescent="0.25">
      <c r="A397" s="39"/>
      <c r="B397" s="43"/>
      <c r="D397" s="37"/>
      <c r="E397" s="47"/>
      <c r="I397" s="29"/>
      <c r="J397" s="29"/>
    </row>
    <row r="398" spans="1:10" x14ac:dyDescent="0.25">
      <c r="A398" s="39"/>
      <c r="B398" s="43"/>
      <c r="D398" s="37"/>
      <c r="E398" s="47"/>
      <c r="I398" s="29"/>
      <c r="J398" s="29"/>
    </row>
    <row r="399" spans="1:10" x14ac:dyDescent="0.25">
      <c r="A399" s="39"/>
      <c r="B399" s="43"/>
      <c r="D399" s="37"/>
      <c r="E399" s="47"/>
      <c r="I399" s="29"/>
      <c r="J399" s="29"/>
    </row>
    <row r="400" spans="1:10" x14ac:dyDescent="0.25">
      <c r="A400" s="39"/>
      <c r="B400" s="43"/>
      <c r="D400" s="37"/>
      <c r="E400" s="47"/>
      <c r="I400" s="29"/>
      <c r="J400" s="29"/>
    </row>
    <row r="401" spans="1:10" x14ac:dyDescent="0.25">
      <c r="A401" s="39"/>
      <c r="B401" s="43"/>
      <c r="D401" s="37"/>
      <c r="E401" s="47"/>
      <c r="I401" s="29"/>
      <c r="J401" s="29"/>
    </row>
    <row r="402" spans="1:10" x14ac:dyDescent="0.25">
      <c r="A402" s="39"/>
      <c r="B402" s="43"/>
      <c r="D402" s="37"/>
      <c r="E402" s="47"/>
      <c r="I402" s="29"/>
      <c r="J402" s="29"/>
    </row>
    <row r="403" spans="1:10" x14ac:dyDescent="0.25">
      <c r="A403" s="39"/>
      <c r="B403" s="43"/>
      <c r="D403" s="37"/>
      <c r="E403" s="47"/>
      <c r="I403" s="29"/>
      <c r="J403" s="29"/>
    </row>
    <row r="404" spans="1:10" x14ac:dyDescent="0.25">
      <c r="A404" s="39"/>
      <c r="B404" s="43"/>
      <c r="D404" s="37"/>
      <c r="E404" s="47"/>
      <c r="I404" s="29"/>
      <c r="J404" s="29"/>
    </row>
    <row r="405" spans="1:10" x14ac:dyDescent="0.25">
      <c r="A405" s="39"/>
      <c r="B405" s="43"/>
      <c r="D405" s="37"/>
      <c r="E405" s="47"/>
      <c r="I405" s="29"/>
      <c r="J405" s="29"/>
    </row>
    <row r="406" spans="1:10" x14ac:dyDescent="0.25">
      <c r="A406" s="39"/>
      <c r="B406" s="43"/>
      <c r="D406" s="37"/>
      <c r="E406" s="47"/>
      <c r="I406" s="29"/>
      <c r="J406" s="29"/>
    </row>
    <row r="407" spans="1:10" x14ac:dyDescent="0.25">
      <c r="A407" s="39"/>
      <c r="B407" s="43"/>
      <c r="D407" s="37"/>
      <c r="E407" s="47"/>
      <c r="I407" s="29"/>
      <c r="J407" s="29"/>
    </row>
    <row r="408" spans="1:10" x14ac:dyDescent="0.25">
      <c r="A408" s="39"/>
      <c r="B408" s="43"/>
      <c r="D408" s="37"/>
      <c r="E408" s="47"/>
      <c r="I408" s="29"/>
      <c r="J408" s="29"/>
    </row>
    <row r="409" spans="1:10" x14ac:dyDescent="0.25">
      <c r="A409" s="39"/>
      <c r="B409" s="43"/>
      <c r="D409" s="37"/>
      <c r="E409" s="47"/>
      <c r="I409" s="29"/>
      <c r="J409" s="29"/>
    </row>
    <row r="410" spans="1:10" x14ac:dyDescent="0.25">
      <c r="A410" s="39"/>
      <c r="B410" s="43"/>
      <c r="D410" s="37"/>
      <c r="E410" s="47"/>
      <c r="I410" s="29"/>
      <c r="J410" s="29"/>
    </row>
    <row r="411" spans="1:10" x14ac:dyDescent="0.25">
      <c r="A411" s="39"/>
      <c r="B411" s="43"/>
      <c r="D411" s="37"/>
      <c r="E411" s="47"/>
      <c r="I411" s="29"/>
      <c r="J411" s="29"/>
    </row>
    <row r="412" spans="1:10" x14ac:dyDescent="0.25">
      <c r="A412" s="39"/>
      <c r="B412" s="43"/>
      <c r="D412" s="37"/>
      <c r="E412" s="47"/>
      <c r="I412" s="29"/>
      <c r="J412" s="29"/>
    </row>
    <row r="413" spans="1:10" x14ac:dyDescent="0.25">
      <c r="A413" s="39"/>
      <c r="B413" s="43"/>
      <c r="D413" s="37"/>
      <c r="E413" s="47"/>
      <c r="I413" s="29"/>
      <c r="J413" s="29"/>
    </row>
    <row r="414" spans="1:10" x14ac:dyDescent="0.25">
      <c r="A414" s="39"/>
      <c r="B414" s="43"/>
      <c r="D414" s="37"/>
      <c r="E414" s="47"/>
      <c r="I414" s="29"/>
      <c r="J414" s="29"/>
    </row>
    <row r="415" spans="1:10" x14ac:dyDescent="0.25">
      <c r="A415" s="39"/>
      <c r="B415" s="43"/>
      <c r="D415" s="37"/>
      <c r="E415" s="47"/>
      <c r="I415" s="29"/>
      <c r="J415" s="29"/>
    </row>
    <row r="416" spans="1:10" x14ac:dyDescent="0.25">
      <c r="A416" s="39"/>
      <c r="B416" s="43"/>
      <c r="D416" s="37"/>
      <c r="E416" s="47"/>
      <c r="I416" s="29"/>
      <c r="J416" s="29"/>
    </row>
    <row r="417" spans="1:10" x14ac:dyDescent="0.25">
      <c r="A417" s="39"/>
      <c r="B417" s="43"/>
      <c r="D417" s="37"/>
      <c r="E417" s="47"/>
      <c r="I417" s="29"/>
      <c r="J417" s="29"/>
    </row>
    <row r="418" spans="1:10" x14ac:dyDescent="0.25">
      <c r="A418" s="39"/>
      <c r="B418" s="43"/>
      <c r="D418" s="37"/>
      <c r="E418" s="47"/>
      <c r="I418" s="29"/>
      <c r="J418" s="29"/>
    </row>
    <row r="419" spans="1:10" x14ac:dyDescent="0.25">
      <c r="A419" s="39"/>
      <c r="B419" s="43"/>
      <c r="D419" s="37"/>
      <c r="E419" s="47"/>
      <c r="I419" s="29"/>
      <c r="J419" s="29"/>
    </row>
    <row r="420" spans="1:10" x14ac:dyDescent="0.25">
      <c r="A420" s="39"/>
      <c r="B420" s="43"/>
      <c r="D420" s="37"/>
      <c r="E420" s="47"/>
      <c r="I420" s="29"/>
      <c r="J420" s="29"/>
    </row>
    <row r="421" spans="1:10" x14ac:dyDescent="0.25">
      <c r="A421" s="39"/>
      <c r="B421" s="43"/>
      <c r="D421" s="37"/>
      <c r="E421" s="47"/>
      <c r="I421" s="29"/>
      <c r="J421" s="29"/>
    </row>
    <row r="422" spans="1:10" x14ac:dyDescent="0.25">
      <c r="A422" s="39"/>
      <c r="B422" s="43"/>
      <c r="D422" s="37"/>
      <c r="E422" s="47"/>
      <c r="I422" s="29"/>
      <c r="J422" s="29"/>
    </row>
    <row r="423" spans="1:10" x14ac:dyDescent="0.25">
      <c r="A423" s="39"/>
      <c r="B423" s="43"/>
      <c r="D423" s="37"/>
      <c r="E423" s="47"/>
      <c r="I423" s="29"/>
      <c r="J423" s="29"/>
    </row>
    <row r="424" spans="1:10" x14ac:dyDescent="0.25">
      <c r="A424" s="39"/>
      <c r="B424" s="43"/>
      <c r="D424" s="37"/>
      <c r="E424" s="47"/>
      <c r="I424" s="29"/>
      <c r="J424" s="29"/>
    </row>
    <row r="425" spans="1:10" x14ac:dyDescent="0.25">
      <c r="A425" s="39"/>
      <c r="B425" s="43"/>
      <c r="D425" s="37"/>
      <c r="E425" s="47"/>
      <c r="I425" s="29"/>
      <c r="J425" s="29"/>
    </row>
    <row r="426" spans="1:10" x14ac:dyDescent="0.25">
      <c r="A426" s="39"/>
      <c r="B426" s="43"/>
      <c r="D426" s="37"/>
      <c r="E426" s="47"/>
      <c r="I426" s="29"/>
      <c r="J426" s="29"/>
    </row>
    <row r="427" spans="1:10" x14ac:dyDescent="0.25">
      <c r="A427" s="39"/>
      <c r="B427" s="43"/>
      <c r="D427" s="37"/>
      <c r="E427" s="47"/>
      <c r="I427" s="29"/>
      <c r="J427" s="29"/>
    </row>
    <row r="428" spans="1:10" x14ac:dyDescent="0.25">
      <c r="A428" s="39"/>
      <c r="B428" s="43"/>
      <c r="D428" s="37"/>
      <c r="E428" s="47"/>
      <c r="I428" s="29"/>
      <c r="J428" s="29"/>
    </row>
    <row r="429" spans="1:10" x14ac:dyDescent="0.25">
      <c r="A429" s="39"/>
      <c r="B429" s="43"/>
      <c r="D429" s="37"/>
      <c r="E429" s="47"/>
      <c r="I429" s="29"/>
      <c r="J429" s="29"/>
    </row>
    <row r="430" spans="1:10" x14ac:dyDescent="0.25">
      <c r="A430" s="39"/>
      <c r="B430" s="43"/>
      <c r="D430" s="37"/>
      <c r="E430" s="47"/>
    </row>
    <row r="431" spans="1:10" x14ac:dyDescent="0.25">
      <c r="A431" s="39"/>
      <c r="B431" s="43"/>
      <c r="D431" s="37"/>
      <c r="E431" s="47"/>
    </row>
    <row r="432" spans="1:10" x14ac:dyDescent="0.25">
      <c r="A432" s="39"/>
      <c r="B432" s="43"/>
      <c r="D432" s="37"/>
      <c r="E432" s="47"/>
    </row>
    <row r="433" spans="1:5" x14ac:dyDescent="0.25">
      <c r="A433" s="39"/>
      <c r="B433" s="43"/>
      <c r="D433" s="37"/>
      <c r="E433" s="47"/>
    </row>
    <row r="434" spans="1:5" x14ac:dyDescent="0.25">
      <c r="A434" s="39"/>
      <c r="B434" s="43"/>
      <c r="D434" s="37"/>
      <c r="E434" s="47"/>
    </row>
    <row r="435" spans="1:5" x14ac:dyDescent="0.25">
      <c r="A435" s="39"/>
      <c r="B435" s="43"/>
      <c r="D435" s="37"/>
      <c r="E435" s="47"/>
    </row>
    <row r="436" spans="1:5" x14ac:dyDescent="0.25">
      <c r="A436" s="39"/>
      <c r="B436" s="43"/>
      <c r="D436" s="37"/>
      <c r="E436" s="47"/>
    </row>
    <row r="437" spans="1:5" x14ac:dyDescent="0.25">
      <c r="A437" s="39"/>
      <c r="B437" s="43"/>
      <c r="D437" s="37"/>
      <c r="E437" s="47"/>
    </row>
    <row r="438" spans="1:5" x14ac:dyDescent="0.25">
      <c r="A438" s="39"/>
      <c r="B438" s="43"/>
      <c r="D438" s="37"/>
      <c r="E438" s="47"/>
    </row>
    <row r="439" spans="1:5" x14ac:dyDescent="0.25">
      <c r="A439" s="39"/>
      <c r="B439" s="43"/>
      <c r="D439" s="37"/>
      <c r="E439" s="47"/>
    </row>
    <row r="440" spans="1:5" x14ac:dyDescent="0.25">
      <c r="A440" s="39"/>
      <c r="B440" s="43"/>
      <c r="D440" s="37"/>
      <c r="E440" s="47"/>
    </row>
    <row r="441" spans="1:5" x14ac:dyDescent="0.25">
      <c r="A441" s="39"/>
      <c r="B441" s="43"/>
      <c r="D441" s="37"/>
      <c r="E441" s="47"/>
    </row>
    <row r="442" spans="1:5" x14ac:dyDescent="0.25">
      <c r="A442" s="39"/>
      <c r="B442" s="43"/>
      <c r="D442" s="37"/>
      <c r="E442" s="47"/>
    </row>
    <row r="443" spans="1:5" x14ac:dyDescent="0.25">
      <c r="A443" s="39"/>
      <c r="B443" s="43"/>
      <c r="D443" s="37"/>
      <c r="E443" s="47"/>
    </row>
    <row r="444" spans="1:5" x14ac:dyDescent="0.25">
      <c r="A444" s="39"/>
      <c r="B444" s="43"/>
      <c r="D444" s="37"/>
      <c r="E444" s="47"/>
    </row>
    <row r="445" spans="1:5" x14ac:dyDescent="0.25">
      <c r="A445" s="39"/>
      <c r="B445" s="43"/>
      <c r="D445" s="37"/>
      <c r="E445" s="47"/>
    </row>
    <row r="446" spans="1:5" x14ac:dyDescent="0.25">
      <c r="A446" s="39"/>
      <c r="B446" s="43"/>
      <c r="D446" s="37"/>
      <c r="E446" s="47"/>
    </row>
    <row r="447" spans="1:5" x14ac:dyDescent="0.25">
      <c r="A447" s="39"/>
      <c r="B447" s="43"/>
      <c r="D447" s="37"/>
      <c r="E447" s="47"/>
    </row>
    <row r="448" spans="1:5" x14ac:dyDescent="0.25">
      <c r="A448" s="39"/>
      <c r="B448" s="43"/>
      <c r="D448" s="37"/>
      <c r="E448" s="47"/>
    </row>
    <row r="449" spans="1:5" x14ac:dyDescent="0.25">
      <c r="A449" s="39"/>
      <c r="B449" s="43"/>
      <c r="D449" s="37"/>
      <c r="E449" s="47"/>
    </row>
    <row r="450" spans="1:5" x14ac:dyDescent="0.25">
      <c r="A450" s="39"/>
      <c r="B450" s="43"/>
      <c r="D450" s="37"/>
      <c r="E450" s="47"/>
    </row>
    <row r="451" spans="1:5" x14ac:dyDescent="0.25">
      <c r="A451" s="39"/>
      <c r="B451" s="43"/>
      <c r="D451" s="37"/>
      <c r="E451" s="47"/>
    </row>
    <row r="452" spans="1:5" x14ac:dyDescent="0.25">
      <c r="A452" s="39"/>
      <c r="B452" s="43"/>
      <c r="D452" s="37"/>
      <c r="E452" s="47"/>
    </row>
    <row r="453" spans="1:5" x14ac:dyDescent="0.25">
      <c r="A453" s="39"/>
      <c r="B453" s="43"/>
      <c r="D453" s="37"/>
      <c r="E453" s="47"/>
    </row>
    <row r="454" spans="1:5" x14ac:dyDescent="0.25">
      <c r="A454" s="39"/>
      <c r="B454" s="43"/>
      <c r="D454" s="37"/>
      <c r="E454" s="47"/>
    </row>
    <row r="455" spans="1:5" x14ac:dyDescent="0.25">
      <c r="A455" s="39"/>
      <c r="B455" s="43"/>
      <c r="D455" s="37"/>
      <c r="E455" s="47"/>
    </row>
    <row r="456" spans="1:5" x14ac:dyDescent="0.25">
      <c r="A456" s="39"/>
      <c r="B456" s="43"/>
      <c r="D456" s="37"/>
      <c r="E456" s="47"/>
    </row>
    <row r="457" spans="1:5" x14ac:dyDescent="0.25">
      <c r="A457" s="39"/>
      <c r="B457" s="43"/>
      <c r="D457" s="37"/>
      <c r="E457" s="47"/>
    </row>
    <row r="458" spans="1:5" x14ac:dyDescent="0.25">
      <c r="A458" s="39"/>
      <c r="B458" s="43"/>
      <c r="D458" s="37"/>
      <c r="E458" s="47"/>
    </row>
    <row r="459" spans="1:5" x14ac:dyDescent="0.25">
      <c r="A459" s="39"/>
      <c r="B459" s="43"/>
      <c r="D459" s="37"/>
      <c r="E459" s="47"/>
    </row>
    <row r="460" spans="1:5" x14ac:dyDescent="0.25">
      <c r="A460" s="39"/>
      <c r="B460" s="43"/>
      <c r="D460" s="37"/>
      <c r="E460" s="47"/>
    </row>
    <row r="461" spans="1:5" x14ac:dyDescent="0.25">
      <c r="A461" s="39"/>
      <c r="B461" s="43"/>
      <c r="D461" s="37"/>
      <c r="E461" s="47"/>
    </row>
    <row r="462" spans="1:5" x14ac:dyDescent="0.25">
      <c r="A462" s="39"/>
      <c r="B462" s="43"/>
      <c r="D462" s="37"/>
      <c r="E462" s="47"/>
    </row>
    <row r="463" spans="1:5" x14ac:dyDescent="0.25">
      <c r="A463" s="39"/>
      <c r="B463" s="43"/>
      <c r="D463" s="37"/>
      <c r="E463" s="47"/>
    </row>
    <row r="464" spans="1:5" x14ac:dyDescent="0.25">
      <c r="A464" s="39"/>
      <c r="B464" s="43"/>
      <c r="D464" s="37"/>
      <c r="E464" s="47"/>
    </row>
    <row r="465" spans="1:5" x14ac:dyDescent="0.25">
      <c r="A465" s="39"/>
      <c r="B465" s="43"/>
      <c r="D465" s="37"/>
      <c r="E465" s="47"/>
    </row>
    <row r="466" spans="1:5" x14ac:dyDescent="0.25">
      <c r="A466" s="39"/>
      <c r="B466" s="43"/>
      <c r="D466" s="37"/>
      <c r="E466" s="47"/>
    </row>
    <row r="467" spans="1:5" x14ac:dyDescent="0.25">
      <c r="A467" s="39"/>
      <c r="B467" s="43"/>
      <c r="D467" s="37"/>
      <c r="E467" s="47"/>
    </row>
    <row r="468" spans="1:5" x14ac:dyDescent="0.25">
      <c r="A468" s="39"/>
      <c r="B468" s="43"/>
      <c r="D468" s="37"/>
      <c r="E468" s="47"/>
    </row>
    <row r="469" spans="1:5" x14ac:dyDescent="0.25">
      <c r="A469" s="39"/>
      <c r="B469" s="43"/>
      <c r="D469" s="37"/>
      <c r="E469" s="47"/>
    </row>
    <row r="470" spans="1:5" x14ac:dyDescent="0.25">
      <c r="A470" s="39"/>
      <c r="B470" s="43"/>
      <c r="D470" s="37"/>
      <c r="E470" s="47"/>
    </row>
    <row r="471" spans="1:5" x14ac:dyDescent="0.25">
      <c r="A471" s="39"/>
      <c r="B471" s="43"/>
      <c r="D471" s="37"/>
      <c r="E471" s="47"/>
    </row>
    <row r="472" spans="1:5" x14ac:dyDescent="0.25">
      <c r="A472" s="39"/>
      <c r="B472" s="43"/>
      <c r="D472" s="37"/>
      <c r="E472" s="47"/>
    </row>
    <row r="473" spans="1:5" x14ac:dyDescent="0.25">
      <c r="A473" s="39"/>
      <c r="B473" s="43"/>
      <c r="D473" s="37"/>
      <c r="E473" s="47"/>
    </row>
    <row r="474" spans="1:5" x14ac:dyDescent="0.25">
      <c r="A474" s="39"/>
      <c r="B474" s="43"/>
      <c r="D474" s="37"/>
      <c r="E474" s="47"/>
    </row>
    <row r="475" spans="1:5" x14ac:dyDescent="0.25">
      <c r="A475" s="39"/>
      <c r="B475" s="43"/>
      <c r="D475" s="37"/>
      <c r="E475" s="47"/>
    </row>
    <row r="476" spans="1:5" x14ac:dyDescent="0.25">
      <c r="A476" s="39"/>
      <c r="B476" s="43"/>
      <c r="D476" s="37"/>
      <c r="E476" s="47"/>
    </row>
    <row r="477" spans="1:5" x14ac:dyDescent="0.25">
      <c r="A477" s="39"/>
      <c r="B477" s="43"/>
      <c r="D477" s="37"/>
      <c r="E477" s="47"/>
    </row>
    <row r="478" spans="1:5" x14ac:dyDescent="0.25">
      <c r="A478" s="39"/>
      <c r="B478" s="43"/>
      <c r="D478" s="37"/>
      <c r="E478" s="47"/>
    </row>
    <row r="479" spans="1:5" x14ac:dyDescent="0.25">
      <c r="A479" s="39"/>
      <c r="B479" s="43"/>
      <c r="D479" s="37"/>
      <c r="E479" s="47"/>
    </row>
    <row r="480" spans="1:5" x14ac:dyDescent="0.25">
      <c r="A480" s="39"/>
      <c r="B480" s="43"/>
      <c r="D480" s="37"/>
      <c r="E480" s="47"/>
    </row>
    <row r="481" spans="1:5" x14ac:dyDescent="0.25">
      <c r="A481" s="39"/>
      <c r="B481" s="43"/>
      <c r="D481" s="37"/>
      <c r="E481" s="47"/>
    </row>
    <row r="482" spans="1:5" x14ac:dyDescent="0.25">
      <c r="A482" s="39"/>
      <c r="B482" s="43"/>
      <c r="D482" s="37"/>
      <c r="E482" s="47"/>
    </row>
    <row r="483" spans="1:5" x14ac:dyDescent="0.25">
      <c r="A483" s="39"/>
      <c r="B483" s="43"/>
      <c r="D483" s="37"/>
      <c r="E483" s="47"/>
    </row>
    <row r="484" spans="1:5" x14ac:dyDescent="0.25">
      <c r="A484" s="39"/>
      <c r="B484" s="43"/>
      <c r="D484" s="37"/>
      <c r="E484" s="47"/>
    </row>
    <row r="485" spans="1:5" x14ac:dyDescent="0.25">
      <c r="A485" s="39"/>
      <c r="B485" s="43"/>
      <c r="D485" s="37"/>
      <c r="E485" s="47"/>
    </row>
    <row r="486" spans="1:5" x14ac:dyDescent="0.25">
      <c r="A486" s="39"/>
      <c r="B486" s="43"/>
      <c r="D486" s="37"/>
      <c r="E486" s="47"/>
    </row>
    <row r="487" spans="1:5" x14ac:dyDescent="0.25">
      <c r="A487" s="39"/>
      <c r="B487" s="43"/>
      <c r="D487" s="37"/>
      <c r="E487" s="47"/>
    </row>
    <row r="488" spans="1:5" x14ac:dyDescent="0.25">
      <c r="A488" s="41"/>
      <c r="B488" s="43"/>
      <c r="D488" s="37"/>
      <c r="E488" s="47"/>
    </row>
    <row r="489" spans="1:5" x14ac:dyDescent="0.25">
      <c r="A489" s="41"/>
      <c r="B489" s="43"/>
      <c r="D489" s="37"/>
      <c r="E489" s="47"/>
    </row>
    <row r="490" spans="1:5" x14ac:dyDescent="0.25">
      <c r="A490" s="41"/>
      <c r="B490" s="43"/>
      <c r="D490" s="37"/>
      <c r="E490" s="47"/>
    </row>
    <row r="491" spans="1:5" x14ac:dyDescent="0.25">
      <c r="A491" s="41"/>
      <c r="B491" s="43"/>
      <c r="D491" s="37"/>
      <c r="E491" s="47"/>
    </row>
    <row r="492" spans="1:5" x14ac:dyDescent="0.25">
      <c r="A492" s="41"/>
      <c r="B492" s="43"/>
      <c r="D492" s="37"/>
      <c r="E492" s="47"/>
    </row>
    <row r="493" spans="1:5" x14ac:dyDescent="0.25">
      <c r="A493" s="41"/>
      <c r="B493" s="43"/>
      <c r="D493" s="37"/>
      <c r="E493" s="47"/>
    </row>
    <row r="494" spans="1:5" x14ac:dyDescent="0.25">
      <c r="A494" s="41"/>
      <c r="B494" s="43"/>
      <c r="D494" s="37"/>
      <c r="E494" s="47"/>
    </row>
    <row r="495" spans="1:5" x14ac:dyDescent="0.25">
      <c r="A495" s="41"/>
      <c r="B495" s="43"/>
      <c r="D495" s="37"/>
      <c r="E495" s="47"/>
    </row>
    <row r="496" spans="1:5" x14ac:dyDescent="0.25">
      <c r="A496" s="41"/>
      <c r="B496" s="43"/>
      <c r="D496" s="37"/>
      <c r="E496" s="47"/>
    </row>
    <row r="497" spans="1:5" x14ac:dyDescent="0.25">
      <c r="A497" s="41"/>
      <c r="B497" s="43"/>
      <c r="D497" s="37"/>
      <c r="E497" s="47"/>
    </row>
    <row r="498" spans="1:5" x14ac:dyDescent="0.25">
      <c r="A498" s="41"/>
      <c r="B498" s="43"/>
      <c r="D498" s="37"/>
      <c r="E498" s="47"/>
    </row>
    <row r="499" spans="1:5" x14ac:dyDescent="0.25">
      <c r="A499" s="41"/>
      <c r="B499" s="43"/>
      <c r="D499" s="37"/>
      <c r="E499" s="47"/>
    </row>
    <row r="500" spans="1:5" x14ac:dyDescent="0.25">
      <c r="A500" s="41"/>
      <c r="B500" s="43"/>
      <c r="D500" s="37"/>
      <c r="E500" s="47"/>
    </row>
    <row r="501" spans="1:5" x14ac:dyDescent="0.25">
      <c r="A501" s="41"/>
      <c r="B501" s="43"/>
      <c r="D501" s="37"/>
      <c r="E501" s="47"/>
    </row>
    <row r="502" spans="1:5" x14ac:dyDescent="0.25">
      <c r="A502" s="41"/>
      <c r="B502" s="43"/>
      <c r="D502" s="37"/>
      <c r="E502" s="47"/>
    </row>
    <row r="503" spans="1:5" x14ac:dyDescent="0.25">
      <c r="A503" s="41"/>
      <c r="B503" s="43"/>
      <c r="D503" s="37"/>
      <c r="E503" s="47"/>
    </row>
    <row r="504" spans="1:5" x14ac:dyDescent="0.25">
      <c r="A504" s="41"/>
      <c r="B504" s="43"/>
      <c r="D504" s="37"/>
      <c r="E504" s="47"/>
    </row>
    <row r="505" spans="1:5" x14ac:dyDescent="0.25">
      <c r="A505" s="41"/>
      <c r="B505" s="43"/>
      <c r="D505" s="37"/>
      <c r="E505" s="47"/>
    </row>
    <row r="506" spans="1:5" x14ac:dyDescent="0.25">
      <c r="A506" s="41"/>
      <c r="B506" s="43"/>
      <c r="D506" s="37"/>
      <c r="E506" s="47"/>
    </row>
    <row r="507" spans="1:5" x14ac:dyDescent="0.25">
      <c r="A507" s="41"/>
      <c r="B507" s="43"/>
      <c r="D507" s="37"/>
      <c r="E507" s="47"/>
    </row>
    <row r="508" spans="1:5" x14ac:dyDescent="0.25">
      <c r="A508" s="41"/>
      <c r="B508" s="43"/>
      <c r="D508" s="37"/>
      <c r="E508" s="47"/>
    </row>
    <row r="509" spans="1:5" x14ac:dyDescent="0.25">
      <c r="A509" s="41"/>
      <c r="B509" s="43"/>
      <c r="D509" s="37"/>
      <c r="E509" s="47"/>
    </row>
    <row r="510" spans="1:5" x14ac:dyDescent="0.25">
      <c r="A510" s="41"/>
      <c r="B510" s="43"/>
      <c r="D510" s="37"/>
      <c r="E510" s="47"/>
    </row>
    <row r="511" spans="1:5" x14ac:dyDescent="0.25">
      <c r="A511" s="41"/>
      <c r="B511" s="43"/>
      <c r="D511" s="37"/>
      <c r="E511" s="47"/>
    </row>
    <row r="512" spans="1:5" x14ac:dyDescent="0.25">
      <c r="A512" s="41"/>
      <c r="B512" s="43"/>
      <c r="D512" s="37"/>
      <c r="E512" s="47"/>
    </row>
    <row r="513" spans="1:5" x14ac:dyDescent="0.25">
      <c r="A513" s="41"/>
      <c r="B513" s="43"/>
      <c r="D513" s="37"/>
      <c r="E513" s="47"/>
    </row>
    <row r="514" spans="1:5" x14ac:dyDescent="0.25">
      <c r="A514" s="41"/>
      <c r="B514" s="43"/>
      <c r="D514" s="37"/>
      <c r="E514" s="47"/>
    </row>
    <row r="515" spans="1:5" x14ac:dyDescent="0.25">
      <c r="A515" s="41"/>
      <c r="B515" s="43"/>
      <c r="D515" s="37"/>
      <c r="E515" s="47"/>
    </row>
    <row r="516" spans="1:5" x14ac:dyDescent="0.25">
      <c r="A516" s="41"/>
      <c r="B516" s="43"/>
      <c r="D516" s="37"/>
      <c r="E516" s="47"/>
    </row>
    <row r="517" spans="1:5" x14ac:dyDescent="0.25">
      <c r="A517" s="41"/>
      <c r="B517" s="43"/>
      <c r="D517" s="37"/>
      <c r="E517" s="47"/>
    </row>
    <row r="518" spans="1:5" x14ac:dyDescent="0.25">
      <c r="A518" s="41"/>
      <c r="B518" s="43"/>
      <c r="D518" s="37"/>
      <c r="E518" s="47"/>
    </row>
    <row r="519" spans="1:5" x14ac:dyDescent="0.25">
      <c r="A519" s="41"/>
      <c r="B519" s="43"/>
      <c r="D519" s="37"/>
      <c r="E519" s="47"/>
    </row>
    <row r="520" spans="1:5" x14ac:dyDescent="0.25">
      <c r="A520" s="41"/>
      <c r="B520" s="43"/>
      <c r="D520" s="37"/>
      <c r="E520" s="47"/>
    </row>
    <row r="521" spans="1:5" x14ac:dyDescent="0.25">
      <c r="A521" s="41"/>
      <c r="B521" s="43"/>
      <c r="D521" s="37"/>
      <c r="E521" s="47"/>
    </row>
    <row r="522" spans="1:5" x14ac:dyDescent="0.25">
      <c r="A522" s="41"/>
      <c r="B522" s="43"/>
      <c r="D522" s="37"/>
      <c r="E522" s="47"/>
    </row>
    <row r="523" spans="1:5" x14ac:dyDescent="0.25">
      <c r="A523" s="41"/>
      <c r="B523" s="43"/>
      <c r="D523" s="37"/>
      <c r="E523" s="47"/>
    </row>
    <row r="524" spans="1:5" x14ac:dyDescent="0.25">
      <c r="A524" s="41"/>
      <c r="B524" s="43"/>
      <c r="D524" s="37"/>
      <c r="E524" s="47"/>
    </row>
    <row r="525" spans="1:5" x14ac:dyDescent="0.25">
      <c r="A525" s="41"/>
      <c r="B525" s="43"/>
      <c r="D525" s="37"/>
      <c r="E525" s="47"/>
    </row>
    <row r="526" spans="1:5" x14ac:dyDescent="0.25">
      <c r="A526" s="41"/>
      <c r="B526" s="43"/>
      <c r="D526" s="37"/>
      <c r="E526" s="47"/>
    </row>
    <row r="527" spans="1:5" x14ac:dyDescent="0.25">
      <c r="A527" s="41"/>
      <c r="B527" s="43"/>
      <c r="D527" s="37"/>
      <c r="E527" s="47"/>
    </row>
    <row r="528" spans="1:5" x14ac:dyDescent="0.25">
      <c r="A528" s="41"/>
      <c r="B528" s="43"/>
      <c r="D528" s="37"/>
      <c r="E528" s="47"/>
    </row>
    <row r="529" spans="1:5" x14ac:dyDescent="0.25">
      <c r="A529" s="41"/>
      <c r="B529" s="43"/>
      <c r="D529" s="37"/>
      <c r="E529" s="47"/>
    </row>
    <row r="530" spans="1:5" x14ac:dyDescent="0.25">
      <c r="A530" s="41"/>
      <c r="B530" s="43"/>
      <c r="D530" s="37"/>
      <c r="E530" s="47"/>
    </row>
    <row r="531" spans="1:5" x14ac:dyDescent="0.25">
      <c r="A531" s="41"/>
      <c r="B531" s="43"/>
      <c r="D531" s="37"/>
      <c r="E531" s="47"/>
    </row>
    <row r="532" spans="1:5" x14ac:dyDescent="0.25">
      <c r="A532" s="41"/>
      <c r="B532" s="43"/>
      <c r="D532" s="37"/>
      <c r="E532" s="47"/>
    </row>
    <row r="533" spans="1:5" x14ac:dyDescent="0.25">
      <c r="A533" s="41"/>
      <c r="B533" s="43"/>
      <c r="D533" s="37"/>
      <c r="E533" s="47"/>
    </row>
    <row r="534" spans="1:5" x14ac:dyDescent="0.25">
      <c r="A534" s="41"/>
      <c r="B534" s="43"/>
      <c r="D534" s="37"/>
      <c r="E534" s="47"/>
    </row>
    <row r="535" spans="1:5" x14ac:dyDescent="0.25">
      <c r="A535" s="41"/>
      <c r="B535" s="43"/>
      <c r="D535" s="37"/>
      <c r="E535" s="47"/>
    </row>
    <row r="536" spans="1:5" x14ac:dyDescent="0.25">
      <c r="A536" s="41"/>
      <c r="B536" s="43"/>
      <c r="D536" s="37"/>
      <c r="E536" s="47"/>
    </row>
    <row r="537" spans="1:5" x14ac:dyDescent="0.25">
      <c r="A537" s="41"/>
      <c r="B537" s="43"/>
      <c r="D537" s="37"/>
      <c r="E537" s="47"/>
    </row>
    <row r="538" spans="1:5" x14ac:dyDescent="0.25">
      <c r="A538" s="41"/>
      <c r="B538" s="43"/>
      <c r="D538" s="37"/>
      <c r="E538" s="47"/>
    </row>
    <row r="539" spans="1:5" x14ac:dyDescent="0.25">
      <c r="A539" s="41"/>
      <c r="B539" s="43"/>
      <c r="D539" s="37"/>
      <c r="E539" s="47"/>
    </row>
    <row r="540" spans="1:5" x14ac:dyDescent="0.25">
      <c r="A540" s="41"/>
      <c r="B540" s="43"/>
      <c r="D540" s="37"/>
      <c r="E540" s="47"/>
    </row>
    <row r="541" spans="1:5" x14ac:dyDescent="0.25">
      <c r="A541" s="41"/>
      <c r="B541" s="43"/>
      <c r="D541" s="37"/>
      <c r="E541" s="47"/>
    </row>
    <row r="542" spans="1:5" x14ac:dyDescent="0.25">
      <c r="A542" s="41"/>
      <c r="B542" s="43"/>
      <c r="D542" s="37"/>
      <c r="E542" s="47"/>
    </row>
    <row r="543" spans="1:5" x14ac:dyDescent="0.25">
      <c r="A543" s="41"/>
      <c r="B543" s="43"/>
      <c r="D543" s="37"/>
      <c r="E543" s="47"/>
    </row>
    <row r="544" spans="1:5" x14ac:dyDescent="0.25">
      <c r="A544" s="41"/>
      <c r="B544" s="43"/>
      <c r="D544" s="37"/>
      <c r="E544" s="47"/>
    </row>
    <row r="545" spans="1:5" x14ac:dyDescent="0.25">
      <c r="A545" s="41"/>
      <c r="B545" s="43"/>
      <c r="D545" s="37"/>
      <c r="E545" s="47"/>
    </row>
    <row r="546" spans="1:5" x14ac:dyDescent="0.25">
      <c r="A546" s="41"/>
      <c r="B546" s="43"/>
      <c r="D546" s="37"/>
      <c r="E546" s="47"/>
    </row>
    <row r="547" spans="1:5" x14ac:dyDescent="0.25">
      <c r="A547" s="41"/>
      <c r="B547" s="43"/>
      <c r="D547" s="37"/>
      <c r="E547" s="47"/>
    </row>
    <row r="548" spans="1:5" x14ac:dyDescent="0.25">
      <c r="A548" s="41"/>
      <c r="B548" s="43"/>
      <c r="D548" s="37"/>
      <c r="E548" s="47"/>
    </row>
    <row r="549" spans="1:5" x14ac:dyDescent="0.25">
      <c r="A549" s="41"/>
      <c r="B549" s="43"/>
      <c r="D549" s="37"/>
      <c r="E549" s="47"/>
    </row>
    <row r="550" spans="1:5" x14ac:dyDescent="0.25">
      <c r="A550" s="41"/>
      <c r="B550" s="43"/>
      <c r="D550" s="37"/>
      <c r="E550" s="47"/>
    </row>
    <row r="551" spans="1:5" x14ac:dyDescent="0.25">
      <c r="A551" s="41"/>
      <c r="B551" s="43"/>
      <c r="D551" s="37"/>
      <c r="E551" s="47"/>
    </row>
    <row r="552" spans="1:5" x14ac:dyDescent="0.25">
      <c r="A552" s="41"/>
      <c r="B552" s="43"/>
      <c r="D552" s="37"/>
      <c r="E552" s="47"/>
    </row>
    <row r="553" spans="1:5" x14ac:dyDescent="0.25">
      <c r="A553" s="41"/>
      <c r="B553" s="43"/>
      <c r="D553" s="37"/>
      <c r="E553" s="47"/>
    </row>
    <row r="554" spans="1:5" x14ac:dyDescent="0.25">
      <c r="A554" s="41"/>
      <c r="B554" s="43"/>
      <c r="D554" s="37"/>
      <c r="E554" s="47"/>
    </row>
    <row r="555" spans="1:5" x14ac:dyDescent="0.25">
      <c r="A555" s="41"/>
      <c r="B555" s="43"/>
      <c r="D555" s="37"/>
      <c r="E555" s="47"/>
    </row>
    <row r="556" spans="1:5" x14ac:dyDescent="0.25">
      <c r="A556" s="41"/>
      <c r="B556" s="43"/>
      <c r="D556" s="37"/>
      <c r="E556" s="47"/>
    </row>
    <row r="557" spans="1:5" x14ac:dyDescent="0.25">
      <c r="A557" s="41"/>
      <c r="B557" s="43"/>
      <c r="D557" s="37"/>
      <c r="E557" s="47"/>
    </row>
    <row r="558" spans="1:5" x14ac:dyDescent="0.25">
      <c r="A558" s="41"/>
      <c r="B558" s="43"/>
      <c r="D558" s="37"/>
      <c r="E558" s="47"/>
    </row>
    <row r="559" spans="1:5" x14ac:dyDescent="0.25">
      <c r="A559" s="41"/>
      <c r="B559" s="43"/>
      <c r="D559" s="37"/>
      <c r="E559" s="47"/>
    </row>
    <row r="560" spans="1:5" x14ac:dyDescent="0.25">
      <c r="A560" s="41"/>
      <c r="B560" s="43"/>
      <c r="D560" s="37"/>
      <c r="E560" s="47"/>
    </row>
    <row r="561" spans="1:5" x14ac:dyDescent="0.25">
      <c r="A561" s="41"/>
      <c r="B561" s="43"/>
      <c r="D561" s="37"/>
      <c r="E561" s="47"/>
    </row>
    <row r="562" spans="1:5" x14ac:dyDescent="0.25">
      <c r="A562" s="41"/>
      <c r="B562" s="43"/>
      <c r="D562" s="37"/>
      <c r="E562" s="47"/>
    </row>
    <row r="563" spans="1:5" x14ac:dyDescent="0.25">
      <c r="A563" s="41"/>
      <c r="B563" s="43"/>
      <c r="D563" s="37"/>
      <c r="E563" s="47"/>
    </row>
    <row r="564" spans="1:5" x14ac:dyDescent="0.25">
      <c r="A564" s="41"/>
      <c r="B564" s="43"/>
      <c r="D564" s="37"/>
      <c r="E564" s="47"/>
    </row>
    <row r="565" spans="1:5" x14ac:dyDescent="0.25">
      <c r="A565" s="41"/>
      <c r="B565" s="43"/>
      <c r="D565" s="37"/>
      <c r="E565" s="47"/>
    </row>
    <row r="566" spans="1:5" x14ac:dyDescent="0.25">
      <c r="A566" s="41"/>
      <c r="B566" s="43"/>
      <c r="D566" s="37"/>
      <c r="E566" s="47"/>
    </row>
    <row r="567" spans="1:5" x14ac:dyDescent="0.25">
      <c r="A567" s="41"/>
      <c r="B567" s="43"/>
      <c r="D567" s="37"/>
      <c r="E567" s="47"/>
    </row>
    <row r="568" spans="1:5" x14ac:dyDescent="0.25">
      <c r="A568" s="41"/>
      <c r="B568" s="43"/>
      <c r="D568" s="37"/>
      <c r="E568" s="47"/>
    </row>
    <row r="569" spans="1:5" x14ac:dyDescent="0.25">
      <c r="A569" s="41"/>
      <c r="B569" s="43"/>
      <c r="D569" s="37"/>
      <c r="E569" s="47"/>
    </row>
    <row r="570" spans="1:5" x14ac:dyDescent="0.25">
      <c r="A570" s="41"/>
      <c r="B570" s="43"/>
      <c r="D570" s="37"/>
      <c r="E570" s="47"/>
    </row>
    <row r="571" spans="1:5" x14ac:dyDescent="0.25">
      <c r="A571" s="41"/>
      <c r="B571" s="43"/>
      <c r="D571" s="37"/>
      <c r="E571" s="47"/>
    </row>
    <row r="572" spans="1:5" x14ac:dyDescent="0.25">
      <c r="A572" s="41"/>
      <c r="B572" s="43"/>
      <c r="D572" s="37"/>
      <c r="E572" s="47"/>
    </row>
    <row r="573" spans="1:5" x14ac:dyDescent="0.25">
      <c r="A573" s="41"/>
      <c r="B573" s="43"/>
      <c r="D573" s="37"/>
      <c r="E573" s="47"/>
    </row>
    <row r="574" spans="1:5" x14ac:dyDescent="0.25">
      <c r="A574" s="41"/>
      <c r="B574" s="43"/>
      <c r="D574" s="37"/>
      <c r="E574" s="47"/>
    </row>
    <row r="575" spans="1:5" x14ac:dyDescent="0.25">
      <c r="A575" s="41"/>
      <c r="B575" s="43"/>
      <c r="D575" s="37"/>
      <c r="E575" s="47"/>
    </row>
    <row r="576" spans="1:5" x14ac:dyDescent="0.25">
      <c r="A576" s="41"/>
      <c r="B576" s="43"/>
      <c r="D576" s="37"/>
      <c r="E576" s="47"/>
    </row>
    <row r="577" spans="1:5" x14ac:dyDescent="0.25">
      <c r="A577" s="41"/>
      <c r="B577" s="43"/>
      <c r="D577" s="37"/>
      <c r="E577" s="47"/>
    </row>
    <row r="578" spans="1:5" x14ac:dyDescent="0.25">
      <c r="A578" s="41"/>
      <c r="B578" s="43"/>
      <c r="D578" s="37"/>
      <c r="E578" s="47"/>
    </row>
    <row r="579" spans="1:5" x14ac:dyDescent="0.25">
      <c r="A579" s="41"/>
      <c r="B579" s="43"/>
      <c r="D579" s="37"/>
      <c r="E579" s="47"/>
    </row>
    <row r="580" spans="1:5" x14ac:dyDescent="0.25">
      <c r="A580" s="41"/>
      <c r="B580" s="43"/>
      <c r="D580" s="37"/>
      <c r="E580" s="47"/>
    </row>
    <row r="581" spans="1:5" x14ac:dyDescent="0.25">
      <c r="A581" s="41"/>
      <c r="B581" s="43"/>
      <c r="D581" s="37"/>
      <c r="E581" s="47"/>
    </row>
    <row r="582" spans="1:5" x14ac:dyDescent="0.25">
      <c r="A582" s="41"/>
      <c r="B582" s="43"/>
      <c r="D582" s="37"/>
      <c r="E582" s="47"/>
    </row>
    <row r="583" spans="1:5" x14ac:dyDescent="0.25">
      <c r="A583" s="41"/>
      <c r="B583" s="43"/>
      <c r="D583" s="37"/>
      <c r="E583" s="47"/>
    </row>
    <row r="584" spans="1:5" x14ac:dyDescent="0.25">
      <c r="A584" s="41"/>
      <c r="B584" s="43"/>
      <c r="D584" s="37"/>
      <c r="E584" s="47"/>
    </row>
    <row r="585" spans="1:5" x14ac:dyDescent="0.25">
      <c r="A585" s="41"/>
      <c r="B585" s="43"/>
      <c r="D585" s="37"/>
      <c r="E585" s="47"/>
    </row>
    <row r="586" spans="1:5" x14ac:dyDescent="0.25">
      <c r="A586" s="41"/>
      <c r="B586" s="43"/>
      <c r="D586" s="37"/>
      <c r="E586" s="47"/>
    </row>
    <row r="587" spans="1:5" x14ac:dyDescent="0.25">
      <c r="A587" s="41"/>
      <c r="B587" s="43"/>
      <c r="D587" s="37"/>
      <c r="E587" s="47"/>
    </row>
    <row r="588" spans="1:5" x14ac:dyDescent="0.25">
      <c r="A588" s="41"/>
      <c r="B588" s="43"/>
      <c r="D588" s="37"/>
      <c r="E588" s="47"/>
    </row>
    <row r="589" spans="1:5" x14ac:dyDescent="0.25">
      <c r="A589" s="41"/>
      <c r="B589" s="43"/>
      <c r="D589" s="37"/>
      <c r="E589" s="47"/>
    </row>
    <row r="590" spans="1:5" x14ac:dyDescent="0.25">
      <c r="A590" s="41"/>
      <c r="B590" s="43"/>
      <c r="D590" s="37"/>
      <c r="E590" s="47"/>
    </row>
    <row r="591" spans="1:5" x14ac:dyDescent="0.25">
      <c r="A591" s="41"/>
      <c r="B591" s="43"/>
      <c r="D591" s="37"/>
      <c r="E591" s="47"/>
    </row>
    <row r="592" spans="1:5" x14ac:dyDescent="0.25">
      <c r="A592" s="41"/>
      <c r="B592" s="43"/>
      <c r="D592" s="37"/>
      <c r="E592" s="47"/>
    </row>
    <row r="593" spans="1:5" x14ac:dyDescent="0.25">
      <c r="A593" s="41"/>
      <c r="B593" s="43"/>
      <c r="D593" s="37"/>
      <c r="E593" s="47"/>
    </row>
    <row r="594" spans="1:5" x14ac:dyDescent="0.25">
      <c r="A594" s="41"/>
      <c r="B594" s="43"/>
      <c r="D594" s="37"/>
      <c r="E594" s="47"/>
    </row>
    <row r="595" spans="1:5" x14ac:dyDescent="0.25">
      <c r="A595" s="41"/>
      <c r="B595" s="43"/>
      <c r="D595" s="37"/>
      <c r="E595" s="47"/>
    </row>
    <row r="596" spans="1:5" x14ac:dyDescent="0.25">
      <c r="A596" s="41"/>
      <c r="B596" s="43"/>
      <c r="D596" s="37"/>
      <c r="E596" s="47"/>
    </row>
    <row r="597" spans="1:5" x14ac:dyDescent="0.25">
      <c r="A597" s="41"/>
      <c r="B597" s="43"/>
      <c r="D597" s="37"/>
      <c r="E597" s="47"/>
    </row>
    <row r="598" spans="1:5" x14ac:dyDescent="0.25">
      <c r="A598" s="41"/>
      <c r="B598" s="43"/>
      <c r="D598" s="37"/>
      <c r="E598" s="47"/>
    </row>
    <row r="599" spans="1:5" x14ac:dyDescent="0.25">
      <c r="A599" s="41"/>
      <c r="B599" s="43"/>
      <c r="D599" s="37"/>
      <c r="E599" s="47"/>
    </row>
    <row r="600" spans="1:5" x14ac:dyDescent="0.25">
      <c r="A600" s="41"/>
      <c r="B600" s="43"/>
      <c r="D600" s="37"/>
      <c r="E600" s="47"/>
    </row>
    <row r="601" spans="1:5" x14ac:dyDescent="0.25">
      <c r="A601" s="41"/>
      <c r="B601" s="43"/>
      <c r="D601" s="37"/>
      <c r="E601" s="47"/>
    </row>
    <row r="602" spans="1:5" x14ac:dyDescent="0.25">
      <c r="A602" s="41"/>
      <c r="B602" s="43"/>
      <c r="D602" s="37"/>
      <c r="E602" s="47"/>
    </row>
    <row r="603" spans="1:5" x14ac:dyDescent="0.25">
      <c r="A603" s="41"/>
      <c r="B603" s="43"/>
      <c r="D603" s="37"/>
      <c r="E603" s="47"/>
    </row>
    <row r="604" spans="1:5" x14ac:dyDescent="0.25">
      <c r="A604" s="41"/>
      <c r="B604" s="43"/>
      <c r="D604" s="37"/>
      <c r="E604" s="47"/>
    </row>
    <row r="605" spans="1:5" x14ac:dyDescent="0.25">
      <c r="A605" s="41"/>
      <c r="B605" s="43"/>
      <c r="D605" s="37"/>
      <c r="E605" s="47"/>
    </row>
    <row r="606" spans="1:5" x14ac:dyDescent="0.25">
      <c r="A606" s="41"/>
      <c r="B606" s="43"/>
      <c r="D606" s="37"/>
      <c r="E606" s="47"/>
    </row>
    <row r="607" spans="1:5" x14ac:dyDescent="0.25">
      <c r="A607" s="41"/>
      <c r="B607" s="43"/>
      <c r="D607" s="37"/>
      <c r="E607" s="47"/>
    </row>
    <row r="608" spans="1:5" x14ac:dyDescent="0.25">
      <c r="A608" s="41"/>
      <c r="B608" s="43"/>
      <c r="D608" s="37"/>
      <c r="E608" s="47"/>
    </row>
    <row r="609" spans="1:5" x14ac:dyDescent="0.25">
      <c r="A609" s="41"/>
      <c r="B609" s="43"/>
      <c r="D609" s="37"/>
      <c r="E609" s="47"/>
    </row>
    <row r="610" spans="1:5" x14ac:dyDescent="0.25">
      <c r="A610" s="41"/>
      <c r="B610" s="43"/>
      <c r="D610" s="37"/>
      <c r="E610" s="47"/>
    </row>
    <row r="611" spans="1:5" x14ac:dyDescent="0.25">
      <c r="A611" s="41"/>
      <c r="B611" s="43"/>
      <c r="D611" s="37"/>
      <c r="E611" s="47"/>
    </row>
    <row r="612" spans="1:5" x14ac:dyDescent="0.25">
      <c r="A612" s="41"/>
      <c r="B612" s="43"/>
      <c r="D612" s="37"/>
      <c r="E612" s="47"/>
    </row>
    <row r="613" spans="1:5" x14ac:dyDescent="0.25">
      <c r="A613" s="41"/>
      <c r="B613" s="43"/>
      <c r="D613" s="37"/>
      <c r="E613" s="47"/>
    </row>
    <row r="614" spans="1:5" x14ac:dyDescent="0.25">
      <c r="A614" s="41"/>
      <c r="B614" s="43"/>
      <c r="D614" s="37"/>
      <c r="E614" s="47"/>
    </row>
    <row r="615" spans="1:5" x14ac:dyDescent="0.25">
      <c r="A615" s="41"/>
      <c r="B615" s="43"/>
      <c r="D615" s="37"/>
      <c r="E615" s="47"/>
    </row>
    <row r="616" spans="1:5" x14ac:dyDescent="0.25">
      <c r="A616" s="41"/>
      <c r="B616" s="43"/>
      <c r="D616" s="37"/>
      <c r="E616" s="47"/>
    </row>
    <row r="617" spans="1:5" x14ac:dyDescent="0.25">
      <c r="A617" s="41"/>
      <c r="B617" s="43"/>
      <c r="D617" s="37"/>
      <c r="E617" s="47"/>
    </row>
    <row r="618" spans="1:5" x14ac:dyDescent="0.25">
      <c r="A618" s="41"/>
      <c r="B618" s="43"/>
      <c r="D618" s="37"/>
      <c r="E618" s="47"/>
    </row>
    <row r="619" spans="1:5" x14ac:dyDescent="0.25">
      <c r="A619" s="41"/>
      <c r="B619" s="43"/>
      <c r="D619" s="37"/>
      <c r="E619" s="47"/>
    </row>
    <row r="620" spans="1:5" x14ac:dyDescent="0.25">
      <c r="A620" s="41"/>
      <c r="B620" s="43"/>
      <c r="D620" s="37"/>
      <c r="E620" s="47"/>
    </row>
    <row r="621" spans="1:5" x14ac:dyDescent="0.25">
      <c r="A621" s="41"/>
      <c r="B621" s="43"/>
      <c r="D621" s="37"/>
      <c r="E621" s="47"/>
    </row>
    <row r="622" spans="1:5" x14ac:dyDescent="0.25">
      <c r="A622" s="41"/>
      <c r="B622" s="43"/>
      <c r="D622" s="37"/>
      <c r="E622" s="47"/>
    </row>
    <row r="623" spans="1:5" x14ac:dyDescent="0.25">
      <c r="A623" s="41"/>
      <c r="B623" s="43"/>
      <c r="D623" s="37"/>
      <c r="E623" s="47"/>
    </row>
    <row r="624" spans="1:5" x14ac:dyDescent="0.25">
      <c r="A624" s="41"/>
      <c r="B624" s="43"/>
      <c r="D624" s="37"/>
      <c r="E624" s="47"/>
    </row>
    <row r="625" spans="1:5" x14ac:dyDescent="0.25">
      <c r="A625" s="41"/>
      <c r="B625" s="43"/>
      <c r="D625" s="37"/>
      <c r="E625" s="47"/>
    </row>
    <row r="626" spans="1:5" x14ac:dyDescent="0.25">
      <c r="A626" s="41"/>
      <c r="B626" s="43"/>
      <c r="D626" s="37"/>
      <c r="E626" s="47"/>
    </row>
    <row r="627" spans="1:5" x14ac:dyDescent="0.25">
      <c r="A627" s="41"/>
      <c r="B627" s="43"/>
      <c r="D627" s="37"/>
      <c r="E627" s="47"/>
    </row>
    <row r="628" spans="1:5" x14ac:dyDescent="0.25">
      <c r="A628" s="41"/>
      <c r="B628" s="43"/>
      <c r="D628" s="37"/>
      <c r="E628" s="47"/>
    </row>
    <row r="629" spans="1:5" x14ac:dyDescent="0.25">
      <c r="A629" s="41"/>
      <c r="B629" s="43"/>
      <c r="D629" s="37"/>
      <c r="E629" s="47"/>
    </row>
    <row r="630" spans="1:5" x14ac:dyDescent="0.25">
      <c r="A630" s="41"/>
      <c r="B630" s="43"/>
      <c r="D630" s="37"/>
      <c r="E630" s="47"/>
    </row>
    <row r="631" spans="1:5" x14ac:dyDescent="0.25">
      <c r="A631" s="41"/>
      <c r="B631" s="43"/>
      <c r="D631" s="37"/>
      <c r="E631" s="47"/>
    </row>
    <row r="632" spans="1:5" x14ac:dyDescent="0.25">
      <c r="A632" s="41"/>
      <c r="B632" s="43"/>
      <c r="D632" s="37"/>
      <c r="E632" s="47"/>
    </row>
    <row r="633" spans="1:5" x14ac:dyDescent="0.25">
      <c r="A633" s="41"/>
      <c r="B633" s="43"/>
      <c r="D633" s="37"/>
      <c r="E633" s="47"/>
    </row>
    <row r="634" spans="1:5" x14ac:dyDescent="0.25">
      <c r="A634" s="41"/>
      <c r="B634" s="43"/>
      <c r="D634" s="37"/>
      <c r="E634" s="47"/>
    </row>
    <row r="635" spans="1:5" x14ac:dyDescent="0.25">
      <c r="A635" s="41"/>
      <c r="B635" s="43"/>
      <c r="D635" s="37"/>
      <c r="E635" s="47"/>
    </row>
    <row r="636" spans="1:5" x14ac:dyDescent="0.25">
      <c r="A636" s="41"/>
      <c r="B636" s="43"/>
      <c r="D636" s="37"/>
      <c r="E636" s="47"/>
    </row>
    <row r="637" spans="1:5" x14ac:dyDescent="0.25">
      <c r="A637" s="41"/>
      <c r="B637" s="43"/>
      <c r="D637" s="37"/>
      <c r="E637" s="47"/>
    </row>
    <row r="638" spans="1:5" x14ac:dyDescent="0.25">
      <c r="A638" s="41"/>
      <c r="B638" s="43"/>
      <c r="D638" s="37"/>
      <c r="E638" s="47"/>
    </row>
    <row r="639" spans="1:5" x14ac:dyDescent="0.25">
      <c r="A639" s="41"/>
      <c r="B639" s="43"/>
      <c r="D639" s="37"/>
      <c r="E639" s="47"/>
    </row>
    <row r="640" spans="1:5" x14ac:dyDescent="0.25">
      <c r="A640" s="41"/>
      <c r="B640" s="43"/>
      <c r="D640" s="37"/>
      <c r="E640" s="47"/>
    </row>
    <row r="641" spans="1:5" x14ac:dyDescent="0.25">
      <c r="A641" s="41"/>
      <c r="B641" s="43"/>
      <c r="D641" s="37"/>
      <c r="E641" s="47"/>
    </row>
    <row r="642" spans="1:5" x14ac:dyDescent="0.25">
      <c r="A642" s="41"/>
      <c r="B642" s="43"/>
      <c r="D642" s="37"/>
      <c r="E642" s="47"/>
    </row>
    <row r="643" spans="1:5" x14ac:dyDescent="0.25">
      <c r="A643" s="41"/>
      <c r="B643" s="43"/>
      <c r="D643" s="37"/>
      <c r="E643" s="47"/>
    </row>
    <row r="644" spans="1:5" x14ac:dyDescent="0.25">
      <c r="A644" s="41"/>
      <c r="B644" s="43"/>
      <c r="D644" s="37"/>
      <c r="E644" s="47"/>
    </row>
    <row r="645" spans="1:5" x14ac:dyDescent="0.25">
      <c r="A645" s="41"/>
      <c r="B645" s="43"/>
      <c r="D645" s="37"/>
      <c r="E645" s="47"/>
    </row>
    <row r="646" spans="1:5" x14ac:dyDescent="0.25">
      <c r="A646" s="41"/>
      <c r="B646" s="43"/>
      <c r="D646" s="37"/>
      <c r="E646" s="47"/>
    </row>
    <row r="647" spans="1:5" x14ac:dyDescent="0.25">
      <c r="A647" s="41"/>
      <c r="B647" s="43"/>
      <c r="D647" s="37"/>
      <c r="E647" s="47"/>
    </row>
    <row r="648" spans="1:5" x14ac:dyDescent="0.25">
      <c r="A648" s="41"/>
      <c r="B648" s="43"/>
      <c r="D648" s="37"/>
      <c r="E648" s="47"/>
    </row>
    <row r="649" spans="1:5" x14ac:dyDescent="0.25">
      <c r="A649" s="41"/>
      <c r="B649" s="43"/>
      <c r="D649" s="37"/>
      <c r="E649" s="47"/>
    </row>
    <row r="650" spans="1:5" x14ac:dyDescent="0.25">
      <c r="A650" s="41"/>
      <c r="B650" s="43"/>
      <c r="D650" s="37"/>
      <c r="E650" s="47"/>
    </row>
    <row r="651" spans="1:5" x14ac:dyDescent="0.25">
      <c r="A651" s="41"/>
      <c r="B651" s="43"/>
      <c r="D651" s="37"/>
      <c r="E651" s="47"/>
    </row>
    <row r="652" spans="1:5" x14ac:dyDescent="0.25">
      <c r="A652" s="41"/>
      <c r="B652" s="43"/>
      <c r="D652" s="37"/>
      <c r="E652" s="47"/>
    </row>
    <row r="653" spans="1:5" x14ac:dyDescent="0.25">
      <c r="A653" s="41"/>
      <c r="B653" s="43"/>
      <c r="D653" s="37"/>
      <c r="E653" s="47"/>
    </row>
    <row r="654" spans="1:5" x14ac:dyDescent="0.25">
      <c r="A654" s="41"/>
      <c r="B654" s="43"/>
      <c r="D654" s="37"/>
      <c r="E654" s="47"/>
    </row>
    <row r="655" spans="1:5" x14ac:dyDescent="0.25">
      <c r="A655" s="41"/>
      <c r="B655" s="43"/>
      <c r="D655" s="37"/>
      <c r="E655" s="47"/>
    </row>
    <row r="656" spans="1:5" x14ac:dyDescent="0.25">
      <c r="A656" s="41"/>
      <c r="B656" s="43"/>
      <c r="D656" s="37"/>
      <c r="E656" s="47"/>
    </row>
    <row r="657" spans="1:5" x14ac:dyDescent="0.25">
      <c r="A657" s="41"/>
      <c r="B657" s="43"/>
      <c r="D657" s="37"/>
      <c r="E657" s="47"/>
    </row>
    <row r="658" spans="1:5" x14ac:dyDescent="0.25">
      <c r="A658" s="41"/>
      <c r="B658" s="43"/>
      <c r="D658" s="37"/>
      <c r="E658" s="47"/>
    </row>
    <row r="659" spans="1:5" x14ac:dyDescent="0.25">
      <c r="A659" s="41"/>
      <c r="B659" s="43"/>
      <c r="D659" s="37"/>
      <c r="E659" s="47"/>
    </row>
    <row r="660" spans="1:5" x14ac:dyDescent="0.25">
      <c r="A660" s="41"/>
      <c r="B660" s="43"/>
      <c r="D660" s="37"/>
      <c r="E660" s="47"/>
    </row>
    <row r="661" spans="1:5" x14ac:dyDescent="0.25">
      <c r="A661" s="41"/>
      <c r="B661" s="43"/>
      <c r="D661" s="37"/>
      <c r="E661" s="47"/>
    </row>
    <row r="662" spans="1:5" x14ac:dyDescent="0.25">
      <c r="A662" s="41"/>
      <c r="B662" s="43"/>
      <c r="D662" s="37"/>
      <c r="E662" s="47"/>
    </row>
    <row r="663" spans="1:5" x14ac:dyDescent="0.25">
      <c r="A663" s="41"/>
      <c r="B663" s="43"/>
      <c r="D663" s="37"/>
      <c r="E663" s="47"/>
    </row>
    <row r="664" spans="1:5" x14ac:dyDescent="0.25">
      <c r="A664" s="41"/>
      <c r="B664" s="43"/>
      <c r="D664" s="37"/>
      <c r="E664" s="47"/>
    </row>
    <row r="665" spans="1:5" x14ac:dyDescent="0.25">
      <c r="A665" s="41"/>
      <c r="B665" s="43"/>
      <c r="D665" s="37"/>
      <c r="E665" s="47"/>
    </row>
    <row r="666" spans="1:5" x14ac:dyDescent="0.25">
      <c r="A666" s="41"/>
      <c r="B666" s="43"/>
      <c r="D666" s="37"/>
      <c r="E666" s="47"/>
    </row>
    <row r="667" spans="1:5" x14ac:dyDescent="0.25">
      <c r="A667" s="41"/>
      <c r="B667" s="43"/>
      <c r="D667" s="37"/>
      <c r="E667" s="47"/>
    </row>
    <row r="668" spans="1:5" x14ac:dyDescent="0.25">
      <c r="A668" s="41"/>
      <c r="B668" s="43"/>
      <c r="D668" s="37"/>
      <c r="E668" s="47"/>
    </row>
    <row r="669" spans="1:5" x14ac:dyDescent="0.25">
      <c r="A669" s="41"/>
      <c r="B669" s="43"/>
      <c r="D669" s="37"/>
      <c r="E669" s="47"/>
    </row>
    <row r="670" spans="1:5" x14ac:dyDescent="0.25">
      <c r="A670" s="41"/>
      <c r="B670" s="43"/>
      <c r="D670" s="37"/>
      <c r="E670" s="47"/>
    </row>
    <row r="671" spans="1:5" x14ac:dyDescent="0.25">
      <c r="A671" s="41"/>
      <c r="B671" s="43"/>
      <c r="D671" s="37"/>
      <c r="E671" s="47"/>
    </row>
    <row r="672" spans="1:5" x14ac:dyDescent="0.25">
      <c r="A672" s="41"/>
      <c r="B672" s="43"/>
      <c r="D672" s="37"/>
      <c r="E672" s="47"/>
    </row>
    <row r="673" spans="1:5" x14ac:dyDescent="0.25">
      <c r="A673" s="41"/>
      <c r="B673" s="43"/>
      <c r="D673" s="37"/>
      <c r="E673" s="47"/>
    </row>
    <row r="674" spans="1:5" x14ac:dyDescent="0.25">
      <c r="A674" s="41"/>
      <c r="B674" s="43"/>
      <c r="D674" s="37"/>
      <c r="E674" s="47"/>
    </row>
    <row r="675" spans="1:5" x14ac:dyDescent="0.25">
      <c r="A675" s="41"/>
      <c r="B675" s="43"/>
      <c r="D675" s="37"/>
      <c r="E675" s="47"/>
    </row>
    <row r="676" spans="1:5" x14ac:dyDescent="0.25">
      <c r="A676" s="41"/>
      <c r="B676" s="43"/>
      <c r="D676" s="37"/>
      <c r="E676" s="47"/>
    </row>
    <row r="677" spans="1:5" x14ac:dyDescent="0.25">
      <c r="A677" s="41"/>
      <c r="B677" s="43"/>
      <c r="D677" s="37"/>
      <c r="E677" s="47"/>
    </row>
    <row r="678" spans="1:5" x14ac:dyDescent="0.25">
      <c r="A678" s="41"/>
      <c r="B678" s="43"/>
      <c r="D678" s="37"/>
      <c r="E678" s="47"/>
    </row>
    <row r="679" spans="1:5" x14ac:dyDescent="0.25">
      <c r="A679" s="41"/>
      <c r="B679" s="43"/>
      <c r="D679" s="37"/>
      <c r="E679" s="47"/>
    </row>
    <row r="680" spans="1:5" x14ac:dyDescent="0.25">
      <c r="A680" s="41"/>
      <c r="B680" s="43"/>
      <c r="D680" s="37"/>
      <c r="E680" s="47"/>
    </row>
    <row r="681" spans="1:5" x14ac:dyDescent="0.25">
      <c r="A681" s="41"/>
      <c r="B681" s="43"/>
      <c r="D681" s="37"/>
      <c r="E681" s="47"/>
    </row>
    <row r="682" spans="1:5" x14ac:dyDescent="0.25">
      <c r="A682" s="41"/>
      <c r="B682" s="43"/>
      <c r="D682" s="37"/>
      <c r="E682" s="47"/>
    </row>
    <row r="683" spans="1:5" x14ac:dyDescent="0.25">
      <c r="A683" s="41"/>
      <c r="B683" s="43"/>
      <c r="D683" s="37"/>
      <c r="E683" s="47"/>
    </row>
    <row r="684" spans="1:5" x14ac:dyDescent="0.25">
      <c r="A684" s="41"/>
      <c r="B684" s="43"/>
      <c r="D684" s="37"/>
      <c r="E684" s="47"/>
    </row>
    <row r="685" spans="1:5" x14ac:dyDescent="0.25">
      <c r="A685" s="41"/>
      <c r="B685" s="43"/>
      <c r="D685" s="37"/>
      <c r="E685" s="47"/>
    </row>
    <row r="686" spans="1:5" x14ac:dyDescent="0.25">
      <c r="A686" s="41"/>
      <c r="B686" s="43"/>
      <c r="D686" s="37"/>
      <c r="E686" s="47"/>
    </row>
    <row r="687" spans="1:5" x14ac:dyDescent="0.25">
      <c r="A687" s="41"/>
      <c r="B687" s="43"/>
      <c r="D687" s="37"/>
      <c r="E687" s="47"/>
    </row>
    <row r="688" spans="1:5" x14ac:dyDescent="0.25">
      <c r="A688" s="41"/>
      <c r="B688" s="43"/>
      <c r="D688" s="37"/>
      <c r="E688" s="47"/>
    </row>
    <row r="689" spans="1:5" x14ac:dyDescent="0.25">
      <c r="A689" s="41"/>
      <c r="B689" s="43"/>
      <c r="D689" s="37"/>
      <c r="E689" s="47"/>
    </row>
    <row r="690" spans="1:5" x14ac:dyDescent="0.25">
      <c r="A690" s="41"/>
      <c r="B690" s="43"/>
      <c r="D690" s="37"/>
      <c r="E690" s="47"/>
    </row>
    <row r="691" spans="1:5" x14ac:dyDescent="0.25">
      <c r="A691" s="41"/>
      <c r="B691" s="43"/>
      <c r="D691" s="37"/>
      <c r="E691" s="47"/>
    </row>
    <row r="692" spans="1:5" x14ac:dyDescent="0.25">
      <c r="A692" s="41"/>
      <c r="B692" s="43"/>
      <c r="D692" s="37"/>
      <c r="E692" s="47"/>
    </row>
    <row r="693" spans="1:5" x14ac:dyDescent="0.25">
      <c r="A693" s="41"/>
      <c r="B693" s="43"/>
      <c r="D693" s="37"/>
      <c r="E693" s="47"/>
    </row>
    <row r="694" spans="1:5" x14ac:dyDescent="0.25">
      <c r="A694" s="41"/>
      <c r="B694" s="43"/>
      <c r="D694" s="37"/>
      <c r="E694" s="47"/>
    </row>
    <row r="695" spans="1:5" x14ac:dyDescent="0.25">
      <c r="A695" s="41"/>
      <c r="B695" s="43"/>
      <c r="D695" s="37"/>
      <c r="E695" s="47"/>
    </row>
    <row r="696" spans="1:5" x14ac:dyDescent="0.25">
      <c r="A696" s="41"/>
      <c r="B696" s="43"/>
      <c r="D696" s="37"/>
      <c r="E696" s="47"/>
    </row>
    <row r="697" spans="1:5" x14ac:dyDescent="0.25">
      <c r="A697" s="41"/>
      <c r="B697" s="43"/>
      <c r="D697" s="37"/>
      <c r="E697" s="47"/>
    </row>
    <row r="698" spans="1:5" x14ac:dyDescent="0.25">
      <c r="A698" s="41"/>
      <c r="B698" s="43"/>
      <c r="D698" s="37"/>
      <c r="E698" s="47"/>
    </row>
    <row r="699" spans="1:5" x14ac:dyDescent="0.25">
      <c r="A699" s="41"/>
      <c r="B699" s="43"/>
      <c r="D699" s="37"/>
      <c r="E699" s="47"/>
    </row>
    <row r="700" spans="1:5" x14ac:dyDescent="0.25">
      <c r="A700" s="41"/>
      <c r="B700" s="43"/>
      <c r="D700" s="37"/>
      <c r="E700" s="47"/>
    </row>
    <row r="701" spans="1:5" x14ac:dyDescent="0.25">
      <c r="A701" s="41"/>
      <c r="B701" s="43"/>
      <c r="D701" s="37"/>
      <c r="E701" s="47"/>
    </row>
    <row r="702" spans="1:5" x14ac:dyDescent="0.25">
      <c r="A702" s="41"/>
      <c r="B702" s="43"/>
      <c r="D702" s="37"/>
      <c r="E702" s="47"/>
    </row>
    <row r="703" spans="1:5" x14ac:dyDescent="0.25">
      <c r="A703" s="41"/>
      <c r="B703" s="43"/>
      <c r="D703" s="37"/>
      <c r="E703" s="47"/>
    </row>
    <row r="704" spans="1:5" x14ac:dyDescent="0.25">
      <c r="A704" s="41"/>
      <c r="B704" s="43"/>
      <c r="D704" s="37"/>
      <c r="E704" s="47"/>
    </row>
    <row r="705" spans="1:5" x14ac:dyDescent="0.25">
      <c r="A705" s="41"/>
      <c r="B705" s="43"/>
      <c r="D705" s="37"/>
      <c r="E705" s="47"/>
    </row>
    <row r="706" spans="1:5" x14ac:dyDescent="0.25">
      <c r="A706" s="41"/>
      <c r="B706" s="43"/>
      <c r="D706" s="37"/>
      <c r="E706" s="47"/>
    </row>
    <row r="707" spans="1:5" x14ac:dyDescent="0.25">
      <c r="A707" s="41"/>
      <c r="B707" s="43"/>
      <c r="D707" s="37"/>
      <c r="E707" s="47"/>
    </row>
    <row r="708" spans="1:5" x14ac:dyDescent="0.25">
      <c r="A708" s="41"/>
      <c r="B708" s="43"/>
      <c r="D708" s="37"/>
      <c r="E708" s="47"/>
    </row>
    <row r="709" spans="1:5" x14ac:dyDescent="0.25">
      <c r="A709" s="41"/>
      <c r="B709" s="43"/>
      <c r="D709" s="37"/>
      <c r="E709" s="47"/>
    </row>
    <row r="710" spans="1:5" x14ac:dyDescent="0.25">
      <c r="A710" s="41"/>
      <c r="B710" s="43"/>
      <c r="D710" s="37"/>
      <c r="E710" s="47"/>
    </row>
    <row r="711" spans="1:5" x14ac:dyDescent="0.25">
      <c r="A711" s="41"/>
      <c r="B711" s="43"/>
      <c r="D711" s="37"/>
      <c r="E711" s="47"/>
    </row>
    <row r="712" spans="1:5" x14ac:dyDescent="0.25">
      <c r="A712" s="41"/>
      <c r="B712" s="43"/>
      <c r="D712" s="37"/>
      <c r="E712" s="47"/>
    </row>
    <row r="713" spans="1:5" x14ac:dyDescent="0.25">
      <c r="A713" s="41"/>
      <c r="B713" s="43"/>
      <c r="D713" s="37"/>
      <c r="E713" s="47"/>
    </row>
    <row r="714" spans="1:5" x14ac:dyDescent="0.25">
      <c r="A714" s="41"/>
      <c r="B714" s="43"/>
      <c r="D714" s="37"/>
      <c r="E714" s="47"/>
    </row>
    <row r="715" spans="1:5" x14ac:dyDescent="0.25">
      <c r="A715" s="41"/>
      <c r="B715" s="43"/>
      <c r="D715" s="37"/>
      <c r="E715" s="47"/>
    </row>
    <row r="716" spans="1:5" x14ac:dyDescent="0.25">
      <c r="A716" s="41"/>
      <c r="B716" s="43"/>
      <c r="D716" s="37"/>
      <c r="E716" s="47"/>
    </row>
    <row r="717" spans="1:5" x14ac:dyDescent="0.25">
      <c r="A717" s="41"/>
      <c r="B717" s="43"/>
      <c r="D717" s="37"/>
      <c r="E717" s="47"/>
    </row>
    <row r="718" spans="1:5" x14ac:dyDescent="0.25">
      <c r="A718" s="41"/>
      <c r="B718" s="43"/>
      <c r="D718" s="37"/>
      <c r="E718" s="47"/>
    </row>
    <row r="719" spans="1:5" x14ac:dyDescent="0.25">
      <c r="A719" s="41"/>
      <c r="B719" s="43"/>
      <c r="D719" s="37"/>
      <c r="E719" s="47"/>
    </row>
    <row r="720" spans="1:5" x14ac:dyDescent="0.25">
      <c r="A720" s="41"/>
      <c r="B720" s="43"/>
      <c r="D720" s="37"/>
      <c r="E720" s="47"/>
    </row>
    <row r="721" spans="1:5" x14ac:dyDescent="0.25">
      <c r="A721" s="41"/>
      <c r="B721" s="43"/>
      <c r="D721" s="37"/>
      <c r="E721" s="47"/>
    </row>
    <row r="722" spans="1:5" x14ac:dyDescent="0.25">
      <c r="A722" s="41"/>
      <c r="B722" s="43"/>
      <c r="D722" s="37"/>
      <c r="E722" s="47"/>
    </row>
    <row r="723" spans="1:5" x14ac:dyDescent="0.25">
      <c r="A723" s="41"/>
      <c r="B723" s="43"/>
      <c r="D723" s="37"/>
      <c r="E723" s="47"/>
    </row>
    <row r="724" spans="1:5" x14ac:dyDescent="0.25">
      <c r="A724" s="41"/>
      <c r="B724" s="43"/>
      <c r="D724" s="37"/>
      <c r="E724" s="47"/>
    </row>
    <row r="725" spans="1:5" x14ac:dyDescent="0.25">
      <c r="A725" s="41"/>
      <c r="B725" s="43"/>
      <c r="D725" s="37"/>
      <c r="E725" s="47"/>
    </row>
    <row r="726" spans="1:5" x14ac:dyDescent="0.25">
      <c r="A726" s="41"/>
      <c r="B726" s="43"/>
      <c r="D726" s="37"/>
      <c r="E726" s="47"/>
    </row>
    <row r="727" spans="1:5" x14ac:dyDescent="0.25">
      <c r="A727" s="41"/>
      <c r="B727" s="43"/>
      <c r="D727" s="37"/>
      <c r="E727" s="47"/>
    </row>
    <row r="728" spans="1:5" x14ac:dyDescent="0.25">
      <c r="A728" s="41"/>
      <c r="B728" s="43"/>
      <c r="D728" s="37"/>
      <c r="E728" s="47"/>
    </row>
    <row r="729" spans="1:5" x14ac:dyDescent="0.25">
      <c r="A729" s="41"/>
      <c r="B729" s="43"/>
      <c r="D729" s="37"/>
      <c r="E729" s="47"/>
    </row>
    <row r="730" spans="1:5" x14ac:dyDescent="0.25">
      <c r="A730" s="41"/>
      <c r="B730" s="43"/>
      <c r="D730" s="37"/>
      <c r="E730" s="47"/>
    </row>
    <row r="731" spans="1:5" x14ac:dyDescent="0.25">
      <c r="A731" s="41"/>
      <c r="B731" s="43"/>
      <c r="D731" s="37"/>
      <c r="E731" s="47"/>
    </row>
    <row r="732" spans="1:5" x14ac:dyDescent="0.25">
      <c r="A732" s="41"/>
      <c r="B732" s="43"/>
      <c r="D732" s="37"/>
      <c r="E732" s="47"/>
    </row>
    <row r="733" spans="1:5" x14ac:dyDescent="0.25">
      <c r="A733" s="41"/>
      <c r="B733" s="43"/>
      <c r="D733" s="37"/>
      <c r="E733" s="47"/>
    </row>
    <row r="734" spans="1:5" x14ac:dyDescent="0.25">
      <c r="A734" s="41"/>
      <c r="B734" s="43"/>
      <c r="D734" s="37"/>
      <c r="E734" s="47"/>
    </row>
    <row r="735" spans="1:5" x14ac:dyDescent="0.25">
      <c r="A735" s="41"/>
      <c r="B735" s="43"/>
      <c r="D735" s="37"/>
      <c r="E735" s="47"/>
    </row>
    <row r="736" spans="1:5" x14ac:dyDescent="0.25">
      <c r="A736" s="41"/>
      <c r="B736" s="43"/>
      <c r="D736" s="37"/>
      <c r="E736" s="47"/>
    </row>
    <row r="737" spans="1:5" x14ac:dyDescent="0.25">
      <c r="A737" s="41"/>
      <c r="B737" s="43"/>
      <c r="D737" s="37"/>
      <c r="E737" s="47"/>
    </row>
    <row r="738" spans="1:5" x14ac:dyDescent="0.25">
      <c r="A738" s="41"/>
      <c r="B738" s="43"/>
      <c r="D738" s="37"/>
      <c r="E738" s="47"/>
    </row>
    <row r="739" spans="1:5" x14ac:dyDescent="0.25">
      <c r="A739" s="41"/>
      <c r="B739" s="43"/>
      <c r="D739" s="37"/>
      <c r="E739" s="47"/>
    </row>
    <row r="740" spans="1:5" x14ac:dyDescent="0.25">
      <c r="A740" s="41"/>
      <c r="B740" s="43"/>
      <c r="D740" s="37"/>
      <c r="E740" s="47"/>
    </row>
    <row r="741" spans="1:5" x14ac:dyDescent="0.25">
      <c r="A741" s="41"/>
      <c r="B741" s="43"/>
      <c r="D741" s="37"/>
      <c r="E741" s="47"/>
    </row>
    <row r="742" spans="1:5" x14ac:dyDescent="0.25">
      <c r="A742" s="41"/>
      <c r="B742" s="43"/>
      <c r="D742" s="37"/>
      <c r="E742" s="47"/>
    </row>
    <row r="743" spans="1:5" x14ac:dyDescent="0.25">
      <c r="A743" s="41"/>
      <c r="B743" s="43"/>
      <c r="D743" s="37"/>
      <c r="E743" s="47"/>
    </row>
    <row r="744" spans="1:5" x14ac:dyDescent="0.25">
      <c r="A744" s="41"/>
      <c r="B744" s="43"/>
      <c r="D744" s="37"/>
      <c r="E744" s="47"/>
    </row>
    <row r="745" spans="1:5" x14ac:dyDescent="0.25">
      <c r="A745" s="41"/>
      <c r="B745" s="43"/>
      <c r="D745" s="37"/>
      <c r="E745" s="47"/>
    </row>
    <row r="746" spans="1:5" x14ac:dyDescent="0.25">
      <c r="A746" s="41"/>
      <c r="B746" s="43"/>
      <c r="D746" s="37"/>
      <c r="E746" s="47"/>
    </row>
    <row r="747" spans="1:5" x14ac:dyDescent="0.25">
      <c r="A747" s="41"/>
      <c r="B747" s="43"/>
      <c r="D747" s="37"/>
      <c r="E747" s="47"/>
    </row>
    <row r="748" spans="1:5" x14ac:dyDescent="0.25">
      <c r="A748" s="41"/>
      <c r="B748" s="43"/>
      <c r="D748" s="37"/>
      <c r="E748" s="47"/>
    </row>
    <row r="749" spans="1:5" x14ac:dyDescent="0.25">
      <c r="A749" s="41"/>
      <c r="B749" s="43"/>
      <c r="D749" s="37"/>
      <c r="E749" s="47"/>
    </row>
    <row r="750" spans="1:5" x14ac:dyDescent="0.25">
      <c r="A750" s="41"/>
      <c r="B750" s="43"/>
      <c r="D750" s="37"/>
      <c r="E750" s="47"/>
    </row>
    <row r="751" spans="1:5" x14ac:dyDescent="0.25">
      <c r="A751" s="41"/>
      <c r="B751" s="43"/>
      <c r="D751" s="37"/>
      <c r="E751" s="47"/>
    </row>
    <row r="752" spans="1:5" x14ac:dyDescent="0.25">
      <c r="A752" s="41"/>
      <c r="B752" s="43"/>
      <c r="D752" s="37"/>
      <c r="E752" s="47"/>
    </row>
    <row r="753" spans="1:5" x14ac:dyDescent="0.25">
      <c r="A753" s="41"/>
      <c r="B753" s="43"/>
      <c r="D753" s="37"/>
      <c r="E753" s="47"/>
    </row>
    <row r="754" spans="1:5" x14ac:dyDescent="0.25">
      <c r="A754" s="41"/>
      <c r="B754" s="43"/>
      <c r="D754" s="37"/>
      <c r="E754" s="47"/>
    </row>
    <row r="755" spans="1:5" x14ac:dyDescent="0.25">
      <c r="A755" s="41"/>
      <c r="B755" s="43"/>
      <c r="D755" s="37"/>
      <c r="E755" s="47"/>
    </row>
    <row r="756" spans="1:5" x14ac:dyDescent="0.25">
      <c r="A756" s="41"/>
      <c r="B756" s="43"/>
      <c r="D756" s="37"/>
      <c r="E756" s="47"/>
    </row>
    <row r="757" spans="1:5" x14ac:dyDescent="0.25">
      <c r="A757" s="41"/>
      <c r="B757" s="43"/>
      <c r="D757" s="37"/>
      <c r="E757" s="47"/>
    </row>
    <row r="758" spans="1:5" x14ac:dyDescent="0.25">
      <c r="A758" s="41"/>
      <c r="B758" s="43"/>
      <c r="D758" s="37"/>
      <c r="E758" s="47"/>
    </row>
    <row r="759" spans="1:5" x14ac:dyDescent="0.25">
      <c r="A759" s="41"/>
      <c r="B759" s="43"/>
      <c r="D759" s="37"/>
      <c r="E759" s="47"/>
    </row>
    <row r="760" spans="1:5" x14ac:dyDescent="0.25">
      <c r="A760" s="41"/>
      <c r="B760" s="43"/>
      <c r="D760" s="37"/>
      <c r="E760" s="47"/>
    </row>
    <row r="761" spans="1:5" x14ac:dyDescent="0.25">
      <c r="A761" s="41"/>
      <c r="B761" s="43"/>
      <c r="D761" s="37"/>
      <c r="E761" s="47"/>
    </row>
    <row r="762" spans="1:5" x14ac:dyDescent="0.25">
      <c r="A762" s="41"/>
      <c r="B762" s="43"/>
      <c r="D762" s="37"/>
      <c r="E762" s="47"/>
    </row>
    <row r="763" spans="1:5" x14ac:dyDescent="0.25">
      <c r="A763" s="41"/>
      <c r="B763" s="43"/>
      <c r="D763" s="37"/>
      <c r="E763" s="47"/>
    </row>
    <row r="764" spans="1:5" x14ac:dyDescent="0.25">
      <c r="A764" s="41"/>
      <c r="B764" s="43"/>
      <c r="D764" s="37"/>
      <c r="E764" s="47"/>
    </row>
    <row r="765" spans="1:5" x14ac:dyDescent="0.25">
      <c r="A765" s="41"/>
      <c r="B765" s="43"/>
      <c r="D765" s="37"/>
      <c r="E765" s="47"/>
    </row>
    <row r="766" spans="1:5" x14ac:dyDescent="0.25">
      <c r="A766" s="41"/>
      <c r="B766" s="43"/>
      <c r="D766" s="37"/>
      <c r="E766" s="47"/>
    </row>
    <row r="767" spans="1:5" x14ac:dyDescent="0.25">
      <c r="A767" s="41"/>
      <c r="B767" s="43"/>
      <c r="D767" s="37"/>
      <c r="E767" s="47"/>
    </row>
    <row r="768" spans="1:5" x14ac:dyDescent="0.25">
      <c r="A768" s="41"/>
      <c r="B768" s="43"/>
      <c r="D768" s="37"/>
      <c r="E768" s="47"/>
    </row>
    <row r="769" spans="1:5" x14ac:dyDescent="0.25">
      <c r="A769" s="41"/>
      <c r="B769" s="43"/>
      <c r="D769" s="37"/>
      <c r="E769" s="47"/>
    </row>
    <row r="770" spans="1:5" x14ac:dyDescent="0.25">
      <c r="A770" s="41"/>
      <c r="B770" s="43"/>
      <c r="D770" s="37"/>
      <c r="E770" s="47"/>
    </row>
    <row r="771" spans="1:5" x14ac:dyDescent="0.25">
      <c r="A771" s="41"/>
      <c r="B771" s="43"/>
      <c r="D771" s="37"/>
      <c r="E771" s="47"/>
    </row>
    <row r="772" spans="1:5" x14ac:dyDescent="0.25">
      <c r="A772" s="41"/>
      <c r="B772" s="43"/>
      <c r="D772" s="37"/>
      <c r="E772" s="47"/>
    </row>
    <row r="773" spans="1:5" x14ac:dyDescent="0.25">
      <c r="A773" s="41"/>
      <c r="B773" s="43"/>
      <c r="D773" s="37"/>
      <c r="E773" s="47"/>
    </row>
    <row r="774" spans="1:5" x14ac:dyDescent="0.25">
      <c r="A774" s="41"/>
      <c r="B774" s="43"/>
      <c r="D774" s="37"/>
      <c r="E774" s="47"/>
    </row>
    <row r="775" spans="1:5" x14ac:dyDescent="0.25">
      <c r="A775" s="41"/>
      <c r="B775" s="43"/>
      <c r="D775" s="37"/>
      <c r="E775" s="47"/>
    </row>
    <row r="776" spans="1:5" x14ac:dyDescent="0.25">
      <c r="A776" s="41"/>
      <c r="B776" s="43"/>
      <c r="D776" s="37"/>
      <c r="E776" s="47"/>
    </row>
    <row r="777" spans="1:5" x14ac:dyDescent="0.25">
      <c r="A777" s="41"/>
      <c r="B777" s="43"/>
      <c r="D777" s="37"/>
      <c r="E777" s="47"/>
    </row>
    <row r="778" spans="1:5" x14ac:dyDescent="0.25">
      <c r="A778" s="41"/>
      <c r="B778" s="43"/>
      <c r="D778" s="37"/>
      <c r="E778" s="47"/>
    </row>
    <row r="779" spans="1:5" x14ac:dyDescent="0.25">
      <c r="A779" s="41"/>
      <c r="B779" s="43"/>
      <c r="D779" s="37"/>
      <c r="E779" s="47"/>
    </row>
    <row r="780" spans="1:5" x14ac:dyDescent="0.25">
      <c r="A780" s="41"/>
      <c r="B780" s="43"/>
      <c r="D780" s="37"/>
      <c r="E780" s="47"/>
    </row>
    <row r="781" spans="1:5" x14ac:dyDescent="0.25">
      <c r="A781" s="41"/>
      <c r="B781" s="43"/>
      <c r="D781" s="37"/>
      <c r="E781" s="47"/>
    </row>
    <row r="782" spans="1:5" x14ac:dyDescent="0.25">
      <c r="A782" s="41"/>
      <c r="B782" s="43"/>
      <c r="D782" s="37"/>
      <c r="E782" s="47"/>
    </row>
    <row r="783" spans="1:5" x14ac:dyDescent="0.25">
      <c r="A783" s="41"/>
      <c r="B783" s="43"/>
      <c r="D783" s="37"/>
      <c r="E783" s="47"/>
    </row>
    <row r="784" spans="1:5" x14ac:dyDescent="0.25">
      <c r="A784" s="41"/>
      <c r="B784" s="43"/>
      <c r="D784" s="37"/>
      <c r="E784" s="47"/>
    </row>
    <row r="785" spans="1:5" x14ac:dyDescent="0.25">
      <c r="A785" s="41"/>
      <c r="B785" s="43"/>
      <c r="D785" s="37"/>
      <c r="E785" s="47"/>
    </row>
    <row r="786" spans="1:5" x14ac:dyDescent="0.25">
      <c r="A786" s="41"/>
      <c r="B786" s="43"/>
      <c r="D786" s="37"/>
      <c r="E786" s="47"/>
    </row>
    <row r="787" spans="1:5" x14ac:dyDescent="0.25">
      <c r="A787" s="41"/>
      <c r="B787" s="43"/>
      <c r="D787" s="37"/>
      <c r="E787" s="47"/>
    </row>
    <row r="788" spans="1:5" x14ac:dyDescent="0.25">
      <c r="A788" s="41"/>
      <c r="B788" s="43"/>
      <c r="D788" s="37"/>
      <c r="E788" s="47"/>
    </row>
    <row r="789" spans="1:5" x14ac:dyDescent="0.25">
      <c r="A789" s="41"/>
      <c r="B789" s="43"/>
      <c r="D789" s="37"/>
      <c r="E789" s="47"/>
    </row>
    <row r="790" spans="1:5" x14ac:dyDescent="0.25">
      <c r="A790" s="41"/>
      <c r="B790" s="43"/>
      <c r="D790" s="37"/>
      <c r="E790" s="47"/>
    </row>
    <row r="791" spans="1:5" x14ac:dyDescent="0.25">
      <c r="A791" s="41"/>
      <c r="B791" s="43"/>
      <c r="D791" s="37"/>
      <c r="E791" s="47"/>
    </row>
    <row r="792" spans="1:5" x14ac:dyDescent="0.25">
      <c r="A792" s="41"/>
      <c r="B792" s="43"/>
      <c r="D792" s="37"/>
      <c r="E792" s="47"/>
    </row>
    <row r="793" spans="1:5" x14ac:dyDescent="0.25">
      <c r="A793" s="41"/>
      <c r="B793" s="43"/>
      <c r="D793" s="37"/>
      <c r="E793" s="47"/>
    </row>
    <row r="794" spans="1:5" x14ac:dyDescent="0.25">
      <c r="A794" s="41"/>
      <c r="B794" s="43"/>
      <c r="D794" s="37"/>
      <c r="E794" s="47"/>
    </row>
    <row r="795" spans="1:5" x14ac:dyDescent="0.25">
      <c r="A795" s="41"/>
      <c r="B795" s="43"/>
      <c r="D795" s="37"/>
      <c r="E795" s="47"/>
    </row>
    <row r="796" spans="1:5" x14ac:dyDescent="0.25">
      <c r="A796" s="41"/>
      <c r="B796" s="43"/>
      <c r="D796" s="37"/>
      <c r="E796" s="47"/>
    </row>
    <row r="797" spans="1:5" x14ac:dyDescent="0.25">
      <c r="A797" s="41"/>
      <c r="B797" s="43"/>
      <c r="D797" s="37"/>
      <c r="E797" s="47"/>
    </row>
    <row r="798" spans="1:5" x14ac:dyDescent="0.25">
      <c r="A798" s="41"/>
      <c r="B798" s="43"/>
      <c r="D798" s="37"/>
      <c r="E798" s="47"/>
    </row>
    <row r="799" spans="1:5" x14ac:dyDescent="0.25">
      <c r="A799" s="41"/>
      <c r="B799" s="43"/>
      <c r="D799" s="37"/>
      <c r="E799" s="47"/>
    </row>
    <row r="800" spans="1:5" x14ac:dyDescent="0.25">
      <c r="A800" s="41"/>
      <c r="B800" s="43"/>
      <c r="D800" s="37"/>
      <c r="E800" s="47"/>
    </row>
    <row r="801" spans="1:5" x14ac:dyDescent="0.25">
      <c r="A801" s="41"/>
      <c r="B801" s="43"/>
      <c r="D801" s="37"/>
      <c r="E801" s="47"/>
    </row>
    <row r="802" spans="1:5" x14ac:dyDescent="0.25">
      <c r="A802" s="41"/>
      <c r="B802" s="43"/>
      <c r="D802" s="37"/>
      <c r="E802" s="47"/>
    </row>
    <row r="803" spans="1:5" x14ac:dyDescent="0.25">
      <c r="A803" s="41"/>
      <c r="B803" s="43"/>
      <c r="D803" s="37"/>
      <c r="E803" s="47"/>
    </row>
    <row r="804" spans="1:5" x14ac:dyDescent="0.25">
      <c r="A804" s="41"/>
      <c r="B804" s="43"/>
      <c r="D804" s="37"/>
      <c r="E804" s="47"/>
    </row>
    <row r="805" spans="1:5" x14ac:dyDescent="0.25">
      <c r="A805" s="41"/>
      <c r="B805" s="43"/>
      <c r="D805" s="37"/>
      <c r="E805" s="47"/>
    </row>
    <row r="806" spans="1:5" x14ac:dyDescent="0.25">
      <c r="A806" s="41"/>
      <c r="B806" s="43"/>
      <c r="D806" s="37"/>
      <c r="E806" s="47"/>
    </row>
    <row r="807" spans="1:5" x14ac:dyDescent="0.25">
      <c r="A807" s="41"/>
      <c r="B807" s="43"/>
      <c r="D807" s="37"/>
      <c r="E807" s="47"/>
    </row>
    <row r="808" spans="1:5" x14ac:dyDescent="0.25">
      <c r="A808" s="41"/>
      <c r="B808" s="43"/>
      <c r="D808" s="37"/>
      <c r="E808" s="47"/>
    </row>
    <row r="809" spans="1:5" x14ac:dyDescent="0.25">
      <c r="A809" s="41"/>
      <c r="B809" s="43"/>
      <c r="D809" s="37"/>
      <c r="E809" s="47"/>
    </row>
    <row r="810" spans="1:5" x14ac:dyDescent="0.25">
      <c r="A810" s="41"/>
      <c r="B810" s="43"/>
      <c r="D810" s="37"/>
      <c r="E810" s="47"/>
    </row>
    <row r="811" spans="1:5" x14ac:dyDescent="0.25">
      <c r="A811" s="41"/>
      <c r="B811" s="43"/>
      <c r="D811" s="37"/>
      <c r="E811" s="47"/>
    </row>
    <row r="812" spans="1:5" x14ac:dyDescent="0.25">
      <c r="A812" s="41"/>
      <c r="B812" s="43"/>
      <c r="D812" s="37"/>
      <c r="E812" s="47"/>
    </row>
    <row r="813" spans="1:5" x14ac:dyDescent="0.25">
      <c r="A813" s="41"/>
      <c r="B813" s="43"/>
      <c r="D813" s="37"/>
      <c r="E813" s="47"/>
    </row>
    <row r="814" spans="1:5" x14ac:dyDescent="0.25">
      <c r="A814" s="41"/>
      <c r="B814" s="43"/>
      <c r="D814" s="37"/>
      <c r="E814" s="47"/>
    </row>
    <row r="815" spans="1:5" x14ac:dyDescent="0.25">
      <c r="A815" s="41"/>
      <c r="B815" s="43"/>
      <c r="D815" s="37"/>
      <c r="E815" s="47"/>
    </row>
    <row r="816" spans="1:5" x14ac:dyDescent="0.25">
      <c r="A816" s="41"/>
      <c r="B816" s="43"/>
      <c r="D816" s="37"/>
      <c r="E816" s="47"/>
    </row>
    <row r="817" spans="1:5" x14ac:dyDescent="0.25">
      <c r="A817" s="41"/>
      <c r="B817" s="43"/>
      <c r="D817" s="37"/>
      <c r="E817" s="47"/>
    </row>
    <row r="818" spans="1:5" x14ac:dyDescent="0.25">
      <c r="A818" s="41"/>
      <c r="B818" s="43"/>
      <c r="D818" s="37"/>
      <c r="E818" s="47"/>
    </row>
    <row r="819" spans="1:5" x14ac:dyDescent="0.25">
      <c r="A819" s="41"/>
      <c r="B819" s="43"/>
      <c r="D819" s="37"/>
      <c r="E819" s="47"/>
    </row>
    <row r="820" spans="1:5" x14ac:dyDescent="0.25">
      <c r="A820" s="41"/>
      <c r="B820" s="43"/>
      <c r="D820" s="37"/>
      <c r="E820" s="47"/>
    </row>
    <row r="821" spans="1:5" x14ac:dyDescent="0.25">
      <c r="A821" s="41"/>
      <c r="B821" s="43"/>
      <c r="D821" s="37"/>
      <c r="E821" s="47"/>
    </row>
    <row r="822" spans="1:5" x14ac:dyDescent="0.25">
      <c r="A822" s="41"/>
      <c r="B822" s="43"/>
      <c r="D822" s="37"/>
      <c r="E822" s="47"/>
    </row>
    <row r="823" spans="1:5" x14ac:dyDescent="0.25">
      <c r="A823" s="41"/>
      <c r="B823" s="43"/>
      <c r="D823" s="37"/>
      <c r="E823" s="47"/>
    </row>
    <row r="824" spans="1:5" x14ac:dyDescent="0.25">
      <c r="A824" s="41"/>
      <c r="B824" s="43"/>
      <c r="D824" s="37"/>
      <c r="E824" s="47"/>
    </row>
    <row r="825" spans="1:5" x14ac:dyDescent="0.25">
      <c r="A825" s="41"/>
      <c r="B825" s="43"/>
      <c r="D825" s="37"/>
      <c r="E825" s="47"/>
    </row>
    <row r="826" spans="1:5" x14ac:dyDescent="0.25">
      <c r="A826" s="41"/>
      <c r="B826" s="43"/>
      <c r="D826" s="37"/>
      <c r="E826" s="47"/>
    </row>
    <row r="827" spans="1:5" x14ac:dyDescent="0.25">
      <c r="A827" s="41"/>
      <c r="B827" s="43"/>
      <c r="D827" s="37"/>
      <c r="E827" s="47"/>
    </row>
    <row r="828" spans="1:5" x14ac:dyDescent="0.25">
      <c r="A828" s="41"/>
      <c r="B828" s="43"/>
      <c r="D828" s="37"/>
      <c r="E828" s="47"/>
    </row>
    <row r="829" spans="1:5" x14ac:dyDescent="0.25">
      <c r="A829" s="41"/>
      <c r="B829" s="43"/>
      <c r="D829" s="37"/>
      <c r="E829" s="47"/>
    </row>
    <row r="830" spans="1:5" x14ac:dyDescent="0.25">
      <c r="A830" s="41"/>
      <c r="B830" s="43"/>
      <c r="D830" s="37"/>
      <c r="E830" s="47"/>
    </row>
    <row r="831" spans="1:5" x14ac:dyDescent="0.25">
      <c r="A831" s="41"/>
      <c r="B831" s="43"/>
      <c r="D831" s="37"/>
      <c r="E831" s="47"/>
    </row>
    <row r="832" spans="1:5" x14ac:dyDescent="0.25">
      <c r="A832" s="41"/>
      <c r="B832" s="43"/>
      <c r="D832" s="37"/>
      <c r="E832" s="47"/>
    </row>
    <row r="833" spans="1:5" x14ac:dyDescent="0.25">
      <c r="A833" s="41"/>
      <c r="B833" s="43"/>
      <c r="D833" s="37"/>
      <c r="E833" s="47"/>
    </row>
    <row r="834" spans="1:5" x14ac:dyDescent="0.25">
      <c r="A834" s="41"/>
      <c r="B834" s="43"/>
      <c r="D834" s="37"/>
      <c r="E834" s="47"/>
    </row>
    <row r="835" spans="1:5" x14ac:dyDescent="0.25">
      <c r="A835" s="41"/>
      <c r="B835" s="43"/>
      <c r="D835" s="37"/>
      <c r="E835" s="47"/>
    </row>
    <row r="836" spans="1:5" x14ac:dyDescent="0.25">
      <c r="A836" s="41"/>
      <c r="B836" s="43"/>
      <c r="D836" s="37"/>
      <c r="E836" s="47"/>
    </row>
    <row r="837" spans="1:5" x14ac:dyDescent="0.25">
      <c r="A837" s="41"/>
      <c r="B837" s="43"/>
      <c r="D837" s="37"/>
      <c r="E837" s="47"/>
    </row>
    <row r="838" spans="1:5" x14ac:dyDescent="0.25">
      <c r="A838" s="41"/>
      <c r="B838" s="43"/>
      <c r="D838" s="37"/>
      <c r="E838" s="47"/>
    </row>
    <row r="839" spans="1:5" x14ac:dyDescent="0.25">
      <c r="A839" s="41"/>
      <c r="B839" s="43"/>
      <c r="D839" s="37"/>
      <c r="E839" s="47"/>
    </row>
    <row r="840" spans="1:5" x14ac:dyDescent="0.25">
      <c r="A840" s="41"/>
      <c r="B840" s="43"/>
      <c r="D840" s="37"/>
      <c r="E840" s="47"/>
    </row>
    <row r="841" spans="1:5" x14ac:dyDescent="0.25">
      <c r="A841" s="41"/>
      <c r="B841" s="43"/>
      <c r="D841" s="37"/>
      <c r="E841" s="47"/>
    </row>
    <row r="842" spans="1:5" x14ac:dyDescent="0.25">
      <c r="A842" s="41"/>
      <c r="B842" s="43"/>
      <c r="D842" s="37"/>
      <c r="E842" s="47"/>
    </row>
    <row r="843" spans="1:5" x14ac:dyDescent="0.25">
      <c r="A843" s="41"/>
      <c r="B843" s="43"/>
      <c r="D843" s="37"/>
      <c r="E843" s="47"/>
    </row>
    <row r="844" spans="1:5" x14ac:dyDescent="0.25">
      <c r="A844" s="41"/>
      <c r="B844" s="43"/>
      <c r="D844" s="37"/>
      <c r="E844" s="47"/>
    </row>
    <row r="845" spans="1:5" x14ac:dyDescent="0.25">
      <c r="A845" s="41"/>
      <c r="B845" s="43"/>
      <c r="D845" s="37"/>
      <c r="E845" s="47"/>
    </row>
    <row r="846" spans="1:5" x14ac:dyDescent="0.25">
      <c r="A846" s="41"/>
      <c r="B846" s="43"/>
      <c r="D846" s="37"/>
      <c r="E846" s="47"/>
    </row>
    <row r="847" spans="1:5" x14ac:dyDescent="0.25">
      <c r="A847" s="41"/>
      <c r="B847" s="43"/>
      <c r="D847" s="37"/>
      <c r="E847" s="47"/>
    </row>
    <row r="848" spans="1:5" x14ac:dyDescent="0.25">
      <c r="A848" s="41"/>
      <c r="B848" s="43"/>
      <c r="D848" s="37"/>
      <c r="E848" s="47"/>
    </row>
    <row r="849" spans="1:5" x14ac:dyDescent="0.25">
      <c r="A849" s="41"/>
      <c r="B849" s="43"/>
      <c r="D849" s="37"/>
      <c r="E849" s="47"/>
    </row>
    <row r="850" spans="1:5" x14ac:dyDescent="0.25">
      <c r="A850" s="41"/>
      <c r="B850" s="43"/>
      <c r="D850" s="37"/>
      <c r="E850" s="47"/>
    </row>
    <row r="851" spans="1:5" x14ac:dyDescent="0.25">
      <c r="A851" s="41"/>
      <c r="B851" s="43"/>
      <c r="D851" s="37"/>
      <c r="E851" s="47"/>
    </row>
    <row r="852" spans="1:5" x14ac:dyDescent="0.25">
      <c r="A852" s="41"/>
      <c r="B852" s="43"/>
      <c r="D852" s="37"/>
      <c r="E852" s="47"/>
    </row>
    <row r="853" spans="1:5" x14ac:dyDescent="0.25">
      <c r="A853" s="41"/>
      <c r="B853" s="43"/>
      <c r="D853" s="37"/>
      <c r="E853" s="47"/>
    </row>
    <row r="854" spans="1:5" x14ac:dyDescent="0.25">
      <c r="A854" s="41"/>
      <c r="B854" s="43"/>
      <c r="D854" s="37"/>
      <c r="E854" s="47"/>
    </row>
    <row r="855" spans="1:5" x14ac:dyDescent="0.25">
      <c r="A855" s="41"/>
      <c r="B855" s="43"/>
      <c r="D855" s="37"/>
      <c r="E855" s="47"/>
    </row>
    <row r="856" spans="1:5" x14ac:dyDescent="0.25">
      <c r="A856" s="41"/>
      <c r="B856" s="43"/>
      <c r="D856" s="37"/>
      <c r="E856" s="47"/>
    </row>
    <row r="857" spans="1:5" x14ac:dyDescent="0.25">
      <c r="A857" s="41"/>
      <c r="B857" s="43"/>
      <c r="D857" s="37"/>
      <c r="E857" s="47"/>
    </row>
    <row r="858" spans="1:5" x14ac:dyDescent="0.25">
      <c r="A858" s="41"/>
      <c r="B858" s="43"/>
      <c r="D858" s="37"/>
      <c r="E858" s="47"/>
    </row>
    <row r="859" spans="1:5" x14ac:dyDescent="0.25">
      <c r="A859" s="41"/>
      <c r="B859" s="43"/>
      <c r="D859" s="37"/>
      <c r="E859" s="47"/>
    </row>
    <row r="860" spans="1:5" x14ac:dyDescent="0.25">
      <c r="A860" s="41"/>
      <c r="B860" s="43"/>
      <c r="D860" s="37"/>
      <c r="E860" s="47"/>
    </row>
    <row r="861" spans="1:5" x14ac:dyDescent="0.25">
      <c r="A861" s="41"/>
      <c r="B861" s="43"/>
      <c r="D861" s="37"/>
      <c r="E861" s="47"/>
    </row>
    <row r="862" spans="1:5" x14ac:dyDescent="0.25">
      <c r="A862" s="41"/>
      <c r="B862" s="43"/>
      <c r="D862" s="37"/>
      <c r="E862" s="47"/>
    </row>
    <row r="863" spans="1:5" x14ac:dyDescent="0.25">
      <c r="A863" s="41"/>
      <c r="B863" s="43"/>
      <c r="D863" s="37"/>
      <c r="E863" s="47"/>
    </row>
    <row r="864" spans="1:5" x14ac:dyDescent="0.25">
      <c r="A864" s="41"/>
      <c r="B864" s="43"/>
      <c r="D864" s="37"/>
      <c r="E864" s="47"/>
    </row>
    <row r="865" spans="1:5" x14ac:dyDescent="0.25">
      <c r="A865" s="41"/>
      <c r="B865" s="43"/>
      <c r="D865" s="37"/>
      <c r="E865" s="47"/>
    </row>
    <row r="866" spans="1:5" x14ac:dyDescent="0.25">
      <c r="A866" s="41"/>
      <c r="B866" s="43"/>
      <c r="D866" s="37"/>
      <c r="E866" s="47"/>
    </row>
    <row r="867" spans="1:5" x14ac:dyDescent="0.25">
      <c r="A867" s="41"/>
      <c r="B867" s="43"/>
      <c r="D867" s="37"/>
      <c r="E867" s="47"/>
    </row>
    <row r="868" spans="1:5" x14ac:dyDescent="0.25">
      <c r="A868" s="41"/>
      <c r="B868" s="43"/>
      <c r="D868" s="37"/>
      <c r="E868" s="47"/>
    </row>
    <row r="869" spans="1:5" x14ac:dyDescent="0.25">
      <c r="A869" s="41"/>
      <c r="B869" s="43"/>
      <c r="D869" s="37"/>
      <c r="E869" s="47"/>
    </row>
    <row r="870" spans="1:5" x14ac:dyDescent="0.25">
      <c r="A870" s="41"/>
      <c r="B870" s="43"/>
      <c r="D870" s="37"/>
      <c r="E870" s="47"/>
    </row>
    <row r="871" spans="1:5" x14ac:dyDescent="0.25">
      <c r="A871" s="41"/>
      <c r="B871" s="43"/>
      <c r="D871" s="37"/>
      <c r="E871" s="47"/>
    </row>
    <row r="872" spans="1:5" x14ac:dyDescent="0.25">
      <c r="A872" s="41"/>
      <c r="B872" s="43"/>
      <c r="D872" s="37"/>
      <c r="E872" s="47"/>
    </row>
    <row r="873" spans="1:5" x14ac:dyDescent="0.25">
      <c r="A873" s="41"/>
      <c r="B873" s="43"/>
      <c r="D873" s="37"/>
      <c r="E873" s="47"/>
    </row>
    <row r="874" spans="1:5" x14ac:dyDescent="0.25">
      <c r="A874" s="41"/>
      <c r="B874" s="43"/>
      <c r="D874" s="37"/>
      <c r="E874" s="47"/>
    </row>
    <row r="875" spans="1:5" x14ac:dyDescent="0.25">
      <c r="A875" s="41"/>
      <c r="B875" s="43"/>
      <c r="D875" s="37"/>
      <c r="E875" s="47"/>
    </row>
    <row r="876" spans="1:5" x14ac:dyDescent="0.25">
      <c r="A876" s="41"/>
      <c r="B876" s="43"/>
      <c r="D876" s="37"/>
      <c r="E876" s="47"/>
    </row>
    <row r="877" spans="1:5" x14ac:dyDescent="0.25">
      <c r="A877" s="41"/>
      <c r="B877" s="43"/>
      <c r="D877" s="37"/>
      <c r="E877" s="47"/>
    </row>
    <row r="878" spans="1:5" x14ac:dyDescent="0.25">
      <c r="A878" s="41"/>
      <c r="B878" s="43"/>
      <c r="D878" s="37"/>
      <c r="E878" s="47"/>
    </row>
    <row r="879" spans="1:5" x14ac:dyDescent="0.25">
      <c r="A879" s="41"/>
      <c r="B879" s="43"/>
      <c r="D879" s="37"/>
      <c r="E879" s="47"/>
    </row>
    <row r="880" spans="1:5" x14ac:dyDescent="0.25">
      <c r="A880" s="41"/>
      <c r="B880" s="43"/>
      <c r="D880" s="37"/>
      <c r="E880" s="47"/>
    </row>
    <row r="881" spans="1:5" x14ac:dyDescent="0.25">
      <c r="A881" s="41"/>
      <c r="B881" s="43"/>
      <c r="D881" s="37"/>
      <c r="E881" s="47"/>
    </row>
    <row r="882" spans="1:5" x14ac:dyDescent="0.25">
      <c r="A882" s="41"/>
      <c r="B882" s="43"/>
      <c r="D882" s="37"/>
      <c r="E882" s="47"/>
    </row>
    <row r="883" spans="1:5" x14ac:dyDescent="0.25">
      <c r="A883" s="41"/>
      <c r="B883" s="43"/>
      <c r="D883" s="37"/>
      <c r="E883" s="47"/>
    </row>
    <row r="884" spans="1:5" x14ac:dyDescent="0.25">
      <c r="A884" s="41"/>
      <c r="B884" s="43"/>
      <c r="D884" s="37"/>
      <c r="E884" s="47"/>
    </row>
    <row r="885" spans="1:5" x14ac:dyDescent="0.25">
      <c r="A885" s="41"/>
      <c r="B885" s="43"/>
      <c r="D885" s="37"/>
      <c r="E885" s="47"/>
    </row>
    <row r="886" spans="1:5" x14ac:dyDescent="0.25">
      <c r="A886" s="41"/>
      <c r="B886" s="43"/>
      <c r="D886" s="37"/>
      <c r="E886" s="47"/>
    </row>
    <row r="887" spans="1:5" x14ac:dyDescent="0.25">
      <c r="A887" s="41"/>
      <c r="B887" s="43"/>
      <c r="D887" s="37"/>
      <c r="E887" s="47"/>
    </row>
    <row r="888" spans="1:5" x14ac:dyDescent="0.25">
      <c r="A888" s="41"/>
      <c r="B888" s="43"/>
      <c r="D888" s="37"/>
      <c r="E888" s="47"/>
    </row>
    <row r="889" spans="1:5" x14ac:dyDescent="0.25">
      <c r="A889" s="41"/>
      <c r="B889" s="43"/>
      <c r="D889" s="37"/>
      <c r="E889" s="47"/>
    </row>
    <row r="890" spans="1:5" x14ac:dyDescent="0.25">
      <c r="A890" s="41"/>
      <c r="B890" s="43"/>
      <c r="D890" s="37"/>
      <c r="E890" s="47"/>
    </row>
    <row r="891" spans="1:5" x14ac:dyDescent="0.25">
      <c r="A891" s="41"/>
      <c r="B891" s="43"/>
      <c r="D891" s="37"/>
      <c r="E891" s="47"/>
    </row>
    <row r="892" spans="1:5" x14ac:dyDescent="0.25">
      <c r="A892" s="41"/>
      <c r="B892" s="43"/>
      <c r="D892" s="37"/>
      <c r="E892" s="47"/>
    </row>
    <row r="893" spans="1:5" x14ac:dyDescent="0.25">
      <c r="A893" s="41"/>
      <c r="B893" s="43"/>
      <c r="D893" s="37"/>
      <c r="E893" s="47"/>
    </row>
    <row r="894" spans="1:5" x14ac:dyDescent="0.25">
      <c r="A894" s="41"/>
      <c r="B894" s="43"/>
      <c r="D894" s="37"/>
      <c r="E894" s="47"/>
    </row>
    <row r="895" spans="1:5" x14ac:dyDescent="0.25">
      <c r="A895" s="41"/>
      <c r="B895" s="43"/>
      <c r="D895" s="37"/>
      <c r="E895" s="47"/>
    </row>
    <row r="896" spans="1:5" x14ac:dyDescent="0.25">
      <c r="A896" s="41"/>
      <c r="B896" s="43"/>
      <c r="D896" s="37"/>
      <c r="E896" s="47"/>
    </row>
    <row r="897" spans="1:5" x14ac:dyDescent="0.25">
      <c r="A897" s="41"/>
      <c r="B897" s="43"/>
      <c r="D897" s="37"/>
      <c r="E897" s="47"/>
    </row>
    <row r="898" spans="1:5" x14ac:dyDescent="0.25">
      <c r="A898" s="41"/>
      <c r="B898" s="43"/>
      <c r="D898" s="37"/>
      <c r="E898" s="47"/>
    </row>
    <row r="899" spans="1:5" x14ac:dyDescent="0.25">
      <c r="A899" s="41"/>
      <c r="B899" s="43"/>
      <c r="D899" s="37"/>
      <c r="E899" s="47"/>
    </row>
    <row r="900" spans="1:5" x14ac:dyDescent="0.25">
      <c r="A900" s="41"/>
      <c r="B900" s="43"/>
      <c r="D900" s="37"/>
      <c r="E900" s="47"/>
    </row>
    <row r="901" spans="1:5" x14ac:dyDescent="0.25">
      <c r="A901" s="41"/>
      <c r="B901" s="43"/>
      <c r="D901" s="37"/>
      <c r="E901" s="47"/>
    </row>
    <row r="902" spans="1:5" x14ac:dyDescent="0.25">
      <c r="A902" s="41"/>
      <c r="B902" s="43"/>
      <c r="D902" s="37"/>
      <c r="E902" s="47"/>
    </row>
    <row r="903" spans="1:5" x14ac:dyDescent="0.25">
      <c r="A903" s="41"/>
      <c r="B903" s="43"/>
      <c r="D903" s="37"/>
      <c r="E903" s="47"/>
    </row>
    <row r="904" spans="1:5" x14ac:dyDescent="0.25">
      <c r="A904" s="41"/>
      <c r="B904" s="43"/>
      <c r="D904" s="37"/>
      <c r="E904" s="47"/>
    </row>
    <row r="905" spans="1:5" x14ac:dyDescent="0.25">
      <c r="A905" s="41"/>
      <c r="B905" s="43"/>
      <c r="D905" s="37"/>
      <c r="E905" s="47"/>
    </row>
    <row r="906" spans="1:5" x14ac:dyDescent="0.25">
      <c r="A906" s="41"/>
      <c r="B906" s="43"/>
      <c r="D906" s="37"/>
      <c r="E906" s="47"/>
    </row>
    <row r="907" spans="1:5" x14ac:dyDescent="0.25">
      <c r="A907" s="41"/>
      <c r="B907" s="43"/>
      <c r="D907" s="37"/>
      <c r="E907" s="47"/>
    </row>
    <row r="908" spans="1:5" x14ac:dyDescent="0.25">
      <c r="A908" s="41"/>
      <c r="B908" s="43"/>
      <c r="D908" s="37"/>
      <c r="E908" s="47"/>
    </row>
    <row r="909" spans="1:5" x14ac:dyDescent="0.25">
      <c r="A909" s="41"/>
      <c r="B909" s="43"/>
      <c r="D909" s="37"/>
      <c r="E909" s="47"/>
    </row>
    <row r="910" spans="1:5" x14ac:dyDescent="0.25">
      <c r="A910" s="41"/>
      <c r="B910" s="43"/>
      <c r="D910" s="37"/>
      <c r="E910" s="47"/>
    </row>
    <row r="911" spans="1:5" x14ac:dyDescent="0.25">
      <c r="A911" s="41"/>
      <c r="B911" s="43"/>
      <c r="D911" s="37"/>
      <c r="E911" s="47"/>
    </row>
    <row r="912" spans="1:5" x14ac:dyDescent="0.25">
      <c r="A912" s="41"/>
      <c r="B912" s="43"/>
      <c r="D912" s="37"/>
      <c r="E912" s="47"/>
    </row>
    <row r="913" spans="1:5" x14ac:dyDescent="0.25">
      <c r="A913" s="41"/>
      <c r="B913" s="43"/>
      <c r="D913" s="37"/>
      <c r="E913" s="47"/>
    </row>
    <row r="914" spans="1:5" x14ac:dyDescent="0.25">
      <c r="A914" s="41"/>
      <c r="B914" s="43"/>
      <c r="D914" s="37"/>
      <c r="E914" s="47"/>
    </row>
    <row r="915" spans="1:5" x14ac:dyDescent="0.25">
      <c r="A915" s="41"/>
      <c r="B915" s="43"/>
      <c r="D915" s="37"/>
      <c r="E915" s="47"/>
    </row>
    <row r="916" spans="1:5" x14ac:dyDescent="0.25">
      <c r="A916" s="41"/>
      <c r="B916" s="43"/>
      <c r="D916" s="37"/>
      <c r="E916" s="47"/>
    </row>
    <row r="917" spans="1:5" x14ac:dyDescent="0.25">
      <c r="A917" s="41"/>
      <c r="B917" s="43"/>
      <c r="D917" s="37"/>
      <c r="E917" s="47"/>
    </row>
    <row r="918" spans="1:5" x14ac:dyDescent="0.25">
      <c r="A918" s="41"/>
      <c r="B918" s="43"/>
      <c r="D918" s="37"/>
      <c r="E918" s="47"/>
    </row>
    <row r="919" spans="1:5" x14ac:dyDescent="0.25">
      <c r="A919" s="41"/>
      <c r="B919" s="43"/>
      <c r="D919" s="37"/>
      <c r="E919" s="47"/>
    </row>
    <row r="920" spans="1:5" x14ac:dyDescent="0.25">
      <c r="A920" s="41"/>
      <c r="B920" s="43"/>
      <c r="D920" s="37"/>
      <c r="E920" s="47"/>
    </row>
    <row r="921" spans="1:5" x14ac:dyDescent="0.25">
      <c r="A921" s="41"/>
      <c r="B921" s="43"/>
      <c r="D921" s="37"/>
      <c r="E921" s="47"/>
    </row>
    <row r="922" spans="1:5" x14ac:dyDescent="0.25">
      <c r="A922" s="41"/>
      <c r="B922" s="43"/>
      <c r="D922" s="37"/>
      <c r="E922" s="47"/>
    </row>
    <row r="923" spans="1:5" x14ac:dyDescent="0.25">
      <c r="A923" s="41"/>
      <c r="B923" s="43"/>
      <c r="D923" s="37"/>
      <c r="E923" s="47"/>
    </row>
    <row r="924" spans="1:5" x14ac:dyDescent="0.25">
      <c r="A924" s="41"/>
      <c r="B924" s="43"/>
      <c r="D924" s="37"/>
      <c r="E924" s="47"/>
    </row>
    <row r="925" spans="1:5" x14ac:dyDescent="0.25">
      <c r="A925" s="41"/>
      <c r="B925" s="43"/>
      <c r="D925" s="37"/>
      <c r="E925" s="47"/>
    </row>
    <row r="926" spans="1:5" x14ac:dyDescent="0.25">
      <c r="A926" s="41"/>
      <c r="B926" s="43"/>
      <c r="D926" s="37"/>
      <c r="E926" s="47"/>
    </row>
    <row r="927" spans="1:5" x14ac:dyDescent="0.25">
      <c r="A927" s="41"/>
      <c r="B927" s="43"/>
      <c r="D927" s="37"/>
      <c r="E927" s="47"/>
    </row>
    <row r="928" spans="1:5" x14ac:dyDescent="0.25">
      <c r="A928" s="41"/>
      <c r="B928" s="43"/>
      <c r="D928" s="37"/>
      <c r="E928" s="47"/>
    </row>
    <row r="929" spans="1:5" x14ac:dyDescent="0.25">
      <c r="A929" s="41"/>
      <c r="B929" s="43"/>
      <c r="D929" s="37"/>
      <c r="E929" s="47"/>
    </row>
    <row r="930" spans="1:5" x14ac:dyDescent="0.25">
      <c r="A930" s="41"/>
      <c r="B930" s="43"/>
      <c r="D930" s="37"/>
      <c r="E930" s="47"/>
    </row>
    <row r="931" spans="1:5" x14ac:dyDescent="0.25">
      <c r="A931" s="41"/>
      <c r="B931" s="43"/>
      <c r="D931" s="37"/>
      <c r="E931" s="47"/>
    </row>
    <row r="932" spans="1:5" x14ac:dyDescent="0.25">
      <c r="A932" s="41"/>
      <c r="B932" s="43"/>
      <c r="D932" s="37"/>
      <c r="E932" s="47"/>
    </row>
    <row r="933" spans="1:5" x14ac:dyDescent="0.25">
      <c r="A933" s="41"/>
      <c r="B933" s="43"/>
      <c r="D933" s="37"/>
      <c r="E933" s="47"/>
    </row>
    <row r="934" spans="1:5" x14ac:dyDescent="0.25">
      <c r="A934" s="41"/>
      <c r="B934" s="43"/>
      <c r="D934" s="37"/>
      <c r="E934" s="47"/>
    </row>
    <row r="935" spans="1:5" x14ac:dyDescent="0.25">
      <c r="A935" s="41"/>
      <c r="B935" s="43"/>
      <c r="D935" s="37"/>
      <c r="E935" s="47"/>
    </row>
    <row r="936" spans="1:5" x14ac:dyDescent="0.25">
      <c r="A936" s="41"/>
      <c r="B936" s="43"/>
      <c r="D936" s="37"/>
      <c r="E936" s="47"/>
    </row>
    <row r="937" spans="1:5" x14ac:dyDescent="0.25">
      <c r="A937" s="41"/>
      <c r="B937" s="43"/>
      <c r="D937" s="37"/>
      <c r="E937" s="47"/>
    </row>
    <row r="938" spans="1:5" x14ac:dyDescent="0.25">
      <c r="A938" s="41"/>
      <c r="B938" s="43"/>
      <c r="D938" s="37"/>
      <c r="E938" s="47"/>
    </row>
    <row r="939" spans="1:5" x14ac:dyDescent="0.25">
      <c r="A939" s="41"/>
      <c r="B939" s="43"/>
      <c r="D939" s="37"/>
      <c r="E939" s="47"/>
    </row>
    <row r="940" spans="1:5" x14ac:dyDescent="0.25">
      <c r="A940" s="41"/>
      <c r="B940" s="43"/>
      <c r="D940" s="37"/>
      <c r="E940" s="47"/>
    </row>
    <row r="941" spans="1:5" x14ac:dyDescent="0.25">
      <c r="A941" s="41"/>
      <c r="B941" s="43"/>
      <c r="D941" s="37"/>
      <c r="E941" s="47"/>
    </row>
    <row r="942" spans="1:5" x14ac:dyDescent="0.25">
      <c r="A942" s="41"/>
      <c r="B942" s="43"/>
      <c r="D942" s="37"/>
      <c r="E942" s="47"/>
    </row>
    <row r="943" spans="1:5" x14ac:dyDescent="0.25">
      <c r="A943" s="41"/>
      <c r="B943" s="43"/>
      <c r="D943" s="37"/>
      <c r="E943" s="47"/>
    </row>
    <row r="944" spans="1:5" x14ac:dyDescent="0.25">
      <c r="A944" s="41"/>
      <c r="B944" s="43"/>
      <c r="D944" s="37"/>
      <c r="E944" s="47"/>
    </row>
    <row r="945" spans="1:5" x14ac:dyDescent="0.25">
      <c r="A945" s="41"/>
      <c r="B945" s="43"/>
      <c r="D945" s="37"/>
      <c r="E945" s="47"/>
    </row>
    <row r="946" spans="1:5" x14ac:dyDescent="0.25">
      <c r="A946" s="41"/>
      <c r="B946" s="43"/>
      <c r="D946" s="37"/>
      <c r="E946" s="47"/>
    </row>
    <row r="947" spans="1:5" x14ac:dyDescent="0.25">
      <c r="A947" s="41"/>
      <c r="B947" s="43"/>
      <c r="D947" s="37"/>
      <c r="E947" s="47"/>
    </row>
    <row r="948" spans="1:5" x14ac:dyDescent="0.25">
      <c r="A948" s="41"/>
      <c r="B948" s="43"/>
      <c r="D948" s="37"/>
      <c r="E948" s="47"/>
    </row>
    <row r="949" spans="1:5" x14ac:dyDescent="0.25">
      <c r="A949" s="41"/>
      <c r="B949" s="43"/>
      <c r="D949" s="37"/>
      <c r="E949" s="47"/>
    </row>
    <row r="950" spans="1:5" x14ac:dyDescent="0.25">
      <c r="A950" s="41"/>
      <c r="B950" s="43"/>
      <c r="D950" s="37"/>
      <c r="E950" s="47"/>
    </row>
    <row r="951" spans="1:5" x14ac:dyDescent="0.25">
      <c r="A951" s="41"/>
      <c r="B951" s="43"/>
      <c r="D951" s="37"/>
      <c r="E951" s="47"/>
    </row>
    <row r="952" spans="1:5" x14ac:dyDescent="0.25">
      <c r="A952" s="41"/>
      <c r="B952" s="43"/>
      <c r="D952" s="37"/>
      <c r="E952" s="47"/>
    </row>
    <row r="953" spans="1:5" x14ac:dyDescent="0.25">
      <c r="A953" s="41"/>
      <c r="B953" s="43"/>
      <c r="D953" s="37"/>
      <c r="E953" s="47"/>
    </row>
    <row r="954" spans="1:5" x14ac:dyDescent="0.25">
      <c r="A954" s="41"/>
      <c r="B954" s="43"/>
      <c r="D954" s="37"/>
      <c r="E954" s="47"/>
    </row>
    <row r="955" spans="1:5" x14ac:dyDescent="0.25">
      <c r="A955" s="41"/>
      <c r="B955" s="43"/>
      <c r="D955" s="37"/>
      <c r="E955" s="47"/>
    </row>
    <row r="956" spans="1:5" x14ac:dyDescent="0.25">
      <c r="A956" s="41"/>
      <c r="B956" s="43"/>
      <c r="D956" s="37"/>
      <c r="E956" s="47"/>
    </row>
    <row r="957" spans="1:5" x14ac:dyDescent="0.25">
      <c r="A957" s="41"/>
      <c r="B957" s="43"/>
      <c r="D957" s="37"/>
      <c r="E957" s="47"/>
    </row>
    <row r="958" spans="1:5" x14ac:dyDescent="0.25">
      <c r="A958" s="41"/>
      <c r="B958" s="43"/>
      <c r="D958" s="37"/>
      <c r="E958" s="47"/>
    </row>
    <row r="959" spans="1:5" x14ac:dyDescent="0.25">
      <c r="A959" s="41"/>
      <c r="B959" s="43"/>
      <c r="D959" s="37"/>
      <c r="E959" s="47"/>
    </row>
    <row r="960" spans="1:5" x14ac:dyDescent="0.25">
      <c r="A960" s="41"/>
      <c r="B960" s="43"/>
      <c r="D960" s="37"/>
      <c r="E960" s="47"/>
    </row>
    <row r="961" spans="1:5" x14ac:dyDescent="0.25">
      <c r="A961" s="41"/>
      <c r="B961" s="43"/>
      <c r="D961" s="37"/>
      <c r="E961" s="47"/>
    </row>
    <row r="962" spans="1:5" x14ac:dyDescent="0.25">
      <c r="A962" s="41"/>
      <c r="B962" s="43"/>
      <c r="D962" s="37"/>
      <c r="E962" s="47"/>
    </row>
    <row r="963" spans="1:5" x14ac:dyDescent="0.25">
      <c r="A963" s="41"/>
      <c r="B963" s="43"/>
      <c r="D963" s="37"/>
      <c r="E963" s="47"/>
    </row>
    <row r="964" spans="1:5" x14ac:dyDescent="0.25">
      <c r="A964" s="41"/>
      <c r="B964" s="43"/>
      <c r="D964" s="37"/>
      <c r="E964" s="47"/>
    </row>
    <row r="965" spans="1:5" x14ac:dyDescent="0.25">
      <c r="A965" s="41"/>
      <c r="B965" s="43"/>
      <c r="D965" s="37"/>
      <c r="E965" s="47"/>
    </row>
    <row r="966" spans="1:5" x14ac:dyDescent="0.25">
      <c r="A966" s="41"/>
      <c r="B966" s="43"/>
      <c r="D966" s="37"/>
      <c r="E966" s="47"/>
    </row>
    <row r="967" spans="1:5" x14ac:dyDescent="0.25">
      <c r="A967" s="41"/>
      <c r="B967" s="43"/>
      <c r="D967" s="37"/>
      <c r="E967" s="47"/>
    </row>
    <row r="968" spans="1:5" x14ac:dyDescent="0.25">
      <c r="A968" s="41"/>
      <c r="B968" s="43"/>
      <c r="D968" s="37"/>
      <c r="E968" s="47"/>
    </row>
    <row r="969" spans="1:5" x14ac:dyDescent="0.25">
      <c r="A969" s="41"/>
      <c r="B969" s="43"/>
      <c r="D969" s="37"/>
      <c r="E969" s="47"/>
    </row>
    <row r="970" spans="1:5" x14ac:dyDescent="0.25">
      <c r="A970" s="41"/>
      <c r="B970" s="43"/>
      <c r="D970" s="37"/>
      <c r="E970" s="47"/>
    </row>
    <row r="971" spans="1:5" x14ac:dyDescent="0.25">
      <c r="A971" s="41"/>
      <c r="B971" s="43"/>
      <c r="D971" s="37"/>
      <c r="E971" s="47"/>
    </row>
    <row r="972" spans="1:5" x14ac:dyDescent="0.25">
      <c r="A972" s="41"/>
      <c r="B972" s="43"/>
      <c r="D972" s="37"/>
      <c r="E972" s="47"/>
    </row>
    <row r="973" spans="1:5" x14ac:dyDescent="0.25">
      <c r="A973" s="41"/>
      <c r="B973" s="43"/>
      <c r="D973" s="37"/>
      <c r="E973" s="47"/>
    </row>
    <row r="974" spans="1:5" x14ac:dyDescent="0.25">
      <c r="A974" s="41"/>
      <c r="B974" s="43"/>
      <c r="D974" s="37"/>
      <c r="E974" s="47"/>
    </row>
    <row r="975" spans="1:5" x14ac:dyDescent="0.25">
      <c r="A975" s="41"/>
      <c r="B975" s="43"/>
      <c r="D975" s="37"/>
      <c r="E975" s="47"/>
    </row>
    <row r="976" spans="1:5" x14ac:dyDescent="0.25">
      <c r="A976" s="41"/>
      <c r="B976" s="43"/>
      <c r="D976" s="37"/>
      <c r="E976" s="47"/>
    </row>
    <row r="977" spans="1:5" x14ac:dyDescent="0.25">
      <c r="A977" s="41"/>
      <c r="B977" s="43"/>
      <c r="D977" s="37"/>
      <c r="E977" s="47"/>
    </row>
    <row r="978" spans="1:5" x14ac:dyDescent="0.25">
      <c r="A978" s="41"/>
      <c r="B978" s="43"/>
      <c r="D978" s="37"/>
      <c r="E978" s="47"/>
    </row>
    <row r="979" spans="1:5" x14ac:dyDescent="0.25">
      <c r="A979" s="41"/>
      <c r="B979" s="43"/>
      <c r="D979" s="37"/>
      <c r="E979" s="47"/>
    </row>
    <row r="980" spans="1:5" x14ac:dyDescent="0.25">
      <c r="A980" s="41"/>
      <c r="B980" s="43"/>
      <c r="D980" s="37"/>
      <c r="E980" s="47"/>
    </row>
    <row r="981" spans="1:5" x14ac:dyDescent="0.25">
      <c r="A981" s="41"/>
      <c r="B981" s="43"/>
      <c r="D981" s="37"/>
      <c r="E981" s="47"/>
    </row>
    <row r="982" spans="1:5" x14ac:dyDescent="0.25">
      <c r="A982" s="41"/>
      <c r="B982" s="43"/>
      <c r="D982" s="37"/>
      <c r="E982" s="47"/>
    </row>
    <row r="983" spans="1:5" x14ac:dyDescent="0.25">
      <c r="A983" s="41"/>
      <c r="B983" s="43"/>
      <c r="D983" s="37"/>
      <c r="E983" s="47"/>
    </row>
    <row r="984" spans="1:5" x14ac:dyDescent="0.25">
      <c r="A984" s="41"/>
      <c r="B984" s="43"/>
      <c r="D984" s="37"/>
      <c r="E984" s="47"/>
    </row>
    <row r="985" spans="1:5" x14ac:dyDescent="0.25">
      <c r="A985" s="41"/>
      <c r="B985" s="43"/>
      <c r="D985" s="37"/>
      <c r="E985" s="47"/>
    </row>
    <row r="986" spans="1:5" x14ac:dyDescent="0.25">
      <c r="A986" s="41"/>
      <c r="B986" s="43"/>
      <c r="D986" s="37"/>
      <c r="E986" s="47"/>
    </row>
    <row r="987" spans="1:5" x14ac:dyDescent="0.25">
      <c r="A987" s="41"/>
      <c r="B987" s="43"/>
      <c r="D987" s="37"/>
      <c r="E987" s="47"/>
    </row>
    <row r="988" spans="1:5" x14ac:dyDescent="0.25">
      <c r="A988" s="41"/>
      <c r="B988" s="43"/>
      <c r="D988" s="37"/>
      <c r="E988" s="47"/>
    </row>
    <row r="989" spans="1:5" x14ac:dyDescent="0.25">
      <c r="A989" s="41"/>
      <c r="B989" s="43"/>
      <c r="D989" s="37"/>
      <c r="E989" s="47"/>
    </row>
    <row r="990" spans="1:5" x14ac:dyDescent="0.25">
      <c r="A990" s="41"/>
      <c r="B990" s="43"/>
      <c r="D990" s="37"/>
      <c r="E990" s="47"/>
    </row>
    <row r="991" spans="1:5" x14ac:dyDescent="0.25">
      <c r="A991" s="41"/>
      <c r="B991" s="43"/>
      <c r="D991" s="37"/>
      <c r="E991" s="47"/>
    </row>
    <row r="992" spans="1:5" x14ac:dyDescent="0.25">
      <c r="A992" s="41"/>
      <c r="B992" s="43"/>
      <c r="D992" s="37"/>
      <c r="E992" s="47"/>
    </row>
    <row r="993" spans="1:5" x14ac:dyDescent="0.25">
      <c r="A993" s="41"/>
      <c r="B993" s="43"/>
      <c r="D993" s="37"/>
      <c r="E993" s="47"/>
    </row>
    <row r="994" spans="1:5" x14ac:dyDescent="0.25">
      <c r="A994" s="41"/>
      <c r="B994" s="43"/>
      <c r="D994" s="37"/>
      <c r="E994" s="47"/>
    </row>
    <row r="995" spans="1:5" x14ac:dyDescent="0.25">
      <c r="A995" s="41"/>
      <c r="B995" s="43"/>
      <c r="D995" s="37"/>
      <c r="E995" s="47"/>
    </row>
    <row r="996" spans="1:5" x14ac:dyDescent="0.25">
      <c r="A996" s="41"/>
      <c r="B996" s="43"/>
      <c r="D996" s="37"/>
      <c r="E996" s="47"/>
    </row>
    <row r="997" spans="1:5" x14ac:dyDescent="0.25">
      <c r="A997" s="41"/>
      <c r="B997" s="43"/>
      <c r="D997" s="37"/>
      <c r="E997" s="47"/>
    </row>
    <row r="998" spans="1:5" x14ac:dyDescent="0.25">
      <c r="A998" s="41"/>
      <c r="B998" s="43"/>
      <c r="D998" s="37"/>
      <c r="E998" s="47"/>
    </row>
    <row r="999" spans="1:5" x14ac:dyDescent="0.25">
      <c r="A999" s="41"/>
      <c r="B999" s="43"/>
      <c r="D999" s="37"/>
      <c r="E999" s="47"/>
    </row>
    <row r="1000" spans="1:5" x14ac:dyDescent="0.25">
      <c r="A1000" s="41"/>
      <c r="B1000" s="43"/>
      <c r="D1000" s="37"/>
      <c r="E1000" s="47"/>
    </row>
    <row r="1001" spans="1:5" x14ac:dyDescent="0.25">
      <c r="A1001" s="41"/>
      <c r="B1001" s="43"/>
      <c r="D1001" s="37"/>
      <c r="E1001" s="47"/>
    </row>
    <row r="1002" spans="1:5" x14ac:dyDescent="0.25">
      <c r="A1002" s="41"/>
      <c r="B1002" s="43"/>
      <c r="D1002" s="37"/>
      <c r="E1002" s="47"/>
    </row>
    <row r="1003" spans="1:5" x14ac:dyDescent="0.25">
      <c r="A1003" s="41"/>
      <c r="B1003" s="43"/>
      <c r="D1003" s="37"/>
      <c r="E1003" s="47"/>
    </row>
    <row r="1004" spans="1:5" x14ac:dyDescent="0.25">
      <c r="A1004" s="41"/>
      <c r="B1004" s="43"/>
      <c r="D1004" s="37"/>
      <c r="E1004" s="47"/>
    </row>
    <row r="1005" spans="1:5" x14ac:dyDescent="0.25">
      <c r="A1005" s="41"/>
      <c r="B1005" s="43"/>
      <c r="D1005" s="37"/>
      <c r="E1005" s="47"/>
    </row>
    <row r="1006" spans="1:5" x14ac:dyDescent="0.25">
      <c r="A1006" s="41"/>
      <c r="B1006" s="43"/>
      <c r="D1006" s="37"/>
      <c r="E1006" s="47"/>
    </row>
    <row r="1007" spans="1:5" x14ac:dyDescent="0.25">
      <c r="A1007" s="41"/>
      <c r="B1007" s="43"/>
      <c r="D1007" s="37"/>
      <c r="E1007" s="47"/>
    </row>
    <row r="1008" spans="1:5" x14ac:dyDescent="0.25">
      <c r="A1008" s="41"/>
      <c r="B1008" s="43"/>
      <c r="D1008" s="37"/>
      <c r="E1008" s="48"/>
    </row>
    <row r="1009" spans="1:4" x14ac:dyDescent="0.25">
      <c r="A1009" s="41"/>
      <c r="B1009" s="43"/>
      <c r="D1009" s="37"/>
    </row>
    <row r="1010" spans="1:4" x14ac:dyDescent="0.25">
      <c r="A1010" s="41"/>
      <c r="B1010" s="43"/>
      <c r="D1010" s="37"/>
    </row>
    <row r="1011" spans="1:4" x14ac:dyDescent="0.25">
      <c r="A1011" s="41"/>
      <c r="B1011" s="43"/>
      <c r="D1011" s="37"/>
    </row>
    <row r="1012" spans="1:4" x14ac:dyDescent="0.25">
      <c r="A1012" s="41"/>
      <c r="B1012" s="43"/>
      <c r="D1012" s="37"/>
    </row>
    <row r="1013" spans="1:4" x14ac:dyDescent="0.25">
      <c r="A1013" s="41"/>
      <c r="B1013" s="43"/>
      <c r="D1013" s="37"/>
    </row>
    <row r="1014" spans="1:4" x14ac:dyDescent="0.25">
      <c r="A1014" s="41"/>
      <c r="B1014" s="43"/>
      <c r="D1014" s="37"/>
    </row>
    <row r="1015" spans="1:4" x14ac:dyDescent="0.25">
      <c r="A1015" s="41"/>
      <c r="B1015" s="43"/>
      <c r="D1015" s="37"/>
    </row>
    <row r="1016" spans="1:4" x14ac:dyDescent="0.25">
      <c r="A1016" s="41"/>
      <c r="B1016" s="43"/>
      <c r="D1016" s="37"/>
    </row>
    <row r="1017" spans="1:4" x14ac:dyDescent="0.25">
      <c r="A1017" s="41"/>
      <c r="B1017" s="43"/>
      <c r="D1017" s="38"/>
    </row>
    <row r="1018" spans="1:4" x14ac:dyDescent="0.25">
      <c r="A1018" s="41"/>
      <c r="B1018" s="43"/>
    </row>
    <row r="1019" spans="1:4" x14ac:dyDescent="0.25">
      <c r="A1019" s="41"/>
      <c r="B1019" s="43"/>
    </row>
    <row r="1020" spans="1:4" x14ac:dyDescent="0.25">
      <c r="A1020" s="41"/>
      <c r="B1020" s="43"/>
    </row>
    <row r="1021" spans="1:4" x14ac:dyDescent="0.25">
      <c r="A1021" s="41"/>
      <c r="B1021" s="43"/>
    </row>
    <row r="1022" spans="1:4" x14ac:dyDescent="0.25">
      <c r="A1022" s="41"/>
      <c r="B1022" s="43"/>
    </row>
    <row r="1023" spans="1:4" x14ac:dyDescent="0.25">
      <c r="A1023" s="41"/>
      <c r="B1023" s="43"/>
    </row>
    <row r="1024" spans="1:4" x14ac:dyDescent="0.25">
      <c r="A1024" s="41"/>
      <c r="B1024" s="43"/>
    </row>
    <row r="1025" spans="1:2" x14ac:dyDescent="0.25">
      <c r="A1025" s="41"/>
      <c r="B1025" s="43"/>
    </row>
    <row r="1026" spans="1:2" x14ac:dyDescent="0.25">
      <c r="A1026" s="41"/>
      <c r="B1026" s="43"/>
    </row>
    <row r="1027" spans="1:2" x14ac:dyDescent="0.25">
      <c r="A1027" s="41"/>
      <c r="B1027" s="43"/>
    </row>
    <row r="1028" spans="1:2" x14ac:dyDescent="0.25">
      <c r="A1028" s="41"/>
      <c r="B1028" s="43"/>
    </row>
    <row r="1029" spans="1:2" x14ac:dyDescent="0.25">
      <c r="A1029" s="41"/>
      <c r="B1029" s="43"/>
    </row>
    <row r="1030" spans="1:2" x14ac:dyDescent="0.25">
      <c r="A1030" s="41"/>
      <c r="B1030" s="43"/>
    </row>
    <row r="1031" spans="1:2" x14ac:dyDescent="0.25">
      <c r="A1031" s="41"/>
      <c r="B1031" s="44"/>
    </row>
  </sheetData>
  <sortState xmlns:xlrd2="http://schemas.microsoft.com/office/spreadsheetml/2017/richdata2" ref="A2:H281">
    <sortCondition ref="A1"/>
  </sortState>
  <mergeCells count="12">
    <mergeCell ref="I2:J2"/>
    <mergeCell ref="I5:J5"/>
    <mergeCell ref="I19:J19"/>
    <mergeCell ref="I17:J17"/>
    <mergeCell ref="I18:J18"/>
    <mergeCell ref="I8:J8"/>
    <mergeCell ref="I16:J16"/>
    <mergeCell ref="I20:J20"/>
    <mergeCell ref="I15:J15"/>
    <mergeCell ref="I14:J14"/>
    <mergeCell ref="I3:J4"/>
    <mergeCell ref="I6:J7"/>
  </mergeCells>
  <dataValidations count="1">
    <dataValidation type="list" allowBlank="1" showInputMessage="1" showErrorMessage="1" sqref="B2:B281" xr:uid="{00000000-0002-0000-0100-000000000000}">
      <formula1>ΕΣΟΔΑ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Φύλλο8"/>
  <dimension ref="A1:J1010"/>
  <sheetViews>
    <sheetView showGridLines="0" zoomScaleNormal="100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1.7109375" style="88" customWidth="1"/>
    <col min="2" max="2" width="28.7109375" style="77" customWidth="1"/>
    <col min="3" max="3" width="11.7109375" style="26" customWidth="1"/>
    <col min="4" max="5" width="11.7109375" style="25" customWidth="1"/>
    <col min="6" max="8" width="11.7109375" style="26" customWidth="1"/>
    <col min="9" max="10" width="14.7109375" style="29" customWidth="1"/>
    <col min="11" max="16384" width="9.140625" style="29"/>
  </cols>
  <sheetData>
    <row r="1" spans="1:10" s="133" customFormat="1" ht="40.5" customHeight="1" x14ac:dyDescent="0.2">
      <c r="A1" s="131" t="s">
        <v>0</v>
      </c>
      <c r="B1" s="132" t="s">
        <v>1</v>
      </c>
      <c r="C1" s="121" t="s">
        <v>90</v>
      </c>
      <c r="D1" s="120" t="s">
        <v>8</v>
      </c>
      <c r="E1" s="120" t="s">
        <v>7</v>
      </c>
      <c r="F1" s="122" t="s">
        <v>4</v>
      </c>
      <c r="G1" s="122" t="s">
        <v>5</v>
      </c>
      <c r="H1" s="120" t="s">
        <v>6</v>
      </c>
    </row>
    <row r="2" spans="1:10" x14ac:dyDescent="0.25">
      <c r="A2" s="89"/>
      <c r="B2" s="98"/>
      <c r="C2" s="53"/>
      <c r="D2" s="34"/>
      <c r="E2" s="53"/>
      <c r="F2" s="22">
        <f t="shared" ref="F2:F65" si="0">D2*0.13</f>
        <v>0</v>
      </c>
      <c r="G2" s="94">
        <f t="shared" ref="G2:G65" si="1">E2*0.23</f>
        <v>0</v>
      </c>
      <c r="H2" s="94">
        <f t="shared" ref="H2:H65" si="2">G2+F2</f>
        <v>0</v>
      </c>
      <c r="I2" s="162" t="s">
        <v>11</v>
      </c>
      <c r="J2" s="162"/>
    </row>
    <row r="3" spans="1:10" x14ac:dyDescent="0.25">
      <c r="A3" s="90"/>
      <c r="B3" s="36"/>
      <c r="C3" s="35"/>
      <c r="D3" s="34"/>
      <c r="E3" s="35"/>
      <c r="F3" s="22">
        <f t="shared" si="0"/>
        <v>0</v>
      </c>
      <c r="G3" s="57">
        <f t="shared" si="1"/>
        <v>0</v>
      </c>
      <c r="H3" s="57">
        <f t="shared" si="2"/>
        <v>0</v>
      </c>
      <c r="I3" s="161">
        <f>SUM(D2:E1000)</f>
        <v>0</v>
      </c>
      <c r="J3" s="161"/>
    </row>
    <row r="4" spans="1:10" x14ac:dyDescent="0.25">
      <c r="A4" s="90"/>
      <c r="B4" s="36"/>
      <c r="C4" s="35"/>
      <c r="D4" s="34"/>
      <c r="E4" s="35"/>
      <c r="F4" s="22">
        <f t="shared" si="0"/>
        <v>0</v>
      </c>
      <c r="G4" s="57">
        <f t="shared" si="1"/>
        <v>0</v>
      </c>
      <c r="H4" s="57">
        <f t="shared" si="2"/>
        <v>0</v>
      </c>
      <c r="I4" s="161"/>
      <c r="J4" s="161"/>
    </row>
    <row r="5" spans="1:10" x14ac:dyDescent="0.25">
      <c r="A5" s="90"/>
      <c r="B5" s="36"/>
      <c r="C5" s="35"/>
      <c r="D5" s="34"/>
      <c r="E5" s="35"/>
      <c r="F5" s="22">
        <f t="shared" si="0"/>
        <v>0</v>
      </c>
      <c r="G5" s="57">
        <f t="shared" si="1"/>
        <v>0</v>
      </c>
      <c r="H5" s="57">
        <f t="shared" si="2"/>
        <v>0</v>
      </c>
      <c r="I5" s="162" t="s">
        <v>12</v>
      </c>
      <c r="J5" s="162"/>
    </row>
    <row r="6" spans="1:10" x14ac:dyDescent="0.25">
      <c r="A6" s="90"/>
      <c r="B6" s="36"/>
      <c r="C6" s="35"/>
      <c r="D6" s="34"/>
      <c r="E6" s="35"/>
      <c r="F6" s="22">
        <f t="shared" si="0"/>
        <v>0</v>
      </c>
      <c r="G6" s="57">
        <f t="shared" si="1"/>
        <v>0</v>
      </c>
      <c r="H6" s="57">
        <f t="shared" si="2"/>
        <v>0</v>
      </c>
      <c r="I6" s="161">
        <f>SUM(H2:H284)</f>
        <v>0</v>
      </c>
      <c r="J6" s="161"/>
    </row>
    <row r="7" spans="1:10" x14ac:dyDescent="0.25">
      <c r="A7" s="90"/>
      <c r="B7" s="36"/>
      <c r="C7" s="35"/>
      <c r="D7" s="34"/>
      <c r="E7" s="35"/>
      <c r="F7" s="22">
        <f t="shared" si="0"/>
        <v>0</v>
      </c>
      <c r="G7" s="57">
        <f t="shared" si="1"/>
        <v>0</v>
      </c>
      <c r="H7" s="57">
        <f t="shared" si="2"/>
        <v>0</v>
      </c>
      <c r="I7" s="161"/>
      <c r="J7" s="161"/>
    </row>
    <row r="8" spans="1:10" x14ac:dyDescent="0.25">
      <c r="A8" s="90"/>
      <c r="B8" s="36"/>
      <c r="C8" s="35"/>
      <c r="D8" s="34"/>
      <c r="E8" s="35"/>
      <c r="F8" s="22">
        <f t="shared" si="0"/>
        <v>0</v>
      </c>
      <c r="G8" s="57">
        <f t="shared" si="1"/>
        <v>0</v>
      </c>
      <c r="H8" s="57">
        <f t="shared" si="2"/>
        <v>0</v>
      </c>
      <c r="J8" s="97"/>
    </row>
    <row r="9" spans="1:10" x14ac:dyDescent="0.25">
      <c r="A9" s="90"/>
      <c r="B9" s="36"/>
      <c r="C9" s="35"/>
      <c r="D9" s="34"/>
      <c r="E9" s="35"/>
      <c r="F9" s="22">
        <f t="shared" si="0"/>
        <v>0</v>
      </c>
      <c r="G9" s="57">
        <f t="shared" si="1"/>
        <v>0</v>
      </c>
      <c r="H9" s="57">
        <f t="shared" si="2"/>
        <v>0</v>
      </c>
      <c r="I9" s="62"/>
    </row>
    <row r="10" spans="1:10" x14ac:dyDescent="0.25">
      <c r="A10" s="90"/>
      <c r="B10" s="36"/>
      <c r="C10" s="35"/>
      <c r="D10" s="34"/>
      <c r="E10" s="35"/>
      <c r="F10" s="22">
        <f t="shared" si="0"/>
        <v>0</v>
      </c>
      <c r="G10" s="57">
        <f t="shared" si="1"/>
        <v>0</v>
      </c>
      <c r="H10" s="57">
        <f t="shared" si="2"/>
        <v>0</v>
      </c>
      <c r="I10" s="63" t="s">
        <v>93</v>
      </c>
      <c r="J10" s="32" t="s">
        <v>12</v>
      </c>
    </row>
    <row r="11" spans="1:10" x14ac:dyDescent="0.25">
      <c r="A11" s="90"/>
      <c r="B11" s="36"/>
      <c r="C11" s="35"/>
      <c r="D11" s="34"/>
      <c r="E11" s="35"/>
      <c r="F11" s="22">
        <f t="shared" si="0"/>
        <v>0</v>
      </c>
      <c r="G11" s="57">
        <f t="shared" si="1"/>
        <v>0</v>
      </c>
      <c r="H11" s="57">
        <f t="shared" si="2"/>
        <v>0</v>
      </c>
      <c r="I11" s="33">
        <f>I3</f>
        <v>0</v>
      </c>
      <c r="J11" s="33">
        <f>I6</f>
        <v>0</v>
      </c>
    </row>
    <row r="12" spans="1:10" x14ac:dyDescent="0.25">
      <c r="A12" s="90"/>
      <c r="B12" s="36"/>
      <c r="C12" s="35"/>
      <c r="D12" s="34"/>
      <c r="E12" s="35"/>
      <c r="F12" s="22">
        <f t="shared" si="0"/>
        <v>0</v>
      </c>
      <c r="G12" s="57">
        <f t="shared" si="1"/>
        <v>0</v>
      </c>
      <c r="H12" s="57">
        <f t="shared" si="2"/>
        <v>0</v>
      </c>
      <c r="I12" s="64"/>
      <c r="J12" s="64"/>
    </row>
    <row r="13" spans="1:10" x14ac:dyDescent="0.25">
      <c r="A13" s="90"/>
      <c r="B13" s="36"/>
      <c r="C13" s="35"/>
      <c r="D13" s="34"/>
      <c r="E13" s="35"/>
      <c r="F13" s="22">
        <f t="shared" si="0"/>
        <v>0</v>
      </c>
      <c r="G13" s="57">
        <f t="shared" si="1"/>
        <v>0</v>
      </c>
      <c r="H13" s="57">
        <f t="shared" si="2"/>
        <v>0</v>
      </c>
    </row>
    <row r="14" spans="1:10" x14ac:dyDescent="0.25">
      <c r="A14" s="90"/>
      <c r="B14" s="36"/>
      <c r="C14" s="35"/>
      <c r="D14" s="34"/>
      <c r="E14" s="35"/>
      <c r="F14" s="22">
        <f t="shared" si="0"/>
        <v>0</v>
      </c>
      <c r="G14" s="57">
        <f t="shared" si="1"/>
        <v>0</v>
      </c>
      <c r="H14" s="57">
        <f t="shared" si="2"/>
        <v>0</v>
      </c>
      <c r="I14" s="159" t="s">
        <v>89</v>
      </c>
      <c r="J14" s="159"/>
    </row>
    <row r="15" spans="1:10" x14ac:dyDescent="0.25">
      <c r="A15" s="90"/>
      <c r="B15" s="36"/>
      <c r="C15" s="35"/>
      <c r="D15" s="34"/>
      <c r="E15" s="35"/>
      <c r="F15" s="22">
        <f t="shared" si="0"/>
        <v>0</v>
      </c>
      <c r="G15" s="57">
        <f t="shared" si="1"/>
        <v>0</v>
      </c>
      <c r="H15" s="57">
        <f t="shared" si="2"/>
        <v>0</v>
      </c>
      <c r="I15" s="159">
        <f>SUM(I10:J12)</f>
        <v>0</v>
      </c>
      <c r="J15" s="159"/>
    </row>
    <row r="16" spans="1:10" x14ac:dyDescent="0.25">
      <c r="A16" s="90"/>
      <c r="B16" s="36"/>
      <c r="C16" s="35"/>
      <c r="D16" s="34"/>
      <c r="E16" s="35"/>
      <c r="F16" s="22">
        <f t="shared" si="0"/>
        <v>0</v>
      </c>
      <c r="G16" s="57">
        <f t="shared" si="1"/>
        <v>0</v>
      </c>
      <c r="H16" s="57">
        <f t="shared" si="2"/>
        <v>0</v>
      </c>
    </row>
    <row r="17" spans="1:10" x14ac:dyDescent="0.25">
      <c r="A17" s="90"/>
      <c r="B17" s="36"/>
      <c r="C17" s="35"/>
      <c r="D17" s="34"/>
      <c r="E17" s="35"/>
      <c r="F17" s="22">
        <f t="shared" si="0"/>
        <v>0</v>
      </c>
      <c r="G17" s="57">
        <f t="shared" si="1"/>
        <v>0</v>
      </c>
      <c r="H17" s="57">
        <f t="shared" si="2"/>
        <v>0</v>
      </c>
      <c r="I17" s="159" t="s">
        <v>90</v>
      </c>
      <c r="J17" s="159"/>
    </row>
    <row r="18" spans="1:10" x14ac:dyDescent="0.25">
      <c r="A18" s="90"/>
      <c r="B18" s="36"/>
      <c r="C18" s="35"/>
      <c r="D18" s="34"/>
      <c r="E18" s="35"/>
      <c r="F18" s="22">
        <f t="shared" si="0"/>
        <v>0</v>
      </c>
      <c r="G18" s="57">
        <f t="shared" si="1"/>
        <v>0</v>
      </c>
      <c r="H18" s="57">
        <f t="shared" si="2"/>
        <v>0</v>
      </c>
      <c r="I18" s="166">
        <f>SUM(C2:C1000)</f>
        <v>0</v>
      </c>
      <c r="J18" s="159"/>
    </row>
    <row r="19" spans="1:10" x14ac:dyDescent="0.25">
      <c r="A19" s="90"/>
      <c r="B19" s="36"/>
      <c r="C19" s="35"/>
      <c r="D19" s="34"/>
      <c r="E19" s="35"/>
      <c r="F19" s="22">
        <f t="shared" si="0"/>
        <v>0</v>
      </c>
      <c r="G19" s="57">
        <f t="shared" si="1"/>
        <v>0</v>
      </c>
      <c r="H19" s="57">
        <f t="shared" si="2"/>
        <v>0</v>
      </c>
      <c r="I19" s="159" t="s">
        <v>87</v>
      </c>
      <c r="J19" s="159"/>
    </row>
    <row r="20" spans="1:10" x14ac:dyDescent="0.25">
      <c r="A20" s="90"/>
      <c r="B20" s="36"/>
      <c r="C20" s="35"/>
      <c r="D20" s="34"/>
      <c r="E20" s="35"/>
      <c r="F20" s="22">
        <f t="shared" si="0"/>
        <v>0</v>
      </c>
      <c r="G20" s="57">
        <f t="shared" si="1"/>
        <v>0</v>
      </c>
      <c r="H20" s="57">
        <f t="shared" si="2"/>
        <v>0</v>
      </c>
      <c r="I20" s="166">
        <f>SUM(I15:J18)</f>
        <v>0</v>
      </c>
      <c r="J20" s="166"/>
    </row>
    <row r="21" spans="1:10" x14ac:dyDescent="0.25">
      <c r="A21" s="90"/>
      <c r="B21" s="36"/>
      <c r="C21" s="35"/>
      <c r="D21" s="34"/>
      <c r="E21" s="35"/>
      <c r="F21" s="22">
        <f t="shared" si="0"/>
        <v>0</v>
      </c>
      <c r="G21" s="57">
        <f t="shared" si="1"/>
        <v>0</v>
      </c>
      <c r="H21" s="57">
        <f t="shared" si="2"/>
        <v>0</v>
      </c>
    </row>
    <row r="22" spans="1:10" x14ac:dyDescent="0.25">
      <c r="A22" s="90"/>
      <c r="B22" s="36"/>
      <c r="C22" s="35"/>
      <c r="D22" s="34"/>
      <c r="E22" s="35"/>
      <c r="F22" s="22">
        <f t="shared" si="0"/>
        <v>0</v>
      </c>
      <c r="G22" s="57">
        <f t="shared" si="1"/>
        <v>0</v>
      </c>
      <c r="H22" s="57">
        <f t="shared" si="2"/>
        <v>0</v>
      </c>
    </row>
    <row r="23" spans="1:10" x14ac:dyDescent="0.25">
      <c r="A23" s="90"/>
      <c r="B23" s="36"/>
      <c r="C23" s="35"/>
      <c r="D23" s="34"/>
      <c r="E23" s="35"/>
      <c r="F23" s="22">
        <f t="shared" si="0"/>
        <v>0</v>
      </c>
      <c r="G23" s="57">
        <f t="shared" si="1"/>
        <v>0</v>
      </c>
      <c r="H23" s="57">
        <f t="shared" si="2"/>
        <v>0</v>
      </c>
    </row>
    <row r="24" spans="1:10" x14ac:dyDescent="0.25">
      <c r="A24" s="90"/>
      <c r="B24" s="36"/>
      <c r="C24" s="35"/>
      <c r="D24" s="34"/>
      <c r="E24" s="35"/>
      <c r="F24" s="22">
        <f t="shared" si="0"/>
        <v>0</v>
      </c>
      <c r="G24" s="57">
        <f t="shared" si="1"/>
        <v>0</v>
      </c>
      <c r="H24" s="57">
        <f t="shared" si="2"/>
        <v>0</v>
      </c>
    </row>
    <row r="25" spans="1:10" x14ac:dyDescent="0.25">
      <c r="A25" s="90"/>
      <c r="B25" s="36"/>
      <c r="C25" s="35"/>
      <c r="D25" s="34"/>
      <c r="E25" s="35"/>
      <c r="F25" s="22">
        <f t="shared" si="0"/>
        <v>0</v>
      </c>
      <c r="G25" s="57">
        <f t="shared" si="1"/>
        <v>0</v>
      </c>
      <c r="H25" s="57">
        <f t="shared" si="2"/>
        <v>0</v>
      </c>
    </row>
    <row r="26" spans="1:10" x14ac:dyDescent="0.25">
      <c r="A26" s="90"/>
      <c r="B26" s="36"/>
      <c r="C26" s="35"/>
      <c r="D26" s="34"/>
      <c r="E26" s="35"/>
      <c r="F26" s="22">
        <f t="shared" si="0"/>
        <v>0</v>
      </c>
      <c r="G26" s="57">
        <f t="shared" si="1"/>
        <v>0</v>
      </c>
      <c r="H26" s="57">
        <f t="shared" si="2"/>
        <v>0</v>
      </c>
    </row>
    <row r="27" spans="1:10" x14ac:dyDescent="0.25">
      <c r="A27" s="90"/>
      <c r="B27" s="36"/>
      <c r="C27" s="35"/>
      <c r="D27" s="34"/>
      <c r="E27" s="35"/>
      <c r="F27" s="22">
        <f t="shared" si="0"/>
        <v>0</v>
      </c>
      <c r="G27" s="57">
        <f t="shared" si="1"/>
        <v>0</v>
      </c>
      <c r="H27" s="57">
        <f t="shared" si="2"/>
        <v>0</v>
      </c>
    </row>
    <row r="28" spans="1:10" x14ac:dyDescent="0.25">
      <c r="A28" s="90"/>
      <c r="B28" s="36"/>
      <c r="C28" s="35"/>
      <c r="D28" s="34"/>
      <c r="E28" s="35"/>
      <c r="F28" s="22">
        <f t="shared" si="0"/>
        <v>0</v>
      </c>
      <c r="G28" s="57">
        <f t="shared" si="1"/>
        <v>0</v>
      </c>
      <c r="H28" s="57">
        <f t="shared" si="2"/>
        <v>0</v>
      </c>
    </row>
    <row r="29" spans="1:10" x14ac:dyDescent="0.25">
      <c r="A29" s="90"/>
      <c r="B29" s="36"/>
      <c r="C29" s="35"/>
      <c r="D29" s="34"/>
      <c r="E29" s="35"/>
      <c r="F29" s="22">
        <f t="shared" si="0"/>
        <v>0</v>
      </c>
      <c r="G29" s="57">
        <f t="shared" si="1"/>
        <v>0</v>
      </c>
      <c r="H29" s="57">
        <f t="shared" si="2"/>
        <v>0</v>
      </c>
    </row>
    <row r="30" spans="1:10" x14ac:dyDescent="0.25">
      <c r="A30" s="90"/>
      <c r="B30" s="36"/>
      <c r="C30" s="35"/>
      <c r="D30" s="34"/>
      <c r="E30" s="35"/>
      <c r="F30" s="22">
        <f t="shared" si="0"/>
        <v>0</v>
      </c>
      <c r="G30" s="57">
        <f t="shared" si="1"/>
        <v>0</v>
      </c>
      <c r="H30" s="57">
        <f t="shared" si="2"/>
        <v>0</v>
      </c>
    </row>
    <row r="31" spans="1:10" x14ac:dyDescent="0.25">
      <c r="A31" s="90"/>
      <c r="B31" s="36"/>
      <c r="C31" s="35"/>
      <c r="D31" s="34"/>
      <c r="E31" s="35"/>
      <c r="F31" s="22">
        <f t="shared" si="0"/>
        <v>0</v>
      </c>
      <c r="G31" s="57">
        <f t="shared" si="1"/>
        <v>0</v>
      </c>
      <c r="H31" s="57">
        <f t="shared" si="2"/>
        <v>0</v>
      </c>
    </row>
    <row r="32" spans="1:10" x14ac:dyDescent="0.25">
      <c r="A32" s="90"/>
      <c r="B32" s="36"/>
      <c r="C32" s="35"/>
      <c r="D32" s="34"/>
      <c r="E32" s="35"/>
      <c r="F32" s="22">
        <f t="shared" si="0"/>
        <v>0</v>
      </c>
      <c r="G32" s="57">
        <f t="shared" si="1"/>
        <v>0</v>
      </c>
      <c r="H32" s="57">
        <f t="shared" si="2"/>
        <v>0</v>
      </c>
    </row>
    <row r="33" spans="1:8" x14ac:dyDescent="0.25">
      <c r="A33" s="90"/>
      <c r="B33" s="36"/>
      <c r="C33" s="35"/>
      <c r="D33" s="34"/>
      <c r="E33" s="35"/>
      <c r="F33" s="22">
        <f t="shared" si="0"/>
        <v>0</v>
      </c>
      <c r="G33" s="57">
        <f t="shared" si="1"/>
        <v>0</v>
      </c>
      <c r="H33" s="57">
        <f t="shared" si="2"/>
        <v>0</v>
      </c>
    </row>
    <row r="34" spans="1:8" x14ac:dyDescent="0.25">
      <c r="A34" s="90"/>
      <c r="B34" s="36"/>
      <c r="C34" s="35"/>
      <c r="D34" s="34"/>
      <c r="E34" s="35"/>
      <c r="F34" s="22">
        <f t="shared" si="0"/>
        <v>0</v>
      </c>
      <c r="G34" s="57">
        <f t="shared" si="1"/>
        <v>0</v>
      </c>
      <c r="H34" s="57">
        <f t="shared" si="2"/>
        <v>0</v>
      </c>
    </row>
    <row r="35" spans="1:8" x14ac:dyDescent="0.25">
      <c r="A35" s="90"/>
      <c r="B35" s="36"/>
      <c r="C35" s="35"/>
      <c r="D35" s="34"/>
      <c r="E35" s="35"/>
      <c r="F35" s="22">
        <f t="shared" si="0"/>
        <v>0</v>
      </c>
      <c r="G35" s="57">
        <f t="shared" si="1"/>
        <v>0</v>
      </c>
      <c r="H35" s="57">
        <f t="shared" si="2"/>
        <v>0</v>
      </c>
    </row>
    <row r="36" spans="1:8" x14ac:dyDescent="0.25">
      <c r="A36" s="90"/>
      <c r="B36" s="36"/>
      <c r="C36" s="35"/>
      <c r="D36" s="34"/>
      <c r="E36" s="35"/>
      <c r="F36" s="22">
        <f t="shared" si="0"/>
        <v>0</v>
      </c>
      <c r="G36" s="57">
        <f t="shared" si="1"/>
        <v>0</v>
      </c>
      <c r="H36" s="57">
        <f t="shared" si="2"/>
        <v>0</v>
      </c>
    </row>
    <row r="37" spans="1:8" x14ac:dyDescent="0.25">
      <c r="A37" s="90"/>
      <c r="B37" s="36"/>
      <c r="C37" s="35"/>
      <c r="D37" s="34"/>
      <c r="E37" s="35"/>
      <c r="F37" s="22">
        <f t="shared" si="0"/>
        <v>0</v>
      </c>
      <c r="G37" s="57">
        <f t="shared" si="1"/>
        <v>0</v>
      </c>
      <c r="H37" s="57">
        <f t="shared" si="2"/>
        <v>0</v>
      </c>
    </row>
    <row r="38" spans="1:8" x14ac:dyDescent="0.25">
      <c r="A38" s="90"/>
      <c r="B38" s="36"/>
      <c r="C38" s="35"/>
      <c r="D38" s="34"/>
      <c r="E38" s="35"/>
      <c r="F38" s="22">
        <f t="shared" si="0"/>
        <v>0</v>
      </c>
      <c r="G38" s="57">
        <f t="shared" si="1"/>
        <v>0</v>
      </c>
      <c r="H38" s="57">
        <f t="shared" si="2"/>
        <v>0</v>
      </c>
    </row>
    <row r="39" spans="1:8" x14ac:dyDescent="0.25">
      <c r="A39" s="90"/>
      <c r="B39" s="36"/>
      <c r="C39" s="35"/>
      <c r="D39" s="34"/>
      <c r="E39" s="35"/>
      <c r="F39" s="22">
        <f t="shared" si="0"/>
        <v>0</v>
      </c>
      <c r="G39" s="57">
        <f t="shared" si="1"/>
        <v>0</v>
      </c>
      <c r="H39" s="57">
        <f t="shared" si="2"/>
        <v>0</v>
      </c>
    </row>
    <row r="40" spans="1:8" x14ac:dyDescent="0.25">
      <c r="A40" s="90"/>
      <c r="B40" s="36"/>
      <c r="C40" s="35"/>
      <c r="D40" s="34"/>
      <c r="E40" s="35"/>
      <c r="F40" s="22">
        <f t="shared" si="0"/>
        <v>0</v>
      </c>
      <c r="G40" s="57">
        <f t="shared" si="1"/>
        <v>0</v>
      </c>
      <c r="H40" s="57">
        <f t="shared" si="2"/>
        <v>0</v>
      </c>
    </row>
    <row r="41" spans="1:8" x14ac:dyDescent="0.25">
      <c r="A41" s="90"/>
      <c r="B41" s="36"/>
      <c r="C41" s="35"/>
      <c r="D41" s="34"/>
      <c r="E41" s="35"/>
      <c r="F41" s="22">
        <f t="shared" si="0"/>
        <v>0</v>
      </c>
      <c r="G41" s="57">
        <f t="shared" si="1"/>
        <v>0</v>
      </c>
      <c r="H41" s="57">
        <f t="shared" si="2"/>
        <v>0</v>
      </c>
    </row>
    <row r="42" spans="1:8" x14ac:dyDescent="0.25">
      <c r="A42" s="90"/>
      <c r="B42" s="36"/>
      <c r="C42" s="35"/>
      <c r="D42" s="34"/>
      <c r="E42" s="35"/>
      <c r="F42" s="22">
        <f t="shared" si="0"/>
        <v>0</v>
      </c>
      <c r="G42" s="57">
        <f t="shared" si="1"/>
        <v>0</v>
      </c>
      <c r="H42" s="57">
        <f t="shared" si="2"/>
        <v>0</v>
      </c>
    </row>
    <row r="43" spans="1:8" x14ac:dyDescent="0.25">
      <c r="A43" s="90"/>
      <c r="B43" s="36"/>
      <c r="C43" s="35"/>
      <c r="D43" s="34"/>
      <c r="E43" s="35"/>
      <c r="F43" s="22">
        <f t="shared" si="0"/>
        <v>0</v>
      </c>
      <c r="G43" s="57">
        <f t="shared" si="1"/>
        <v>0</v>
      </c>
      <c r="H43" s="57">
        <f t="shared" si="2"/>
        <v>0</v>
      </c>
    </row>
    <row r="44" spans="1:8" x14ac:dyDescent="0.25">
      <c r="A44" s="90"/>
      <c r="B44" s="36"/>
      <c r="C44" s="35"/>
      <c r="D44" s="34"/>
      <c r="E44" s="35"/>
      <c r="F44" s="22">
        <f t="shared" si="0"/>
        <v>0</v>
      </c>
      <c r="G44" s="57">
        <f t="shared" si="1"/>
        <v>0</v>
      </c>
      <c r="H44" s="57">
        <f t="shared" si="2"/>
        <v>0</v>
      </c>
    </row>
    <row r="45" spans="1:8" x14ac:dyDescent="0.25">
      <c r="A45" s="90"/>
      <c r="B45" s="36"/>
      <c r="C45" s="35"/>
      <c r="D45" s="34"/>
      <c r="E45" s="35"/>
      <c r="F45" s="22">
        <f t="shared" si="0"/>
        <v>0</v>
      </c>
      <c r="G45" s="57">
        <f t="shared" si="1"/>
        <v>0</v>
      </c>
      <c r="H45" s="57">
        <f t="shared" si="2"/>
        <v>0</v>
      </c>
    </row>
    <row r="46" spans="1:8" x14ac:dyDescent="0.25">
      <c r="A46" s="90"/>
      <c r="B46" s="36"/>
      <c r="C46" s="35"/>
      <c r="D46" s="34"/>
      <c r="E46" s="35"/>
      <c r="F46" s="22">
        <f t="shared" si="0"/>
        <v>0</v>
      </c>
      <c r="G46" s="57">
        <f t="shared" si="1"/>
        <v>0</v>
      </c>
      <c r="H46" s="57">
        <f t="shared" si="2"/>
        <v>0</v>
      </c>
    </row>
    <row r="47" spans="1:8" x14ac:dyDescent="0.25">
      <c r="A47" s="90"/>
      <c r="B47" s="36"/>
      <c r="C47" s="35"/>
      <c r="D47" s="34"/>
      <c r="E47" s="35"/>
      <c r="F47" s="22">
        <f t="shared" si="0"/>
        <v>0</v>
      </c>
      <c r="G47" s="57">
        <f t="shared" si="1"/>
        <v>0</v>
      </c>
      <c r="H47" s="57">
        <f t="shared" si="2"/>
        <v>0</v>
      </c>
    </row>
    <row r="48" spans="1:8" x14ac:dyDescent="0.25">
      <c r="A48" s="90"/>
      <c r="B48" s="36"/>
      <c r="C48" s="35"/>
      <c r="D48" s="34"/>
      <c r="E48" s="35"/>
      <c r="F48" s="22">
        <f t="shared" si="0"/>
        <v>0</v>
      </c>
      <c r="G48" s="57">
        <f t="shared" si="1"/>
        <v>0</v>
      </c>
      <c r="H48" s="57">
        <f t="shared" si="2"/>
        <v>0</v>
      </c>
    </row>
    <row r="49" spans="1:8" x14ac:dyDescent="0.25">
      <c r="A49" s="90"/>
      <c r="B49" s="36"/>
      <c r="C49" s="35"/>
      <c r="D49" s="34"/>
      <c r="E49" s="35"/>
      <c r="F49" s="22">
        <f t="shared" si="0"/>
        <v>0</v>
      </c>
      <c r="G49" s="57">
        <f t="shared" si="1"/>
        <v>0</v>
      </c>
      <c r="H49" s="57">
        <f t="shared" si="2"/>
        <v>0</v>
      </c>
    </row>
    <row r="50" spans="1:8" x14ac:dyDescent="0.25">
      <c r="A50" s="90"/>
      <c r="B50" s="36"/>
      <c r="C50" s="35"/>
      <c r="D50" s="34"/>
      <c r="E50" s="35"/>
      <c r="F50" s="22">
        <f t="shared" si="0"/>
        <v>0</v>
      </c>
      <c r="G50" s="57">
        <f t="shared" si="1"/>
        <v>0</v>
      </c>
      <c r="H50" s="57">
        <f t="shared" si="2"/>
        <v>0</v>
      </c>
    </row>
    <row r="51" spans="1:8" x14ac:dyDescent="0.25">
      <c r="A51" s="90"/>
      <c r="B51" s="36"/>
      <c r="C51" s="35"/>
      <c r="D51" s="34"/>
      <c r="E51" s="35"/>
      <c r="F51" s="22">
        <f t="shared" si="0"/>
        <v>0</v>
      </c>
      <c r="G51" s="57">
        <f t="shared" si="1"/>
        <v>0</v>
      </c>
      <c r="H51" s="57">
        <f t="shared" si="2"/>
        <v>0</v>
      </c>
    </row>
    <row r="52" spans="1:8" x14ac:dyDescent="0.25">
      <c r="A52" s="90"/>
      <c r="B52" s="36"/>
      <c r="C52" s="35"/>
      <c r="D52" s="34"/>
      <c r="E52" s="35"/>
      <c r="F52" s="22">
        <f t="shared" si="0"/>
        <v>0</v>
      </c>
      <c r="G52" s="57">
        <f t="shared" si="1"/>
        <v>0</v>
      </c>
      <c r="H52" s="57">
        <f t="shared" si="2"/>
        <v>0</v>
      </c>
    </row>
    <row r="53" spans="1:8" x14ac:dyDescent="0.25">
      <c r="A53" s="90"/>
      <c r="B53" s="36"/>
      <c r="C53" s="35"/>
      <c r="D53" s="34"/>
      <c r="E53" s="35"/>
      <c r="F53" s="22">
        <f t="shared" si="0"/>
        <v>0</v>
      </c>
      <c r="G53" s="57">
        <f t="shared" si="1"/>
        <v>0</v>
      </c>
      <c r="H53" s="57">
        <f t="shared" si="2"/>
        <v>0</v>
      </c>
    </row>
    <row r="54" spans="1:8" x14ac:dyDescent="0.25">
      <c r="A54" s="90"/>
      <c r="B54" s="36"/>
      <c r="C54" s="35"/>
      <c r="D54" s="34"/>
      <c r="E54" s="35"/>
      <c r="F54" s="22">
        <f t="shared" si="0"/>
        <v>0</v>
      </c>
      <c r="G54" s="57">
        <f t="shared" si="1"/>
        <v>0</v>
      </c>
      <c r="H54" s="57">
        <f t="shared" si="2"/>
        <v>0</v>
      </c>
    </row>
    <row r="55" spans="1:8" x14ac:dyDescent="0.25">
      <c r="A55" s="90"/>
      <c r="B55" s="36"/>
      <c r="C55" s="35"/>
      <c r="D55" s="34"/>
      <c r="E55" s="35"/>
      <c r="F55" s="22">
        <f t="shared" si="0"/>
        <v>0</v>
      </c>
      <c r="G55" s="57">
        <f t="shared" si="1"/>
        <v>0</v>
      </c>
      <c r="H55" s="57">
        <f t="shared" si="2"/>
        <v>0</v>
      </c>
    </row>
    <row r="56" spans="1:8" x14ac:dyDescent="0.25">
      <c r="A56" s="90"/>
      <c r="B56" s="36"/>
      <c r="C56" s="35"/>
      <c r="D56" s="34"/>
      <c r="E56" s="35"/>
      <c r="F56" s="22">
        <f t="shared" si="0"/>
        <v>0</v>
      </c>
      <c r="G56" s="57">
        <f t="shared" si="1"/>
        <v>0</v>
      </c>
      <c r="H56" s="57">
        <f t="shared" si="2"/>
        <v>0</v>
      </c>
    </row>
    <row r="57" spans="1:8" x14ac:dyDescent="0.25">
      <c r="A57" s="90"/>
      <c r="B57" s="36"/>
      <c r="C57" s="35"/>
      <c r="D57" s="34"/>
      <c r="E57" s="35"/>
      <c r="F57" s="22">
        <f t="shared" si="0"/>
        <v>0</v>
      </c>
      <c r="G57" s="57">
        <f t="shared" si="1"/>
        <v>0</v>
      </c>
      <c r="H57" s="57">
        <f t="shared" si="2"/>
        <v>0</v>
      </c>
    </row>
    <row r="58" spans="1:8" x14ac:dyDescent="0.25">
      <c r="A58" s="90"/>
      <c r="B58" s="36"/>
      <c r="C58" s="35"/>
      <c r="D58" s="34"/>
      <c r="E58" s="35"/>
      <c r="F58" s="22">
        <f t="shared" si="0"/>
        <v>0</v>
      </c>
      <c r="G58" s="57">
        <f t="shared" si="1"/>
        <v>0</v>
      </c>
      <c r="H58" s="57">
        <f t="shared" si="2"/>
        <v>0</v>
      </c>
    </row>
    <row r="59" spans="1:8" x14ac:dyDescent="0.25">
      <c r="A59" s="90"/>
      <c r="B59" s="36"/>
      <c r="C59" s="35"/>
      <c r="D59" s="34"/>
      <c r="E59" s="35"/>
      <c r="F59" s="22">
        <f t="shared" si="0"/>
        <v>0</v>
      </c>
      <c r="G59" s="57">
        <f t="shared" si="1"/>
        <v>0</v>
      </c>
      <c r="H59" s="57">
        <f t="shared" si="2"/>
        <v>0</v>
      </c>
    </row>
    <row r="60" spans="1:8" x14ac:dyDescent="0.25">
      <c r="A60" s="90"/>
      <c r="B60" s="36"/>
      <c r="C60" s="35"/>
      <c r="D60" s="34"/>
      <c r="E60" s="35"/>
      <c r="F60" s="22">
        <f t="shared" si="0"/>
        <v>0</v>
      </c>
      <c r="G60" s="57">
        <f t="shared" si="1"/>
        <v>0</v>
      </c>
      <c r="H60" s="57">
        <f t="shared" si="2"/>
        <v>0</v>
      </c>
    </row>
    <row r="61" spans="1:8" x14ac:dyDescent="0.25">
      <c r="A61" s="90"/>
      <c r="B61" s="36"/>
      <c r="C61" s="35"/>
      <c r="D61" s="34"/>
      <c r="E61" s="35"/>
      <c r="F61" s="22">
        <f t="shared" si="0"/>
        <v>0</v>
      </c>
      <c r="G61" s="57">
        <f t="shared" si="1"/>
        <v>0</v>
      </c>
      <c r="H61" s="57">
        <f t="shared" si="2"/>
        <v>0</v>
      </c>
    </row>
    <row r="62" spans="1:8" x14ac:dyDescent="0.25">
      <c r="A62" s="90"/>
      <c r="B62" s="36"/>
      <c r="C62" s="35"/>
      <c r="D62" s="34"/>
      <c r="E62" s="35"/>
      <c r="F62" s="22">
        <f t="shared" si="0"/>
        <v>0</v>
      </c>
      <c r="G62" s="57">
        <f t="shared" si="1"/>
        <v>0</v>
      </c>
      <c r="H62" s="57">
        <f t="shared" si="2"/>
        <v>0</v>
      </c>
    </row>
    <row r="63" spans="1:8" x14ac:dyDescent="0.25">
      <c r="A63" s="90"/>
      <c r="B63" s="36"/>
      <c r="C63" s="35"/>
      <c r="D63" s="34"/>
      <c r="E63" s="35"/>
      <c r="F63" s="22">
        <f t="shared" si="0"/>
        <v>0</v>
      </c>
      <c r="G63" s="57">
        <f t="shared" si="1"/>
        <v>0</v>
      </c>
      <c r="H63" s="57">
        <f t="shared" si="2"/>
        <v>0</v>
      </c>
    </row>
    <row r="64" spans="1:8" x14ac:dyDescent="0.25">
      <c r="A64" s="90"/>
      <c r="B64" s="36"/>
      <c r="C64" s="35"/>
      <c r="D64" s="34"/>
      <c r="E64" s="35"/>
      <c r="F64" s="22">
        <f t="shared" si="0"/>
        <v>0</v>
      </c>
      <c r="G64" s="57">
        <f t="shared" si="1"/>
        <v>0</v>
      </c>
      <c r="H64" s="57">
        <f t="shared" si="2"/>
        <v>0</v>
      </c>
    </row>
    <row r="65" spans="1:8" x14ac:dyDescent="0.25">
      <c r="A65" s="90"/>
      <c r="B65" s="36"/>
      <c r="C65" s="35"/>
      <c r="D65" s="34"/>
      <c r="E65" s="35"/>
      <c r="F65" s="22">
        <f t="shared" si="0"/>
        <v>0</v>
      </c>
      <c r="G65" s="57">
        <f t="shared" si="1"/>
        <v>0</v>
      </c>
      <c r="H65" s="57">
        <f t="shared" si="2"/>
        <v>0</v>
      </c>
    </row>
    <row r="66" spans="1:8" x14ac:dyDescent="0.25">
      <c r="A66" s="90"/>
      <c r="B66" s="36"/>
      <c r="C66" s="35"/>
      <c r="D66" s="34"/>
      <c r="E66" s="35"/>
      <c r="F66" s="22">
        <f t="shared" ref="F66:F129" si="3">D66*0.13</f>
        <v>0</v>
      </c>
      <c r="G66" s="57">
        <f t="shared" ref="G66:G129" si="4">E66*0.23</f>
        <v>0</v>
      </c>
      <c r="H66" s="57">
        <f t="shared" ref="H66:H129" si="5">G66+F66</f>
        <v>0</v>
      </c>
    </row>
    <row r="67" spans="1:8" x14ac:dyDescent="0.25">
      <c r="A67" s="90"/>
      <c r="B67" s="36"/>
      <c r="C67" s="35"/>
      <c r="D67" s="34"/>
      <c r="E67" s="35"/>
      <c r="F67" s="22">
        <f t="shared" si="3"/>
        <v>0</v>
      </c>
      <c r="G67" s="57">
        <f t="shared" si="4"/>
        <v>0</v>
      </c>
      <c r="H67" s="57">
        <f t="shared" si="5"/>
        <v>0</v>
      </c>
    </row>
    <row r="68" spans="1:8" x14ac:dyDescent="0.25">
      <c r="A68" s="90"/>
      <c r="B68" s="36"/>
      <c r="C68" s="35"/>
      <c r="D68" s="34"/>
      <c r="E68" s="35"/>
      <c r="F68" s="22">
        <f t="shared" si="3"/>
        <v>0</v>
      </c>
      <c r="G68" s="57">
        <f t="shared" si="4"/>
        <v>0</v>
      </c>
      <c r="H68" s="57">
        <f t="shared" si="5"/>
        <v>0</v>
      </c>
    </row>
    <row r="69" spans="1:8" x14ac:dyDescent="0.25">
      <c r="A69" s="90"/>
      <c r="B69" s="36"/>
      <c r="C69" s="35"/>
      <c r="D69" s="34"/>
      <c r="E69" s="35"/>
      <c r="F69" s="22">
        <f t="shared" si="3"/>
        <v>0</v>
      </c>
      <c r="G69" s="57">
        <f t="shared" si="4"/>
        <v>0</v>
      </c>
      <c r="H69" s="57">
        <f t="shared" si="5"/>
        <v>0</v>
      </c>
    </row>
    <row r="70" spans="1:8" x14ac:dyDescent="0.25">
      <c r="A70" s="90"/>
      <c r="B70" s="36"/>
      <c r="C70" s="35"/>
      <c r="D70" s="34"/>
      <c r="E70" s="35"/>
      <c r="F70" s="22">
        <f t="shared" si="3"/>
        <v>0</v>
      </c>
      <c r="G70" s="57">
        <f t="shared" si="4"/>
        <v>0</v>
      </c>
      <c r="H70" s="57">
        <f t="shared" si="5"/>
        <v>0</v>
      </c>
    </row>
    <row r="71" spans="1:8" x14ac:dyDescent="0.25">
      <c r="A71" s="90"/>
      <c r="B71" s="36"/>
      <c r="C71" s="35"/>
      <c r="D71" s="34"/>
      <c r="E71" s="35"/>
      <c r="F71" s="22">
        <f t="shared" si="3"/>
        <v>0</v>
      </c>
      <c r="G71" s="57">
        <f t="shared" si="4"/>
        <v>0</v>
      </c>
      <c r="H71" s="57">
        <f t="shared" si="5"/>
        <v>0</v>
      </c>
    </row>
    <row r="72" spans="1:8" x14ac:dyDescent="0.25">
      <c r="A72" s="90"/>
      <c r="B72" s="36"/>
      <c r="C72" s="35"/>
      <c r="D72" s="34"/>
      <c r="E72" s="35"/>
      <c r="F72" s="22">
        <f t="shared" si="3"/>
        <v>0</v>
      </c>
      <c r="G72" s="57">
        <f t="shared" si="4"/>
        <v>0</v>
      </c>
      <c r="H72" s="57">
        <f t="shared" si="5"/>
        <v>0</v>
      </c>
    </row>
    <row r="73" spans="1:8" x14ac:dyDescent="0.25">
      <c r="A73" s="90"/>
      <c r="B73" s="36"/>
      <c r="C73" s="35"/>
      <c r="D73" s="34"/>
      <c r="E73" s="35"/>
      <c r="F73" s="22">
        <f t="shared" si="3"/>
        <v>0</v>
      </c>
      <c r="G73" s="57">
        <f t="shared" si="4"/>
        <v>0</v>
      </c>
      <c r="H73" s="57">
        <f t="shared" si="5"/>
        <v>0</v>
      </c>
    </row>
    <row r="74" spans="1:8" x14ac:dyDescent="0.25">
      <c r="A74" s="90"/>
      <c r="B74" s="36"/>
      <c r="C74" s="35"/>
      <c r="D74" s="34"/>
      <c r="E74" s="35"/>
      <c r="F74" s="22">
        <f t="shared" si="3"/>
        <v>0</v>
      </c>
      <c r="G74" s="57">
        <f t="shared" si="4"/>
        <v>0</v>
      </c>
      <c r="H74" s="57">
        <f t="shared" si="5"/>
        <v>0</v>
      </c>
    </row>
    <row r="75" spans="1:8" x14ac:dyDescent="0.25">
      <c r="A75" s="90"/>
      <c r="B75" s="36"/>
      <c r="C75" s="35"/>
      <c r="D75" s="34"/>
      <c r="E75" s="35"/>
      <c r="F75" s="22">
        <f t="shared" si="3"/>
        <v>0</v>
      </c>
      <c r="G75" s="57">
        <f t="shared" si="4"/>
        <v>0</v>
      </c>
      <c r="H75" s="57">
        <f t="shared" si="5"/>
        <v>0</v>
      </c>
    </row>
    <row r="76" spans="1:8" x14ac:dyDescent="0.25">
      <c r="A76" s="90"/>
      <c r="B76" s="36"/>
      <c r="C76" s="35"/>
      <c r="D76" s="34"/>
      <c r="E76" s="35"/>
      <c r="F76" s="22">
        <f t="shared" si="3"/>
        <v>0</v>
      </c>
      <c r="G76" s="57">
        <f t="shared" si="4"/>
        <v>0</v>
      </c>
      <c r="H76" s="57">
        <f t="shared" si="5"/>
        <v>0</v>
      </c>
    </row>
    <row r="77" spans="1:8" x14ac:dyDescent="0.25">
      <c r="A77" s="90"/>
      <c r="B77" s="36"/>
      <c r="C77" s="35"/>
      <c r="D77" s="34"/>
      <c r="E77" s="35"/>
      <c r="F77" s="22">
        <f t="shared" si="3"/>
        <v>0</v>
      </c>
      <c r="G77" s="57">
        <f t="shared" si="4"/>
        <v>0</v>
      </c>
      <c r="H77" s="57">
        <f t="shared" si="5"/>
        <v>0</v>
      </c>
    </row>
    <row r="78" spans="1:8" x14ac:dyDescent="0.25">
      <c r="A78" s="90"/>
      <c r="B78" s="36"/>
      <c r="C78" s="35"/>
      <c r="D78" s="34"/>
      <c r="E78" s="35"/>
      <c r="F78" s="22">
        <f t="shared" si="3"/>
        <v>0</v>
      </c>
      <c r="G78" s="57">
        <f t="shared" si="4"/>
        <v>0</v>
      </c>
      <c r="H78" s="57">
        <f t="shared" si="5"/>
        <v>0</v>
      </c>
    </row>
    <row r="79" spans="1:8" x14ac:dyDescent="0.25">
      <c r="A79" s="90"/>
      <c r="B79" s="36"/>
      <c r="C79" s="35"/>
      <c r="D79" s="34"/>
      <c r="E79" s="35"/>
      <c r="F79" s="22">
        <f t="shared" si="3"/>
        <v>0</v>
      </c>
      <c r="G79" s="57">
        <f t="shared" si="4"/>
        <v>0</v>
      </c>
      <c r="H79" s="57">
        <f t="shared" si="5"/>
        <v>0</v>
      </c>
    </row>
    <row r="80" spans="1:8" x14ac:dyDescent="0.25">
      <c r="A80" s="90"/>
      <c r="B80" s="36"/>
      <c r="C80" s="35"/>
      <c r="D80" s="34"/>
      <c r="E80" s="35"/>
      <c r="F80" s="22">
        <f t="shared" si="3"/>
        <v>0</v>
      </c>
      <c r="G80" s="57">
        <f t="shared" si="4"/>
        <v>0</v>
      </c>
      <c r="H80" s="57">
        <f t="shared" si="5"/>
        <v>0</v>
      </c>
    </row>
    <row r="81" spans="1:8" x14ac:dyDescent="0.25">
      <c r="A81" s="90"/>
      <c r="B81" s="36"/>
      <c r="C81" s="35"/>
      <c r="D81" s="34"/>
      <c r="E81" s="35"/>
      <c r="F81" s="22">
        <f t="shared" si="3"/>
        <v>0</v>
      </c>
      <c r="G81" s="57">
        <f t="shared" si="4"/>
        <v>0</v>
      </c>
      <c r="H81" s="57">
        <f t="shared" si="5"/>
        <v>0</v>
      </c>
    </row>
    <row r="82" spans="1:8" x14ac:dyDescent="0.25">
      <c r="A82" s="90"/>
      <c r="B82" s="36"/>
      <c r="C82" s="35"/>
      <c r="D82" s="34"/>
      <c r="E82" s="35"/>
      <c r="F82" s="22">
        <f t="shared" si="3"/>
        <v>0</v>
      </c>
      <c r="G82" s="57">
        <f t="shared" si="4"/>
        <v>0</v>
      </c>
      <c r="H82" s="57">
        <f t="shared" si="5"/>
        <v>0</v>
      </c>
    </row>
    <row r="83" spans="1:8" x14ac:dyDescent="0.25">
      <c r="A83" s="90"/>
      <c r="B83" s="36"/>
      <c r="C83" s="35"/>
      <c r="D83" s="34"/>
      <c r="E83" s="35"/>
      <c r="F83" s="22">
        <f t="shared" si="3"/>
        <v>0</v>
      </c>
      <c r="G83" s="57">
        <f t="shared" si="4"/>
        <v>0</v>
      </c>
      <c r="H83" s="57">
        <f t="shared" si="5"/>
        <v>0</v>
      </c>
    </row>
    <row r="84" spans="1:8" x14ac:dyDescent="0.25">
      <c r="A84" s="90"/>
      <c r="B84" s="36"/>
      <c r="C84" s="35"/>
      <c r="D84" s="34"/>
      <c r="E84" s="35"/>
      <c r="F84" s="22">
        <f t="shared" si="3"/>
        <v>0</v>
      </c>
      <c r="G84" s="57">
        <f t="shared" si="4"/>
        <v>0</v>
      </c>
      <c r="H84" s="57">
        <f t="shared" si="5"/>
        <v>0</v>
      </c>
    </row>
    <row r="85" spans="1:8" x14ac:dyDescent="0.25">
      <c r="A85" s="90"/>
      <c r="B85" s="36"/>
      <c r="C85" s="35"/>
      <c r="D85" s="34"/>
      <c r="E85" s="35"/>
      <c r="F85" s="22">
        <f t="shared" si="3"/>
        <v>0</v>
      </c>
      <c r="G85" s="57">
        <f t="shared" si="4"/>
        <v>0</v>
      </c>
      <c r="H85" s="57">
        <f t="shared" si="5"/>
        <v>0</v>
      </c>
    </row>
    <row r="86" spans="1:8" x14ac:dyDescent="0.25">
      <c r="A86" s="90"/>
      <c r="B86" s="36"/>
      <c r="C86" s="35"/>
      <c r="D86" s="34"/>
      <c r="E86" s="35"/>
      <c r="F86" s="22">
        <f t="shared" si="3"/>
        <v>0</v>
      </c>
      <c r="G86" s="57">
        <f t="shared" si="4"/>
        <v>0</v>
      </c>
      <c r="H86" s="57">
        <f t="shared" si="5"/>
        <v>0</v>
      </c>
    </row>
    <row r="87" spans="1:8" x14ac:dyDescent="0.25">
      <c r="A87" s="90"/>
      <c r="B87" s="36"/>
      <c r="C87" s="35"/>
      <c r="D87" s="34"/>
      <c r="E87" s="35"/>
      <c r="F87" s="22">
        <f t="shared" si="3"/>
        <v>0</v>
      </c>
      <c r="G87" s="57">
        <f t="shared" si="4"/>
        <v>0</v>
      </c>
      <c r="H87" s="57">
        <f t="shared" si="5"/>
        <v>0</v>
      </c>
    </row>
    <row r="88" spans="1:8" x14ac:dyDescent="0.25">
      <c r="A88" s="90"/>
      <c r="B88" s="36"/>
      <c r="C88" s="35"/>
      <c r="D88" s="34"/>
      <c r="E88" s="35"/>
      <c r="F88" s="22">
        <f t="shared" si="3"/>
        <v>0</v>
      </c>
      <c r="G88" s="57">
        <f t="shared" si="4"/>
        <v>0</v>
      </c>
      <c r="H88" s="57">
        <f t="shared" si="5"/>
        <v>0</v>
      </c>
    </row>
    <row r="89" spans="1:8" x14ac:dyDescent="0.25">
      <c r="A89" s="90"/>
      <c r="B89" s="36"/>
      <c r="C89" s="35"/>
      <c r="D89" s="34"/>
      <c r="E89" s="35"/>
      <c r="F89" s="22">
        <f t="shared" si="3"/>
        <v>0</v>
      </c>
      <c r="G89" s="57">
        <f t="shared" si="4"/>
        <v>0</v>
      </c>
      <c r="H89" s="57">
        <f t="shared" si="5"/>
        <v>0</v>
      </c>
    </row>
    <row r="90" spans="1:8" x14ac:dyDescent="0.25">
      <c r="A90" s="90"/>
      <c r="B90" s="36"/>
      <c r="C90" s="35"/>
      <c r="D90" s="34"/>
      <c r="E90" s="35"/>
      <c r="F90" s="22">
        <f t="shared" si="3"/>
        <v>0</v>
      </c>
      <c r="G90" s="57">
        <f t="shared" si="4"/>
        <v>0</v>
      </c>
      <c r="H90" s="57">
        <f t="shared" si="5"/>
        <v>0</v>
      </c>
    </row>
    <row r="91" spans="1:8" x14ac:dyDescent="0.25">
      <c r="A91" s="90"/>
      <c r="B91" s="36"/>
      <c r="C91" s="35"/>
      <c r="D91" s="34"/>
      <c r="E91" s="35"/>
      <c r="F91" s="22">
        <f t="shared" si="3"/>
        <v>0</v>
      </c>
      <c r="G91" s="57">
        <f t="shared" si="4"/>
        <v>0</v>
      </c>
      <c r="H91" s="57">
        <f t="shared" si="5"/>
        <v>0</v>
      </c>
    </row>
    <row r="92" spans="1:8" x14ac:dyDescent="0.25">
      <c r="A92" s="90"/>
      <c r="B92" s="36"/>
      <c r="C92" s="35"/>
      <c r="D92" s="34"/>
      <c r="E92" s="35"/>
      <c r="F92" s="22">
        <f t="shared" si="3"/>
        <v>0</v>
      </c>
      <c r="G92" s="57">
        <f t="shared" si="4"/>
        <v>0</v>
      </c>
      <c r="H92" s="57">
        <f t="shared" si="5"/>
        <v>0</v>
      </c>
    </row>
    <row r="93" spans="1:8" x14ac:dyDescent="0.25">
      <c r="A93" s="90"/>
      <c r="B93" s="36"/>
      <c r="C93" s="35"/>
      <c r="D93" s="34"/>
      <c r="E93" s="35"/>
      <c r="F93" s="22">
        <f t="shared" si="3"/>
        <v>0</v>
      </c>
      <c r="G93" s="57">
        <f t="shared" si="4"/>
        <v>0</v>
      </c>
      <c r="H93" s="57">
        <f t="shared" si="5"/>
        <v>0</v>
      </c>
    </row>
    <row r="94" spans="1:8" x14ac:dyDescent="0.25">
      <c r="A94" s="90"/>
      <c r="B94" s="36"/>
      <c r="C94" s="35"/>
      <c r="D94" s="34"/>
      <c r="E94" s="35"/>
      <c r="F94" s="22">
        <f t="shared" si="3"/>
        <v>0</v>
      </c>
      <c r="G94" s="57">
        <f t="shared" si="4"/>
        <v>0</v>
      </c>
      <c r="H94" s="57">
        <f t="shared" si="5"/>
        <v>0</v>
      </c>
    </row>
    <row r="95" spans="1:8" x14ac:dyDescent="0.25">
      <c r="A95" s="90"/>
      <c r="B95" s="36"/>
      <c r="C95" s="35"/>
      <c r="D95" s="34"/>
      <c r="E95" s="35"/>
      <c r="F95" s="22">
        <f t="shared" si="3"/>
        <v>0</v>
      </c>
      <c r="G95" s="57">
        <f t="shared" si="4"/>
        <v>0</v>
      </c>
      <c r="H95" s="57">
        <f t="shared" si="5"/>
        <v>0</v>
      </c>
    </row>
    <row r="96" spans="1:8" x14ac:dyDescent="0.25">
      <c r="A96" s="90"/>
      <c r="B96" s="36"/>
      <c r="C96" s="35"/>
      <c r="D96" s="34"/>
      <c r="E96" s="35"/>
      <c r="F96" s="22">
        <f t="shared" si="3"/>
        <v>0</v>
      </c>
      <c r="G96" s="57">
        <f t="shared" si="4"/>
        <v>0</v>
      </c>
      <c r="H96" s="57">
        <f t="shared" si="5"/>
        <v>0</v>
      </c>
    </row>
    <row r="97" spans="1:8" x14ac:dyDescent="0.25">
      <c r="A97" s="90"/>
      <c r="B97" s="36"/>
      <c r="C97" s="35"/>
      <c r="D97" s="34"/>
      <c r="E97" s="35"/>
      <c r="F97" s="22">
        <f t="shared" si="3"/>
        <v>0</v>
      </c>
      <c r="G97" s="57">
        <f t="shared" si="4"/>
        <v>0</v>
      </c>
      <c r="H97" s="57">
        <f t="shared" si="5"/>
        <v>0</v>
      </c>
    </row>
    <row r="98" spans="1:8" x14ac:dyDescent="0.25">
      <c r="A98" s="90"/>
      <c r="B98" s="36"/>
      <c r="C98" s="35"/>
      <c r="D98" s="34"/>
      <c r="E98" s="35"/>
      <c r="F98" s="22">
        <f t="shared" si="3"/>
        <v>0</v>
      </c>
      <c r="G98" s="57">
        <f t="shared" si="4"/>
        <v>0</v>
      </c>
      <c r="H98" s="57">
        <f t="shared" si="5"/>
        <v>0</v>
      </c>
    </row>
    <row r="99" spans="1:8" x14ac:dyDescent="0.25">
      <c r="A99" s="90"/>
      <c r="B99" s="36"/>
      <c r="C99" s="35"/>
      <c r="D99" s="34"/>
      <c r="E99" s="35"/>
      <c r="F99" s="22">
        <f t="shared" si="3"/>
        <v>0</v>
      </c>
      <c r="G99" s="57">
        <f t="shared" si="4"/>
        <v>0</v>
      </c>
      <c r="H99" s="57">
        <f t="shared" si="5"/>
        <v>0</v>
      </c>
    </row>
    <row r="100" spans="1:8" x14ac:dyDescent="0.25">
      <c r="A100" s="90"/>
      <c r="B100" s="36"/>
      <c r="C100" s="35"/>
      <c r="D100" s="34"/>
      <c r="E100" s="35"/>
      <c r="F100" s="22">
        <f t="shared" si="3"/>
        <v>0</v>
      </c>
      <c r="G100" s="57">
        <f t="shared" si="4"/>
        <v>0</v>
      </c>
      <c r="H100" s="57">
        <f t="shared" si="5"/>
        <v>0</v>
      </c>
    </row>
    <row r="101" spans="1:8" x14ac:dyDescent="0.25">
      <c r="A101" s="90"/>
      <c r="B101" s="36"/>
      <c r="C101" s="35"/>
      <c r="D101" s="34"/>
      <c r="E101" s="35"/>
      <c r="F101" s="22">
        <f t="shared" si="3"/>
        <v>0</v>
      </c>
      <c r="G101" s="57">
        <f t="shared" si="4"/>
        <v>0</v>
      </c>
      <c r="H101" s="57">
        <f t="shared" si="5"/>
        <v>0</v>
      </c>
    </row>
    <row r="102" spans="1:8" x14ac:dyDescent="0.25">
      <c r="A102" s="90"/>
      <c r="B102" s="36"/>
      <c r="C102" s="35"/>
      <c r="D102" s="34"/>
      <c r="E102" s="35"/>
      <c r="F102" s="22">
        <f t="shared" si="3"/>
        <v>0</v>
      </c>
      <c r="G102" s="57">
        <f t="shared" si="4"/>
        <v>0</v>
      </c>
      <c r="H102" s="57">
        <f t="shared" si="5"/>
        <v>0</v>
      </c>
    </row>
    <row r="103" spans="1:8" x14ac:dyDescent="0.25">
      <c r="A103" s="90"/>
      <c r="B103" s="36"/>
      <c r="C103" s="35"/>
      <c r="D103" s="34"/>
      <c r="E103" s="35"/>
      <c r="F103" s="22">
        <f t="shared" si="3"/>
        <v>0</v>
      </c>
      <c r="G103" s="57">
        <f t="shared" si="4"/>
        <v>0</v>
      </c>
      <c r="H103" s="57">
        <f t="shared" si="5"/>
        <v>0</v>
      </c>
    </row>
    <row r="104" spans="1:8" x14ac:dyDescent="0.25">
      <c r="A104" s="90"/>
      <c r="B104" s="36"/>
      <c r="C104" s="35"/>
      <c r="D104" s="34"/>
      <c r="E104" s="35"/>
      <c r="F104" s="22">
        <f t="shared" si="3"/>
        <v>0</v>
      </c>
      <c r="G104" s="57">
        <f t="shared" si="4"/>
        <v>0</v>
      </c>
      <c r="H104" s="57">
        <f t="shared" si="5"/>
        <v>0</v>
      </c>
    </row>
    <row r="105" spans="1:8" x14ac:dyDescent="0.25">
      <c r="A105" s="90"/>
      <c r="B105" s="36"/>
      <c r="C105" s="35"/>
      <c r="D105" s="34"/>
      <c r="E105" s="35"/>
      <c r="F105" s="22">
        <f t="shared" si="3"/>
        <v>0</v>
      </c>
      <c r="G105" s="57">
        <f t="shared" si="4"/>
        <v>0</v>
      </c>
      <c r="H105" s="57">
        <f t="shared" si="5"/>
        <v>0</v>
      </c>
    </row>
    <row r="106" spans="1:8" x14ac:dyDescent="0.25">
      <c r="A106" s="90"/>
      <c r="B106" s="36"/>
      <c r="C106" s="35"/>
      <c r="D106" s="34"/>
      <c r="E106" s="35"/>
      <c r="F106" s="22">
        <f t="shared" si="3"/>
        <v>0</v>
      </c>
      <c r="G106" s="57">
        <f t="shared" si="4"/>
        <v>0</v>
      </c>
      <c r="H106" s="57">
        <f t="shared" si="5"/>
        <v>0</v>
      </c>
    </row>
    <row r="107" spans="1:8" x14ac:dyDescent="0.25">
      <c r="A107" s="90"/>
      <c r="B107" s="36"/>
      <c r="C107" s="35"/>
      <c r="D107" s="34"/>
      <c r="E107" s="35"/>
      <c r="F107" s="22">
        <f t="shared" si="3"/>
        <v>0</v>
      </c>
      <c r="G107" s="57">
        <f t="shared" si="4"/>
        <v>0</v>
      </c>
      <c r="H107" s="57">
        <f t="shared" si="5"/>
        <v>0</v>
      </c>
    </row>
    <row r="108" spans="1:8" x14ac:dyDescent="0.25">
      <c r="A108" s="90"/>
      <c r="B108" s="36"/>
      <c r="C108" s="35"/>
      <c r="D108" s="34"/>
      <c r="E108" s="35"/>
      <c r="F108" s="22">
        <f t="shared" si="3"/>
        <v>0</v>
      </c>
      <c r="G108" s="57">
        <f t="shared" si="4"/>
        <v>0</v>
      </c>
      <c r="H108" s="57">
        <f t="shared" si="5"/>
        <v>0</v>
      </c>
    </row>
    <row r="109" spans="1:8" x14ac:dyDescent="0.25">
      <c r="A109" s="90"/>
      <c r="B109" s="36"/>
      <c r="C109" s="35"/>
      <c r="D109" s="34"/>
      <c r="E109" s="35"/>
      <c r="F109" s="22">
        <f t="shared" si="3"/>
        <v>0</v>
      </c>
      <c r="G109" s="57">
        <f t="shared" si="4"/>
        <v>0</v>
      </c>
      <c r="H109" s="57">
        <f t="shared" si="5"/>
        <v>0</v>
      </c>
    </row>
    <row r="110" spans="1:8" x14ac:dyDescent="0.25">
      <c r="A110" s="90"/>
      <c r="B110" s="36"/>
      <c r="C110" s="35"/>
      <c r="D110" s="34"/>
      <c r="E110" s="35"/>
      <c r="F110" s="22">
        <f t="shared" si="3"/>
        <v>0</v>
      </c>
      <c r="G110" s="57">
        <f t="shared" si="4"/>
        <v>0</v>
      </c>
      <c r="H110" s="57">
        <f t="shared" si="5"/>
        <v>0</v>
      </c>
    </row>
    <row r="111" spans="1:8" x14ac:dyDescent="0.25">
      <c r="A111" s="90"/>
      <c r="B111" s="36"/>
      <c r="C111" s="35"/>
      <c r="D111" s="34"/>
      <c r="E111" s="35"/>
      <c r="F111" s="22">
        <f t="shared" si="3"/>
        <v>0</v>
      </c>
      <c r="G111" s="94">
        <f t="shared" si="4"/>
        <v>0</v>
      </c>
      <c r="H111" s="94">
        <f t="shared" si="5"/>
        <v>0</v>
      </c>
    </row>
    <row r="112" spans="1:8" x14ac:dyDescent="0.25">
      <c r="A112" s="90"/>
      <c r="B112" s="36"/>
      <c r="C112" s="35"/>
      <c r="D112" s="34"/>
      <c r="E112" s="35"/>
      <c r="F112" s="22">
        <f t="shared" si="3"/>
        <v>0</v>
      </c>
      <c r="G112" s="57">
        <f t="shared" si="4"/>
        <v>0</v>
      </c>
      <c r="H112" s="57">
        <f t="shared" si="5"/>
        <v>0</v>
      </c>
    </row>
    <row r="113" spans="1:8" x14ac:dyDescent="0.25">
      <c r="A113" s="90"/>
      <c r="B113" s="36"/>
      <c r="C113" s="35"/>
      <c r="D113" s="34"/>
      <c r="E113" s="35"/>
      <c r="F113" s="22">
        <f t="shared" si="3"/>
        <v>0</v>
      </c>
      <c r="G113" s="57">
        <f t="shared" si="4"/>
        <v>0</v>
      </c>
      <c r="H113" s="57">
        <f t="shared" si="5"/>
        <v>0</v>
      </c>
    </row>
    <row r="114" spans="1:8" x14ac:dyDescent="0.25">
      <c r="A114" s="90"/>
      <c r="B114" s="36"/>
      <c r="C114" s="35"/>
      <c r="D114" s="34"/>
      <c r="E114" s="35"/>
      <c r="F114" s="22">
        <f t="shared" si="3"/>
        <v>0</v>
      </c>
      <c r="G114" s="57">
        <f t="shared" si="4"/>
        <v>0</v>
      </c>
      <c r="H114" s="57">
        <f t="shared" si="5"/>
        <v>0</v>
      </c>
    </row>
    <row r="115" spans="1:8" x14ac:dyDescent="0.25">
      <c r="A115" s="90"/>
      <c r="B115" s="36"/>
      <c r="C115" s="35"/>
      <c r="D115" s="34"/>
      <c r="E115" s="35"/>
      <c r="F115" s="22">
        <f t="shared" si="3"/>
        <v>0</v>
      </c>
      <c r="G115" s="57">
        <f t="shared" si="4"/>
        <v>0</v>
      </c>
      <c r="H115" s="57">
        <f t="shared" si="5"/>
        <v>0</v>
      </c>
    </row>
    <row r="116" spans="1:8" x14ac:dyDescent="0.25">
      <c r="A116" s="90"/>
      <c r="B116" s="36"/>
      <c r="C116" s="35"/>
      <c r="D116" s="34"/>
      <c r="E116" s="35"/>
      <c r="F116" s="22">
        <f t="shared" si="3"/>
        <v>0</v>
      </c>
      <c r="G116" s="57">
        <f t="shared" si="4"/>
        <v>0</v>
      </c>
      <c r="H116" s="57">
        <f t="shared" si="5"/>
        <v>0</v>
      </c>
    </row>
    <row r="117" spans="1:8" x14ac:dyDescent="0.25">
      <c r="A117" s="90"/>
      <c r="B117" s="36"/>
      <c r="C117" s="35"/>
      <c r="D117" s="34"/>
      <c r="E117" s="35"/>
      <c r="F117" s="22">
        <f t="shared" si="3"/>
        <v>0</v>
      </c>
      <c r="G117" s="57">
        <f t="shared" si="4"/>
        <v>0</v>
      </c>
      <c r="H117" s="57">
        <f t="shared" si="5"/>
        <v>0</v>
      </c>
    </row>
    <row r="118" spans="1:8" x14ac:dyDescent="0.25">
      <c r="A118" s="90"/>
      <c r="B118" s="36"/>
      <c r="C118" s="35"/>
      <c r="D118" s="34"/>
      <c r="E118" s="35"/>
      <c r="F118" s="22">
        <f t="shared" si="3"/>
        <v>0</v>
      </c>
      <c r="G118" s="57">
        <f t="shared" si="4"/>
        <v>0</v>
      </c>
      <c r="H118" s="57">
        <f t="shared" si="5"/>
        <v>0</v>
      </c>
    </row>
    <row r="119" spans="1:8" x14ac:dyDescent="0.25">
      <c r="A119" s="90"/>
      <c r="B119" s="36"/>
      <c r="C119" s="35"/>
      <c r="D119" s="34"/>
      <c r="E119" s="35"/>
      <c r="F119" s="22">
        <f t="shared" si="3"/>
        <v>0</v>
      </c>
      <c r="G119" s="57">
        <f t="shared" si="4"/>
        <v>0</v>
      </c>
      <c r="H119" s="57">
        <f t="shared" si="5"/>
        <v>0</v>
      </c>
    </row>
    <row r="120" spans="1:8" x14ac:dyDescent="0.25">
      <c r="A120" s="90"/>
      <c r="B120" s="36"/>
      <c r="C120" s="35"/>
      <c r="D120" s="34"/>
      <c r="E120" s="35"/>
      <c r="F120" s="22">
        <f t="shared" si="3"/>
        <v>0</v>
      </c>
      <c r="G120" s="57">
        <f t="shared" si="4"/>
        <v>0</v>
      </c>
      <c r="H120" s="57">
        <f t="shared" si="5"/>
        <v>0</v>
      </c>
    </row>
    <row r="121" spans="1:8" x14ac:dyDescent="0.25">
      <c r="A121" s="90"/>
      <c r="B121" s="36"/>
      <c r="C121" s="35"/>
      <c r="D121" s="34"/>
      <c r="E121" s="35"/>
      <c r="F121" s="22">
        <f t="shared" si="3"/>
        <v>0</v>
      </c>
      <c r="G121" s="57">
        <f t="shared" si="4"/>
        <v>0</v>
      </c>
      <c r="H121" s="57">
        <f t="shared" si="5"/>
        <v>0</v>
      </c>
    </row>
    <row r="122" spans="1:8" x14ac:dyDescent="0.25">
      <c r="A122" s="90"/>
      <c r="B122" s="36"/>
      <c r="C122" s="35"/>
      <c r="D122" s="34"/>
      <c r="E122" s="35"/>
      <c r="F122" s="22">
        <f t="shared" si="3"/>
        <v>0</v>
      </c>
      <c r="G122" s="57">
        <f t="shared" si="4"/>
        <v>0</v>
      </c>
      <c r="H122" s="57">
        <f t="shared" si="5"/>
        <v>0</v>
      </c>
    </row>
    <row r="123" spans="1:8" x14ac:dyDescent="0.25">
      <c r="A123" s="90"/>
      <c r="B123" s="36"/>
      <c r="C123" s="35"/>
      <c r="D123" s="34"/>
      <c r="E123" s="35"/>
      <c r="F123" s="22">
        <f t="shared" si="3"/>
        <v>0</v>
      </c>
      <c r="G123" s="57">
        <f t="shared" si="4"/>
        <v>0</v>
      </c>
      <c r="H123" s="57">
        <f t="shared" si="5"/>
        <v>0</v>
      </c>
    </row>
    <row r="124" spans="1:8" x14ac:dyDescent="0.25">
      <c r="A124" s="90"/>
      <c r="B124" s="36"/>
      <c r="C124" s="35"/>
      <c r="D124" s="34"/>
      <c r="E124" s="35"/>
      <c r="F124" s="22">
        <f t="shared" si="3"/>
        <v>0</v>
      </c>
      <c r="G124" s="57">
        <f t="shared" si="4"/>
        <v>0</v>
      </c>
      <c r="H124" s="57">
        <f t="shared" si="5"/>
        <v>0</v>
      </c>
    </row>
    <row r="125" spans="1:8" x14ac:dyDescent="0.25">
      <c r="A125" s="90"/>
      <c r="B125" s="36"/>
      <c r="C125" s="35"/>
      <c r="D125" s="34"/>
      <c r="E125" s="35"/>
      <c r="F125" s="22">
        <f t="shared" si="3"/>
        <v>0</v>
      </c>
      <c r="G125" s="57">
        <f t="shared" si="4"/>
        <v>0</v>
      </c>
      <c r="H125" s="57">
        <f t="shared" si="5"/>
        <v>0</v>
      </c>
    </row>
    <row r="126" spans="1:8" x14ac:dyDescent="0.25">
      <c r="A126" s="90"/>
      <c r="B126" s="36"/>
      <c r="C126" s="35"/>
      <c r="D126" s="34"/>
      <c r="E126" s="35"/>
      <c r="F126" s="22">
        <f t="shared" si="3"/>
        <v>0</v>
      </c>
      <c r="G126" s="57">
        <f t="shared" si="4"/>
        <v>0</v>
      </c>
      <c r="H126" s="57">
        <f t="shared" si="5"/>
        <v>0</v>
      </c>
    </row>
    <row r="127" spans="1:8" x14ac:dyDescent="0.25">
      <c r="A127" s="90"/>
      <c r="B127" s="36"/>
      <c r="C127" s="35"/>
      <c r="D127" s="34"/>
      <c r="E127" s="35"/>
      <c r="F127" s="22">
        <f t="shared" si="3"/>
        <v>0</v>
      </c>
      <c r="G127" s="57">
        <f t="shared" si="4"/>
        <v>0</v>
      </c>
      <c r="H127" s="57">
        <f t="shared" si="5"/>
        <v>0</v>
      </c>
    </row>
    <row r="128" spans="1:8" x14ac:dyDescent="0.25">
      <c r="A128" s="90"/>
      <c r="B128" s="36"/>
      <c r="C128" s="35"/>
      <c r="D128" s="34"/>
      <c r="E128" s="35"/>
      <c r="F128" s="22">
        <f t="shared" si="3"/>
        <v>0</v>
      </c>
      <c r="G128" s="57">
        <f t="shared" si="4"/>
        <v>0</v>
      </c>
      <c r="H128" s="57">
        <f t="shared" si="5"/>
        <v>0</v>
      </c>
    </row>
    <row r="129" spans="1:8" x14ac:dyDescent="0.25">
      <c r="A129" s="90"/>
      <c r="B129" s="36"/>
      <c r="C129" s="35"/>
      <c r="D129" s="34"/>
      <c r="E129" s="35"/>
      <c r="F129" s="22">
        <f t="shared" si="3"/>
        <v>0</v>
      </c>
      <c r="G129" s="57">
        <f t="shared" si="4"/>
        <v>0</v>
      </c>
      <c r="H129" s="57">
        <f t="shared" si="5"/>
        <v>0</v>
      </c>
    </row>
    <row r="130" spans="1:8" x14ac:dyDescent="0.25">
      <c r="A130" s="90"/>
      <c r="B130" s="36"/>
      <c r="C130" s="35"/>
      <c r="D130" s="34"/>
      <c r="E130" s="35"/>
      <c r="F130" s="22">
        <f t="shared" ref="F130:F193" si="6">D130*0.13</f>
        <v>0</v>
      </c>
      <c r="G130" s="57">
        <f t="shared" ref="G130:G193" si="7">E130*0.23</f>
        <v>0</v>
      </c>
      <c r="H130" s="57">
        <f t="shared" ref="H130:H193" si="8">G130+F130</f>
        <v>0</v>
      </c>
    </row>
    <row r="131" spans="1:8" x14ac:dyDescent="0.25">
      <c r="A131" s="90"/>
      <c r="B131" s="36"/>
      <c r="C131" s="35"/>
      <c r="D131" s="34"/>
      <c r="E131" s="35"/>
      <c r="F131" s="22">
        <f t="shared" si="6"/>
        <v>0</v>
      </c>
      <c r="G131" s="57">
        <f t="shared" si="7"/>
        <v>0</v>
      </c>
      <c r="H131" s="57">
        <f t="shared" si="8"/>
        <v>0</v>
      </c>
    </row>
    <row r="132" spans="1:8" x14ac:dyDescent="0.25">
      <c r="A132" s="90"/>
      <c r="B132" s="36"/>
      <c r="C132" s="35"/>
      <c r="D132" s="34"/>
      <c r="E132" s="35"/>
      <c r="F132" s="22">
        <f t="shared" si="6"/>
        <v>0</v>
      </c>
      <c r="G132" s="57">
        <f t="shared" si="7"/>
        <v>0</v>
      </c>
      <c r="H132" s="57">
        <f t="shared" si="8"/>
        <v>0</v>
      </c>
    </row>
    <row r="133" spans="1:8" x14ac:dyDescent="0.25">
      <c r="A133" s="90"/>
      <c r="B133" s="36"/>
      <c r="C133" s="35"/>
      <c r="D133" s="34"/>
      <c r="E133" s="35"/>
      <c r="F133" s="22">
        <f t="shared" si="6"/>
        <v>0</v>
      </c>
      <c r="G133" s="57">
        <f t="shared" si="7"/>
        <v>0</v>
      </c>
      <c r="H133" s="57">
        <f t="shared" si="8"/>
        <v>0</v>
      </c>
    </row>
    <row r="134" spans="1:8" x14ac:dyDescent="0.25">
      <c r="A134" s="90"/>
      <c r="B134" s="36"/>
      <c r="C134" s="35"/>
      <c r="D134" s="34"/>
      <c r="E134" s="35"/>
      <c r="F134" s="22">
        <f t="shared" si="6"/>
        <v>0</v>
      </c>
      <c r="G134" s="57">
        <f t="shared" si="7"/>
        <v>0</v>
      </c>
      <c r="H134" s="57">
        <f t="shared" si="8"/>
        <v>0</v>
      </c>
    </row>
    <row r="135" spans="1:8" x14ac:dyDescent="0.25">
      <c r="A135" s="90"/>
      <c r="B135" s="36"/>
      <c r="C135" s="35"/>
      <c r="D135" s="34"/>
      <c r="E135" s="35"/>
      <c r="F135" s="22">
        <f t="shared" si="6"/>
        <v>0</v>
      </c>
      <c r="G135" s="57">
        <f t="shared" si="7"/>
        <v>0</v>
      </c>
      <c r="H135" s="57">
        <f t="shared" si="8"/>
        <v>0</v>
      </c>
    </row>
    <row r="136" spans="1:8" x14ac:dyDescent="0.25">
      <c r="A136" s="90"/>
      <c r="B136" s="36"/>
      <c r="C136" s="35"/>
      <c r="D136" s="34"/>
      <c r="E136" s="35"/>
      <c r="F136" s="22">
        <f t="shared" si="6"/>
        <v>0</v>
      </c>
      <c r="G136" s="57">
        <f t="shared" si="7"/>
        <v>0</v>
      </c>
      <c r="H136" s="57">
        <f t="shared" si="8"/>
        <v>0</v>
      </c>
    </row>
    <row r="137" spans="1:8" x14ac:dyDescent="0.25">
      <c r="A137" s="90"/>
      <c r="B137" s="36"/>
      <c r="C137" s="35"/>
      <c r="D137" s="34"/>
      <c r="E137" s="35"/>
      <c r="F137" s="22">
        <f t="shared" si="6"/>
        <v>0</v>
      </c>
      <c r="G137" s="57">
        <f t="shared" si="7"/>
        <v>0</v>
      </c>
      <c r="H137" s="57">
        <f t="shared" si="8"/>
        <v>0</v>
      </c>
    </row>
    <row r="138" spans="1:8" x14ac:dyDescent="0.25">
      <c r="A138" s="90"/>
      <c r="B138" s="36"/>
      <c r="C138" s="35"/>
      <c r="D138" s="34"/>
      <c r="E138" s="35"/>
      <c r="F138" s="22">
        <f t="shared" si="6"/>
        <v>0</v>
      </c>
      <c r="G138" s="57">
        <f t="shared" si="7"/>
        <v>0</v>
      </c>
      <c r="H138" s="57">
        <f t="shared" si="8"/>
        <v>0</v>
      </c>
    </row>
    <row r="139" spans="1:8" x14ac:dyDescent="0.25">
      <c r="A139" s="90"/>
      <c r="B139" s="36"/>
      <c r="C139" s="35"/>
      <c r="D139" s="34"/>
      <c r="E139" s="35"/>
      <c r="F139" s="22">
        <f t="shared" si="6"/>
        <v>0</v>
      </c>
      <c r="G139" s="57">
        <f t="shared" si="7"/>
        <v>0</v>
      </c>
      <c r="H139" s="57">
        <f t="shared" si="8"/>
        <v>0</v>
      </c>
    </row>
    <row r="140" spans="1:8" x14ac:dyDescent="0.25">
      <c r="A140" s="90"/>
      <c r="B140" s="36"/>
      <c r="C140" s="35"/>
      <c r="D140" s="34"/>
      <c r="E140" s="35"/>
      <c r="F140" s="22">
        <f t="shared" si="6"/>
        <v>0</v>
      </c>
      <c r="G140" s="57">
        <f t="shared" si="7"/>
        <v>0</v>
      </c>
      <c r="H140" s="57">
        <f t="shared" si="8"/>
        <v>0</v>
      </c>
    </row>
    <row r="141" spans="1:8" x14ac:dyDescent="0.25">
      <c r="A141" s="90"/>
      <c r="B141" s="36"/>
      <c r="C141" s="35"/>
      <c r="D141" s="34"/>
      <c r="E141" s="35"/>
      <c r="F141" s="22">
        <f t="shared" si="6"/>
        <v>0</v>
      </c>
      <c r="G141" s="57">
        <f t="shared" si="7"/>
        <v>0</v>
      </c>
      <c r="H141" s="57">
        <f t="shared" si="8"/>
        <v>0</v>
      </c>
    </row>
    <row r="142" spans="1:8" x14ac:dyDescent="0.25">
      <c r="A142" s="90"/>
      <c r="B142" s="36"/>
      <c r="C142" s="35"/>
      <c r="D142" s="34"/>
      <c r="E142" s="35"/>
      <c r="F142" s="22">
        <f t="shared" si="6"/>
        <v>0</v>
      </c>
      <c r="G142" s="57">
        <f t="shared" si="7"/>
        <v>0</v>
      </c>
      <c r="H142" s="57">
        <f t="shared" si="8"/>
        <v>0</v>
      </c>
    </row>
    <row r="143" spans="1:8" x14ac:dyDescent="0.25">
      <c r="A143" s="90"/>
      <c r="B143" s="36"/>
      <c r="C143" s="35"/>
      <c r="D143" s="34"/>
      <c r="E143" s="35"/>
      <c r="F143" s="22">
        <f t="shared" si="6"/>
        <v>0</v>
      </c>
      <c r="G143" s="57">
        <f t="shared" si="7"/>
        <v>0</v>
      </c>
      <c r="H143" s="57">
        <f t="shared" si="8"/>
        <v>0</v>
      </c>
    </row>
    <row r="144" spans="1:8" x14ac:dyDescent="0.25">
      <c r="A144" s="90"/>
      <c r="B144" s="36"/>
      <c r="C144" s="35"/>
      <c r="D144" s="34"/>
      <c r="E144" s="35"/>
      <c r="F144" s="22">
        <f t="shared" si="6"/>
        <v>0</v>
      </c>
      <c r="G144" s="57">
        <f t="shared" si="7"/>
        <v>0</v>
      </c>
      <c r="H144" s="57">
        <f t="shared" si="8"/>
        <v>0</v>
      </c>
    </row>
    <row r="145" spans="1:8" x14ac:dyDescent="0.25">
      <c r="A145" s="90"/>
      <c r="B145" s="36"/>
      <c r="C145" s="35"/>
      <c r="D145" s="34"/>
      <c r="E145" s="35"/>
      <c r="F145" s="22">
        <f t="shared" si="6"/>
        <v>0</v>
      </c>
      <c r="G145" s="57">
        <f t="shared" si="7"/>
        <v>0</v>
      </c>
      <c r="H145" s="57">
        <f t="shared" si="8"/>
        <v>0</v>
      </c>
    </row>
    <row r="146" spans="1:8" x14ac:dyDescent="0.25">
      <c r="A146" s="90"/>
      <c r="B146" s="36"/>
      <c r="C146" s="35"/>
      <c r="D146" s="34"/>
      <c r="E146" s="35"/>
      <c r="F146" s="22">
        <f t="shared" si="6"/>
        <v>0</v>
      </c>
      <c r="G146" s="57">
        <f t="shared" si="7"/>
        <v>0</v>
      </c>
      <c r="H146" s="57">
        <f t="shared" si="8"/>
        <v>0</v>
      </c>
    </row>
    <row r="147" spans="1:8" x14ac:dyDescent="0.25">
      <c r="A147" s="90"/>
      <c r="B147" s="36"/>
      <c r="C147" s="35"/>
      <c r="D147" s="34"/>
      <c r="E147" s="35"/>
      <c r="F147" s="22">
        <f t="shared" si="6"/>
        <v>0</v>
      </c>
      <c r="G147" s="57">
        <f t="shared" si="7"/>
        <v>0</v>
      </c>
      <c r="H147" s="57">
        <f t="shared" si="8"/>
        <v>0</v>
      </c>
    </row>
    <row r="148" spans="1:8" x14ac:dyDescent="0.25">
      <c r="A148" s="90"/>
      <c r="B148" s="36"/>
      <c r="C148" s="35"/>
      <c r="D148" s="34"/>
      <c r="E148" s="35"/>
      <c r="F148" s="22">
        <f t="shared" si="6"/>
        <v>0</v>
      </c>
      <c r="G148" s="57">
        <f t="shared" si="7"/>
        <v>0</v>
      </c>
      <c r="H148" s="57">
        <f t="shared" si="8"/>
        <v>0</v>
      </c>
    </row>
    <row r="149" spans="1:8" x14ac:dyDescent="0.25">
      <c r="A149" s="90"/>
      <c r="B149" s="36"/>
      <c r="C149" s="35"/>
      <c r="D149" s="34"/>
      <c r="E149" s="35"/>
      <c r="F149" s="22">
        <f t="shared" si="6"/>
        <v>0</v>
      </c>
      <c r="G149" s="57">
        <f t="shared" si="7"/>
        <v>0</v>
      </c>
      <c r="H149" s="57">
        <f t="shared" si="8"/>
        <v>0</v>
      </c>
    </row>
    <row r="150" spans="1:8" x14ac:dyDescent="0.25">
      <c r="A150" s="90"/>
      <c r="B150" s="36"/>
      <c r="C150" s="35"/>
      <c r="D150" s="34"/>
      <c r="E150" s="35"/>
      <c r="F150" s="22">
        <f t="shared" si="6"/>
        <v>0</v>
      </c>
      <c r="G150" s="57">
        <f t="shared" si="7"/>
        <v>0</v>
      </c>
      <c r="H150" s="57">
        <f t="shared" si="8"/>
        <v>0</v>
      </c>
    </row>
    <row r="151" spans="1:8" x14ac:dyDescent="0.25">
      <c r="A151" s="90"/>
      <c r="B151" s="36"/>
      <c r="C151" s="35"/>
      <c r="D151" s="34"/>
      <c r="E151" s="35"/>
      <c r="F151" s="22">
        <f t="shared" si="6"/>
        <v>0</v>
      </c>
      <c r="G151" s="57">
        <f t="shared" si="7"/>
        <v>0</v>
      </c>
      <c r="H151" s="57">
        <f t="shared" si="8"/>
        <v>0</v>
      </c>
    </row>
    <row r="152" spans="1:8" x14ac:dyDescent="0.25">
      <c r="A152" s="90"/>
      <c r="B152" s="36"/>
      <c r="C152" s="35"/>
      <c r="D152" s="34"/>
      <c r="E152" s="35"/>
      <c r="F152" s="22">
        <f t="shared" si="6"/>
        <v>0</v>
      </c>
      <c r="G152" s="57">
        <f t="shared" si="7"/>
        <v>0</v>
      </c>
      <c r="H152" s="57">
        <f t="shared" si="8"/>
        <v>0</v>
      </c>
    </row>
    <row r="153" spans="1:8" x14ac:dyDescent="0.25">
      <c r="A153" s="90"/>
      <c r="B153" s="36"/>
      <c r="C153" s="35"/>
      <c r="D153" s="34"/>
      <c r="E153" s="35"/>
      <c r="F153" s="22">
        <f t="shared" si="6"/>
        <v>0</v>
      </c>
      <c r="G153" s="57">
        <f t="shared" si="7"/>
        <v>0</v>
      </c>
      <c r="H153" s="57">
        <f t="shared" si="8"/>
        <v>0</v>
      </c>
    </row>
    <row r="154" spans="1:8" x14ac:dyDescent="0.25">
      <c r="A154" s="90"/>
      <c r="B154" s="36"/>
      <c r="C154" s="35"/>
      <c r="D154" s="34"/>
      <c r="E154" s="35"/>
      <c r="F154" s="22">
        <f t="shared" si="6"/>
        <v>0</v>
      </c>
      <c r="G154" s="57">
        <f t="shared" si="7"/>
        <v>0</v>
      </c>
      <c r="H154" s="57">
        <f t="shared" si="8"/>
        <v>0</v>
      </c>
    </row>
    <row r="155" spans="1:8" x14ac:dyDescent="0.25">
      <c r="A155" s="90"/>
      <c r="B155" s="36"/>
      <c r="C155" s="35"/>
      <c r="D155" s="34"/>
      <c r="E155" s="35"/>
      <c r="F155" s="22">
        <f t="shared" si="6"/>
        <v>0</v>
      </c>
      <c r="G155" s="57">
        <f t="shared" si="7"/>
        <v>0</v>
      </c>
      <c r="H155" s="57">
        <f t="shared" si="8"/>
        <v>0</v>
      </c>
    </row>
    <row r="156" spans="1:8" x14ac:dyDescent="0.25">
      <c r="A156" s="90"/>
      <c r="B156" s="36"/>
      <c r="C156" s="35"/>
      <c r="D156" s="34"/>
      <c r="E156" s="35"/>
      <c r="F156" s="22">
        <f t="shared" si="6"/>
        <v>0</v>
      </c>
      <c r="G156" s="57">
        <f t="shared" si="7"/>
        <v>0</v>
      </c>
      <c r="H156" s="57">
        <f t="shared" si="8"/>
        <v>0</v>
      </c>
    </row>
    <row r="157" spans="1:8" x14ac:dyDescent="0.25">
      <c r="A157" s="90"/>
      <c r="B157" s="36"/>
      <c r="C157" s="35"/>
      <c r="D157" s="34"/>
      <c r="E157" s="35"/>
      <c r="F157" s="22">
        <f t="shared" si="6"/>
        <v>0</v>
      </c>
      <c r="G157" s="57">
        <f t="shared" si="7"/>
        <v>0</v>
      </c>
      <c r="H157" s="57">
        <f t="shared" si="8"/>
        <v>0</v>
      </c>
    </row>
    <row r="158" spans="1:8" x14ac:dyDescent="0.25">
      <c r="A158" s="90"/>
      <c r="B158" s="36"/>
      <c r="C158" s="35"/>
      <c r="D158" s="34"/>
      <c r="E158" s="35"/>
      <c r="F158" s="22">
        <f t="shared" si="6"/>
        <v>0</v>
      </c>
      <c r="G158" s="57">
        <f t="shared" si="7"/>
        <v>0</v>
      </c>
      <c r="H158" s="57">
        <f t="shared" si="8"/>
        <v>0</v>
      </c>
    </row>
    <row r="159" spans="1:8" x14ac:dyDescent="0.25">
      <c r="A159" s="90"/>
      <c r="B159" s="36"/>
      <c r="C159" s="35"/>
      <c r="D159" s="34"/>
      <c r="E159" s="35"/>
      <c r="F159" s="22">
        <f t="shared" si="6"/>
        <v>0</v>
      </c>
      <c r="G159" s="57">
        <f t="shared" si="7"/>
        <v>0</v>
      </c>
      <c r="H159" s="57">
        <f t="shared" si="8"/>
        <v>0</v>
      </c>
    </row>
    <row r="160" spans="1:8" x14ac:dyDescent="0.25">
      <c r="A160" s="90"/>
      <c r="B160" s="36"/>
      <c r="C160" s="35"/>
      <c r="D160" s="34"/>
      <c r="E160" s="35"/>
      <c r="F160" s="22">
        <f t="shared" si="6"/>
        <v>0</v>
      </c>
      <c r="G160" s="57">
        <f t="shared" si="7"/>
        <v>0</v>
      </c>
      <c r="H160" s="57">
        <f t="shared" si="8"/>
        <v>0</v>
      </c>
    </row>
    <row r="161" spans="1:8" x14ac:dyDescent="0.25">
      <c r="A161" s="90"/>
      <c r="B161" s="36"/>
      <c r="C161" s="35"/>
      <c r="D161" s="34"/>
      <c r="E161" s="35"/>
      <c r="F161" s="22">
        <f t="shared" si="6"/>
        <v>0</v>
      </c>
      <c r="G161" s="57">
        <f t="shared" si="7"/>
        <v>0</v>
      </c>
      <c r="H161" s="57">
        <f t="shared" si="8"/>
        <v>0</v>
      </c>
    </row>
    <row r="162" spans="1:8" x14ac:dyDescent="0.25">
      <c r="A162" s="90"/>
      <c r="B162" s="36"/>
      <c r="C162" s="35"/>
      <c r="D162" s="34"/>
      <c r="E162" s="35"/>
      <c r="F162" s="22">
        <f t="shared" si="6"/>
        <v>0</v>
      </c>
      <c r="G162" s="57">
        <f t="shared" si="7"/>
        <v>0</v>
      </c>
      <c r="H162" s="57">
        <f t="shared" si="8"/>
        <v>0</v>
      </c>
    </row>
    <row r="163" spans="1:8" x14ac:dyDescent="0.25">
      <c r="A163" s="90"/>
      <c r="B163" s="36"/>
      <c r="C163" s="35"/>
      <c r="D163" s="34"/>
      <c r="E163" s="35"/>
      <c r="F163" s="22">
        <f t="shared" si="6"/>
        <v>0</v>
      </c>
      <c r="G163" s="57">
        <f t="shared" si="7"/>
        <v>0</v>
      </c>
      <c r="H163" s="57">
        <f t="shared" si="8"/>
        <v>0</v>
      </c>
    </row>
    <row r="164" spans="1:8" x14ac:dyDescent="0.25">
      <c r="A164" s="90"/>
      <c r="B164" s="36"/>
      <c r="C164" s="35"/>
      <c r="D164" s="34"/>
      <c r="E164" s="35"/>
      <c r="F164" s="22">
        <f t="shared" si="6"/>
        <v>0</v>
      </c>
      <c r="G164" s="57">
        <f t="shared" si="7"/>
        <v>0</v>
      </c>
      <c r="H164" s="57">
        <f t="shared" si="8"/>
        <v>0</v>
      </c>
    </row>
    <row r="165" spans="1:8" x14ac:dyDescent="0.25">
      <c r="A165" s="90"/>
      <c r="B165" s="36"/>
      <c r="C165" s="35"/>
      <c r="D165" s="34"/>
      <c r="E165" s="35"/>
      <c r="F165" s="22">
        <f t="shared" si="6"/>
        <v>0</v>
      </c>
      <c r="G165" s="57">
        <f t="shared" si="7"/>
        <v>0</v>
      </c>
      <c r="H165" s="57">
        <f t="shared" si="8"/>
        <v>0</v>
      </c>
    </row>
    <row r="166" spans="1:8" x14ac:dyDescent="0.25">
      <c r="A166" s="90"/>
      <c r="B166" s="36"/>
      <c r="C166" s="35"/>
      <c r="D166" s="34"/>
      <c r="E166" s="35"/>
      <c r="F166" s="22">
        <f t="shared" si="6"/>
        <v>0</v>
      </c>
      <c r="G166" s="57">
        <f t="shared" si="7"/>
        <v>0</v>
      </c>
      <c r="H166" s="57">
        <f t="shared" si="8"/>
        <v>0</v>
      </c>
    </row>
    <row r="167" spans="1:8" x14ac:dyDescent="0.25">
      <c r="A167" s="90"/>
      <c r="B167" s="36"/>
      <c r="C167" s="35"/>
      <c r="D167" s="34"/>
      <c r="E167" s="35"/>
      <c r="F167" s="22">
        <f t="shared" si="6"/>
        <v>0</v>
      </c>
      <c r="G167" s="57">
        <f t="shared" si="7"/>
        <v>0</v>
      </c>
      <c r="H167" s="57">
        <f t="shared" si="8"/>
        <v>0</v>
      </c>
    </row>
    <row r="168" spans="1:8" x14ac:dyDescent="0.25">
      <c r="A168" s="90"/>
      <c r="B168" s="36"/>
      <c r="C168" s="35"/>
      <c r="D168" s="34"/>
      <c r="E168" s="35"/>
      <c r="F168" s="22">
        <f t="shared" si="6"/>
        <v>0</v>
      </c>
      <c r="G168" s="57">
        <f t="shared" si="7"/>
        <v>0</v>
      </c>
      <c r="H168" s="57">
        <f t="shared" si="8"/>
        <v>0</v>
      </c>
    </row>
    <row r="169" spans="1:8" x14ac:dyDescent="0.25">
      <c r="A169" s="90"/>
      <c r="B169" s="36"/>
      <c r="C169" s="35"/>
      <c r="D169" s="34"/>
      <c r="E169" s="35"/>
      <c r="F169" s="22">
        <f t="shared" si="6"/>
        <v>0</v>
      </c>
      <c r="G169" s="57">
        <f t="shared" si="7"/>
        <v>0</v>
      </c>
      <c r="H169" s="57">
        <f t="shared" si="8"/>
        <v>0</v>
      </c>
    </row>
    <row r="170" spans="1:8" x14ac:dyDescent="0.25">
      <c r="A170" s="90"/>
      <c r="B170" s="36"/>
      <c r="C170" s="35"/>
      <c r="D170" s="34"/>
      <c r="E170" s="35"/>
      <c r="F170" s="22">
        <f t="shared" si="6"/>
        <v>0</v>
      </c>
      <c r="G170" s="57">
        <f t="shared" si="7"/>
        <v>0</v>
      </c>
      <c r="H170" s="57">
        <f t="shared" si="8"/>
        <v>0</v>
      </c>
    </row>
    <row r="171" spans="1:8" x14ac:dyDescent="0.25">
      <c r="A171" s="90"/>
      <c r="B171" s="36"/>
      <c r="C171" s="35"/>
      <c r="D171" s="34"/>
      <c r="E171" s="35"/>
      <c r="F171" s="22">
        <f t="shared" si="6"/>
        <v>0</v>
      </c>
      <c r="G171" s="57">
        <f t="shared" si="7"/>
        <v>0</v>
      </c>
      <c r="H171" s="57">
        <f t="shared" si="8"/>
        <v>0</v>
      </c>
    </row>
    <row r="172" spans="1:8" x14ac:dyDescent="0.25">
      <c r="A172" s="90"/>
      <c r="B172" s="36"/>
      <c r="C172" s="35"/>
      <c r="D172" s="34"/>
      <c r="E172" s="35"/>
      <c r="F172" s="22">
        <f t="shared" si="6"/>
        <v>0</v>
      </c>
      <c r="G172" s="57">
        <f t="shared" si="7"/>
        <v>0</v>
      </c>
      <c r="H172" s="57">
        <f t="shared" si="8"/>
        <v>0</v>
      </c>
    </row>
    <row r="173" spans="1:8" x14ac:dyDescent="0.25">
      <c r="A173" s="90"/>
      <c r="B173" s="36"/>
      <c r="C173" s="35"/>
      <c r="D173" s="34"/>
      <c r="E173" s="35"/>
      <c r="F173" s="22">
        <f t="shared" si="6"/>
        <v>0</v>
      </c>
      <c r="G173" s="57">
        <f t="shared" si="7"/>
        <v>0</v>
      </c>
      <c r="H173" s="57">
        <f t="shared" si="8"/>
        <v>0</v>
      </c>
    </row>
    <row r="174" spans="1:8" x14ac:dyDescent="0.25">
      <c r="A174" s="90"/>
      <c r="B174" s="36"/>
      <c r="C174" s="35"/>
      <c r="D174" s="34"/>
      <c r="E174" s="35"/>
      <c r="F174" s="22">
        <f t="shared" si="6"/>
        <v>0</v>
      </c>
      <c r="G174" s="57">
        <f t="shared" si="7"/>
        <v>0</v>
      </c>
      <c r="H174" s="57">
        <f t="shared" si="8"/>
        <v>0</v>
      </c>
    </row>
    <row r="175" spans="1:8" x14ac:dyDescent="0.25">
      <c r="A175" s="90"/>
      <c r="B175" s="36"/>
      <c r="C175" s="35"/>
      <c r="D175" s="34"/>
      <c r="E175" s="35"/>
      <c r="F175" s="22">
        <f t="shared" si="6"/>
        <v>0</v>
      </c>
      <c r="G175" s="57">
        <f t="shared" si="7"/>
        <v>0</v>
      </c>
      <c r="H175" s="57">
        <f t="shared" si="8"/>
        <v>0</v>
      </c>
    </row>
    <row r="176" spans="1:8" x14ac:dyDescent="0.25">
      <c r="A176" s="90"/>
      <c r="B176" s="36"/>
      <c r="C176" s="35"/>
      <c r="D176" s="34"/>
      <c r="E176" s="35"/>
      <c r="F176" s="22">
        <f t="shared" si="6"/>
        <v>0</v>
      </c>
      <c r="G176" s="57">
        <f t="shared" si="7"/>
        <v>0</v>
      </c>
      <c r="H176" s="57">
        <f t="shared" si="8"/>
        <v>0</v>
      </c>
    </row>
    <row r="177" spans="1:8" x14ac:dyDescent="0.25">
      <c r="A177" s="90"/>
      <c r="B177" s="36"/>
      <c r="C177" s="35"/>
      <c r="D177" s="34"/>
      <c r="E177" s="35"/>
      <c r="F177" s="22">
        <f t="shared" si="6"/>
        <v>0</v>
      </c>
      <c r="G177" s="57">
        <f t="shared" si="7"/>
        <v>0</v>
      </c>
      <c r="H177" s="57">
        <f t="shared" si="8"/>
        <v>0</v>
      </c>
    </row>
    <row r="178" spans="1:8" x14ac:dyDescent="0.25">
      <c r="A178" s="90"/>
      <c r="B178" s="36"/>
      <c r="C178" s="35"/>
      <c r="D178" s="34"/>
      <c r="E178" s="35"/>
      <c r="F178" s="22">
        <f t="shared" si="6"/>
        <v>0</v>
      </c>
      <c r="G178" s="57">
        <f t="shared" si="7"/>
        <v>0</v>
      </c>
      <c r="H178" s="57">
        <f t="shared" si="8"/>
        <v>0</v>
      </c>
    </row>
    <row r="179" spans="1:8" x14ac:dyDescent="0.25">
      <c r="A179" s="90"/>
      <c r="B179" s="36"/>
      <c r="C179" s="35"/>
      <c r="D179" s="34"/>
      <c r="E179" s="35"/>
      <c r="F179" s="22">
        <f t="shared" si="6"/>
        <v>0</v>
      </c>
      <c r="G179" s="57">
        <f t="shared" si="7"/>
        <v>0</v>
      </c>
      <c r="H179" s="57">
        <f t="shared" si="8"/>
        <v>0</v>
      </c>
    </row>
    <row r="180" spans="1:8" x14ac:dyDescent="0.25">
      <c r="A180" s="90"/>
      <c r="B180" s="36"/>
      <c r="C180" s="35"/>
      <c r="D180" s="34"/>
      <c r="E180" s="35"/>
      <c r="F180" s="22">
        <f t="shared" si="6"/>
        <v>0</v>
      </c>
      <c r="G180" s="57">
        <f t="shared" si="7"/>
        <v>0</v>
      </c>
      <c r="H180" s="57">
        <f t="shared" si="8"/>
        <v>0</v>
      </c>
    </row>
    <row r="181" spans="1:8" x14ac:dyDescent="0.25">
      <c r="A181" s="90"/>
      <c r="B181" s="36"/>
      <c r="C181" s="35"/>
      <c r="D181" s="34"/>
      <c r="E181" s="35"/>
      <c r="F181" s="22">
        <f t="shared" si="6"/>
        <v>0</v>
      </c>
      <c r="G181" s="57">
        <f t="shared" si="7"/>
        <v>0</v>
      </c>
      <c r="H181" s="57">
        <f t="shared" si="8"/>
        <v>0</v>
      </c>
    </row>
    <row r="182" spans="1:8" x14ac:dyDescent="0.25">
      <c r="A182" s="90"/>
      <c r="B182" s="36"/>
      <c r="C182" s="35"/>
      <c r="D182" s="34"/>
      <c r="E182" s="35"/>
      <c r="F182" s="22">
        <f t="shared" si="6"/>
        <v>0</v>
      </c>
      <c r="G182" s="57">
        <f t="shared" si="7"/>
        <v>0</v>
      </c>
      <c r="H182" s="57">
        <f t="shared" si="8"/>
        <v>0</v>
      </c>
    </row>
    <row r="183" spans="1:8" x14ac:dyDescent="0.25">
      <c r="A183" s="90"/>
      <c r="B183" s="36"/>
      <c r="C183" s="35"/>
      <c r="D183" s="34"/>
      <c r="E183" s="35"/>
      <c r="F183" s="22">
        <f t="shared" si="6"/>
        <v>0</v>
      </c>
      <c r="G183" s="57">
        <f t="shared" si="7"/>
        <v>0</v>
      </c>
      <c r="H183" s="57">
        <f t="shared" si="8"/>
        <v>0</v>
      </c>
    </row>
    <row r="184" spans="1:8" x14ac:dyDescent="0.25">
      <c r="A184" s="90"/>
      <c r="B184" s="36"/>
      <c r="C184" s="35"/>
      <c r="D184" s="34"/>
      <c r="E184" s="35"/>
      <c r="F184" s="22">
        <f t="shared" si="6"/>
        <v>0</v>
      </c>
      <c r="G184" s="57">
        <f t="shared" si="7"/>
        <v>0</v>
      </c>
      <c r="H184" s="57">
        <f t="shared" si="8"/>
        <v>0</v>
      </c>
    </row>
    <row r="185" spans="1:8" x14ac:dyDescent="0.25">
      <c r="A185" s="90"/>
      <c r="B185" s="36"/>
      <c r="C185" s="35"/>
      <c r="D185" s="34"/>
      <c r="E185" s="35"/>
      <c r="F185" s="22">
        <f t="shared" si="6"/>
        <v>0</v>
      </c>
      <c r="G185" s="57">
        <f t="shared" si="7"/>
        <v>0</v>
      </c>
      <c r="H185" s="57">
        <f t="shared" si="8"/>
        <v>0</v>
      </c>
    </row>
    <row r="186" spans="1:8" x14ac:dyDescent="0.25">
      <c r="A186" s="90"/>
      <c r="B186" s="36"/>
      <c r="C186" s="35"/>
      <c r="D186" s="34"/>
      <c r="E186" s="35"/>
      <c r="F186" s="22">
        <f t="shared" si="6"/>
        <v>0</v>
      </c>
      <c r="G186" s="57">
        <f t="shared" si="7"/>
        <v>0</v>
      </c>
      <c r="H186" s="57">
        <f t="shared" si="8"/>
        <v>0</v>
      </c>
    </row>
    <row r="187" spans="1:8" x14ac:dyDescent="0.25">
      <c r="A187" s="90"/>
      <c r="B187" s="36"/>
      <c r="C187" s="35"/>
      <c r="D187" s="34"/>
      <c r="E187" s="35"/>
      <c r="F187" s="22">
        <f t="shared" si="6"/>
        <v>0</v>
      </c>
      <c r="G187" s="57">
        <f t="shared" si="7"/>
        <v>0</v>
      </c>
      <c r="H187" s="57">
        <f t="shared" si="8"/>
        <v>0</v>
      </c>
    </row>
    <row r="188" spans="1:8" x14ac:dyDescent="0.25">
      <c r="A188" s="90"/>
      <c r="B188" s="36"/>
      <c r="C188" s="35"/>
      <c r="D188" s="34"/>
      <c r="E188" s="35"/>
      <c r="F188" s="22">
        <f t="shared" si="6"/>
        <v>0</v>
      </c>
      <c r="G188" s="57">
        <f t="shared" si="7"/>
        <v>0</v>
      </c>
      <c r="H188" s="57">
        <f t="shared" si="8"/>
        <v>0</v>
      </c>
    </row>
    <row r="189" spans="1:8" x14ac:dyDescent="0.25">
      <c r="A189" s="90"/>
      <c r="B189" s="36"/>
      <c r="C189" s="35"/>
      <c r="D189" s="34"/>
      <c r="E189" s="35"/>
      <c r="F189" s="22">
        <f t="shared" si="6"/>
        <v>0</v>
      </c>
      <c r="G189" s="57">
        <f t="shared" si="7"/>
        <v>0</v>
      </c>
      <c r="H189" s="57">
        <f t="shared" si="8"/>
        <v>0</v>
      </c>
    </row>
    <row r="190" spans="1:8" x14ac:dyDescent="0.25">
      <c r="A190" s="90"/>
      <c r="B190" s="36"/>
      <c r="C190" s="35"/>
      <c r="D190" s="34"/>
      <c r="E190" s="35"/>
      <c r="F190" s="22">
        <f t="shared" si="6"/>
        <v>0</v>
      </c>
      <c r="G190" s="57">
        <f t="shared" si="7"/>
        <v>0</v>
      </c>
      <c r="H190" s="57">
        <f t="shared" si="8"/>
        <v>0</v>
      </c>
    </row>
    <row r="191" spans="1:8" x14ac:dyDescent="0.25">
      <c r="A191" s="90"/>
      <c r="B191" s="36"/>
      <c r="C191" s="35"/>
      <c r="D191" s="34"/>
      <c r="E191" s="35"/>
      <c r="F191" s="22">
        <f t="shared" si="6"/>
        <v>0</v>
      </c>
      <c r="G191" s="57">
        <f t="shared" si="7"/>
        <v>0</v>
      </c>
      <c r="H191" s="57">
        <f t="shared" si="8"/>
        <v>0</v>
      </c>
    </row>
    <row r="192" spans="1:8" x14ac:dyDescent="0.25">
      <c r="A192" s="90"/>
      <c r="B192" s="36"/>
      <c r="C192" s="35"/>
      <c r="D192" s="34"/>
      <c r="E192" s="35"/>
      <c r="F192" s="22">
        <f t="shared" si="6"/>
        <v>0</v>
      </c>
      <c r="G192" s="57">
        <f t="shared" si="7"/>
        <v>0</v>
      </c>
      <c r="H192" s="57">
        <f t="shared" si="8"/>
        <v>0</v>
      </c>
    </row>
    <row r="193" spans="1:8" x14ac:dyDescent="0.25">
      <c r="A193" s="90"/>
      <c r="B193" s="36"/>
      <c r="C193" s="35"/>
      <c r="D193" s="34"/>
      <c r="E193" s="35"/>
      <c r="F193" s="22">
        <f t="shared" si="6"/>
        <v>0</v>
      </c>
      <c r="G193" s="57">
        <f t="shared" si="7"/>
        <v>0</v>
      </c>
      <c r="H193" s="57">
        <f t="shared" si="8"/>
        <v>0</v>
      </c>
    </row>
    <row r="194" spans="1:8" x14ac:dyDescent="0.25">
      <c r="A194" s="90"/>
      <c r="B194" s="36"/>
      <c r="C194" s="35"/>
      <c r="D194" s="34"/>
      <c r="E194" s="35"/>
      <c r="F194" s="22">
        <f t="shared" ref="F194:F257" si="9">D194*0.13</f>
        <v>0</v>
      </c>
      <c r="G194" s="57">
        <f t="shared" ref="G194:G257" si="10">E194*0.23</f>
        <v>0</v>
      </c>
      <c r="H194" s="57">
        <f t="shared" ref="H194:H257" si="11">G194+F194</f>
        <v>0</v>
      </c>
    </row>
    <row r="195" spans="1:8" x14ac:dyDescent="0.25">
      <c r="A195" s="90"/>
      <c r="B195" s="36"/>
      <c r="C195" s="35"/>
      <c r="D195" s="34"/>
      <c r="E195" s="35"/>
      <c r="F195" s="22">
        <f t="shared" si="9"/>
        <v>0</v>
      </c>
      <c r="G195" s="57">
        <f t="shared" si="10"/>
        <v>0</v>
      </c>
      <c r="H195" s="57">
        <f t="shared" si="11"/>
        <v>0</v>
      </c>
    </row>
    <row r="196" spans="1:8" x14ac:dyDescent="0.25">
      <c r="A196" s="90"/>
      <c r="B196" s="36"/>
      <c r="C196" s="35"/>
      <c r="D196" s="34"/>
      <c r="E196" s="35"/>
      <c r="F196" s="22">
        <f t="shared" si="9"/>
        <v>0</v>
      </c>
      <c r="G196" s="57">
        <f t="shared" si="10"/>
        <v>0</v>
      </c>
      <c r="H196" s="57">
        <f t="shared" si="11"/>
        <v>0</v>
      </c>
    </row>
    <row r="197" spans="1:8" x14ac:dyDescent="0.25">
      <c r="A197" s="90"/>
      <c r="B197" s="36"/>
      <c r="C197" s="35"/>
      <c r="D197" s="34"/>
      <c r="E197" s="35"/>
      <c r="F197" s="22">
        <f t="shared" si="9"/>
        <v>0</v>
      </c>
      <c r="G197" s="57">
        <f t="shared" si="10"/>
        <v>0</v>
      </c>
      <c r="H197" s="57">
        <f t="shared" si="11"/>
        <v>0</v>
      </c>
    </row>
    <row r="198" spans="1:8" x14ac:dyDescent="0.25">
      <c r="A198" s="90"/>
      <c r="B198" s="36"/>
      <c r="C198" s="35"/>
      <c r="D198" s="34"/>
      <c r="E198" s="35"/>
      <c r="F198" s="22">
        <f t="shared" si="9"/>
        <v>0</v>
      </c>
      <c r="G198" s="57">
        <f t="shared" si="10"/>
        <v>0</v>
      </c>
      <c r="H198" s="57">
        <f t="shared" si="11"/>
        <v>0</v>
      </c>
    </row>
    <row r="199" spans="1:8" x14ac:dyDescent="0.25">
      <c r="A199" s="90"/>
      <c r="B199" s="36"/>
      <c r="C199" s="35"/>
      <c r="D199" s="34"/>
      <c r="E199" s="35"/>
      <c r="F199" s="22">
        <f t="shared" si="9"/>
        <v>0</v>
      </c>
      <c r="G199" s="57">
        <f t="shared" si="10"/>
        <v>0</v>
      </c>
      <c r="H199" s="57">
        <f t="shared" si="11"/>
        <v>0</v>
      </c>
    </row>
    <row r="200" spans="1:8" x14ac:dyDescent="0.25">
      <c r="A200" s="90"/>
      <c r="B200" s="36"/>
      <c r="C200" s="35"/>
      <c r="D200" s="34"/>
      <c r="E200" s="35"/>
      <c r="F200" s="22">
        <f t="shared" si="9"/>
        <v>0</v>
      </c>
      <c r="G200" s="57">
        <f t="shared" si="10"/>
        <v>0</v>
      </c>
      <c r="H200" s="57">
        <f t="shared" si="11"/>
        <v>0</v>
      </c>
    </row>
    <row r="201" spans="1:8" x14ac:dyDescent="0.25">
      <c r="A201" s="90"/>
      <c r="B201" s="36"/>
      <c r="C201" s="35"/>
      <c r="D201" s="34"/>
      <c r="E201" s="35"/>
      <c r="F201" s="22">
        <f t="shared" si="9"/>
        <v>0</v>
      </c>
      <c r="G201" s="57">
        <f t="shared" si="10"/>
        <v>0</v>
      </c>
      <c r="H201" s="57">
        <f t="shared" si="11"/>
        <v>0</v>
      </c>
    </row>
    <row r="202" spans="1:8" x14ac:dyDescent="0.25">
      <c r="A202" s="90"/>
      <c r="B202" s="36"/>
      <c r="C202" s="35"/>
      <c r="D202" s="34"/>
      <c r="E202" s="35"/>
      <c r="F202" s="22">
        <f t="shared" si="9"/>
        <v>0</v>
      </c>
      <c r="G202" s="57">
        <f t="shared" si="10"/>
        <v>0</v>
      </c>
      <c r="H202" s="57">
        <f t="shared" si="11"/>
        <v>0</v>
      </c>
    </row>
    <row r="203" spans="1:8" x14ac:dyDescent="0.25">
      <c r="A203" s="90"/>
      <c r="B203" s="36"/>
      <c r="C203" s="35"/>
      <c r="D203" s="34"/>
      <c r="E203" s="35"/>
      <c r="F203" s="22">
        <f t="shared" si="9"/>
        <v>0</v>
      </c>
      <c r="G203" s="57">
        <f t="shared" si="10"/>
        <v>0</v>
      </c>
      <c r="H203" s="57">
        <f t="shared" si="11"/>
        <v>0</v>
      </c>
    </row>
    <row r="204" spans="1:8" x14ac:dyDescent="0.25">
      <c r="A204" s="90"/>
      <c r="B204" s="36"/>
      <c r="C204" s="35"/>
      <c r="D204" s="34"/>
      <c r="E204" s="35"/>
      <c r="F204" s="22">
        <f t="shared" si="9"/>
        <v>0</v>
      </c>
      <c r="G204" s="57">
        <f t="shared" si="10"/>
        <v>0</v>
      </c>
      <c r="H204" s="57">
        <f t="shared" si="11"/>
        <v>0</v>
      </c>
    </row>
    <row r="205" spans="1:8" x14ac:dyDescent="0.25">
      <c r="A205" s="90"/>
      <c r="B205" s="36"/>
      <c r="C205" s="35"/>
      <c r="D205" s="34"/>
      <c r="E205" s="35"/>
      <c r="F205" s="22">
        <f t="shared" si="9"/>
        <v>0</v>
      </c>
      <c r="G205" s="57">
        <f t="shared" si="10"/>
        <v>0</v>
      </c>
      <c r="H205" s="57">
        <f t="shared" si="11"/>
        <v>0</v>
      </c>
    </row>
    <row r="206" spans="1:8" x14ac:dyDescent="0.25">
      <c r="A206" s="90"/>
      <c r="B206" s="36"/>
      <c r="C206" s="35"/>
      <c r="D206" s="34"/>
      <c r="E206" s="35"/>
      <c r="F206" s="22">
        <f t="shared" si="9"/>
        <v>0</v>
      </c>
      <c r="G206" s="57">
        <f t="shared" si="10"/>
        <v>0</v>
      </c>
      <c r="H206" s="57">
        <f t="shared" si="11"/>
        <v>0</v>
      </c>
    </row>
    <row r="207" spans="1:8" x14ac:dyDescent="0.25">
      <c r="A207" s="90"/>
      <c r="B207" s="36"/>
      <c r="C207" s="35"/>
      <c r="D207" s="34"/>
      <c r="E207" s="35"/>
      <c r="F207" s="22">
        <f t="shared" si="9"/>
        <v>0</v>
      </c>
      <c r="G207" s="57">
        <f t="shared" si="10"/>
        <v>0</v>
      </c>
      <c r="H207" s="57">
        <f t="shared" si="11"/>
        <v>0</v>
      </c>
    </row>
    <row r="208" spans="1:8" x14ac:dyDescent="0.25">
      <c r="A208" s="90"/>
      <c r="B208" s="36"/>
      <c r="C208" s="35"/>
      <c r="D208" s="34"/>
      <c r="E208" s="35"/>
      <c r="F208" s="22">
        <f t="shared" si="9"/>
        <v>0</v>
      </c>
      <c r="G208" s="57">
        <f t="shared" si="10"/>
        <v>0</v>
      </c>
      <c r="H208" s="57">
        <f t="shared" si="11"/>
        <v>0</v>
      </c>
    </row>
    <row r="209" spans="1:8" x14ac:dyDescent="0.25">
      <c r="A209" s="90"/>
      <c r="B209" s="36"/>
      <c r="C209" s="35"/>
      <c r="D209" s="34"/>
      <c r="E209" s="35"/>
      <c r="F209" s="22">
        <f t="shared" si="9"/>
        <v>0</v>
      </c>
      <c r="G209" s="57">
        <f t="shared" si="10"/>
        <v>0</v>
      </c>
      <c r="H209" s="57">
        <f t="shared" si="11"/>
        <v>0</v>
      </c>
    </row>
    <row r="210" spans="1:8" x14ac:dyDescent="0.25">
      <c r="A210" s="90"/>
      <c r="B210" s="36"/>
      <c r="C210" s="35"/>
      <c r="D210" s="34"/>
      <c r="E210" s="35"/>
      <c r="F210" s="22">
        <f t="shared" si="9"/>
        <v>0</v>
      </c>
      <c r="G210" s="57">
        <f t="shared" si="10"/>
        <v>0</v>
      </c>
      <c r="H210" s="57">
        <f t="shared" si="11"/>
        <v>0</v>
      </c>
    </row>
    <row r="211" spans="1:8" x14ac:dyDescent="0.25">
      <c r="A211" s="90"/>
      <c r="B211" s="36"/>
      <c r="C211" s="35"/>
      <c r="D211" s="34"/>
      <c r="E211" s="35"/>
      <c r="F211" s="22">
        <f t="shared" si="9"/>
        <v>0</v>
      </c>
      <c r="G211" s="57">
        <f t="shared" si="10"/>
        <v>0</v>
      </c>
      <c r="H211" s="57">
        <f t="shared" si="11"/>
        <v>0</v>
      </c>
    </row>
    <row r="212" spans="1:8" x14ac:dyDescent="0.25">
      <c r="A212" s="90"/>
      <c r="B212" s="36"/>
      <c r="C212" s="35"/>
      <c r="D212" s="34"/>
      <c r="E212" s="35"/>
      <c r="F212" s="22">
        <f t="shared" si="9"/>
        <v>0</v>
      </c>
      <c r="G212" s="57">
        <f t="shared" si="10"/>
        <v>0</v>
      </c>
      <c r="H212" s="57">
        <f t="shared" si="11"/>
        <v>0</v>
      </c>
    </row>
    <row r="213" spans="1:8" x14ac:dyDescent="0.25">
      <c r="A213" s="90"/>
      <c r="B213" s="36"/>
      <c r="C213" s="35"/>
      <c r="D213" s="34"/>
      <c r="E213" s="35"/>
      <c r="F213" s="22">
        <f t="shared" si="9"/>
        <v>0</v>
      </c>
      <c r="G213" s="57">
        <f t="shared" si="10"/>
        <v>0</v>
      </c>
      <c r="H213" s="57">
        <f t="shared" si="11"/>
        <v>0</v>
      </c>
    </row>
    <row r="214" spans="1:8" x14ac:dyDescent="0.25">
      <c r="A214" s="90"/>
      <c r="B214" s="36"/>
      <c r="C214" s="35"/>
      <c r="D214" s="34"/>
      <c r="E214" s="35"/>
      <c r="F214" s="22">
        <f t="shared" si="9"/>
        <v>0</v>
      </c>
      <c r="G214" s="57">
        <f t="shared" si="10"/>
        <v>0</v>
      </c>
      <c r="H214" s="57">
        <f t="shared" si="11"/>
        <v>0</v>
      </c>
    </row>
    <row r="215" spans="1:8" x14ac:dyDescent="0.25">
      <c r="A215" s="90"/>
      <c r="B215" s="36"/>
      <c r="C215" s="35"/>
      <c r="D215" s="34"/>
      <c r="E215" s="35"/>
      <c r="F215" s="22">
        <f t="shared" si="9"/>
        <v>0</v>
      </c>
      <c r="G215" s="57">
        <f t="shared" si="10"/>
        <v>0</v>
      </c>
      <c r="H215" s="57">
        <f t="shared" si="11"/>
        <v>0</v>
      </c>
    </row>
    <row r="216" spans="1:8" x14ac:dyDescent="0.25">
      <c r="A216" s="90"/>
      <c r="B216" s="36"/>
      <c r="C216" s="35"/>
      <c r="D216" s="34"/>
      <c r="E216" s="35"/>
      <c r="F216" s="22">
        <f t="shared" si="9"/>
        <v>0</v>
      </c>
      <c r="G216" s="57">
        <f t="shared" si="10"/>
        <v>0</v>
      </c>
      <c r="H216" s="57">
        <f t="shared" si="11"/>
        <v>0</v>
      </c>
    </row>
    <row r="217" spans="1:8" x14ac:dyDescent="0.25">
      <c r="A217" s="90"/>
      <c r="B217" s="36"/>
      <c r="C217" s="35"/>
      <c r="D217" s="34"/>
      <c r="E217" s="35"/>
      <c r="F217" s="22">
        <f t="shared" si="9"/>
        <v>0</v>
      </c>
      <c r="G217" s="57">
        <f t="shared" si="10"/>
        <v>0</v>
      </c>
      <c r="H217" s="57">
        <f t="shared" si="11"/>
        <v>0</v>
      </c>
    </row>
    <row r="218" spans="1:8" x14ac:dyDescent="0.25">
      <c r="A218" s="90"/>
      <c r="B218" s="36"/>
      <c r="C218" s="35"/>
      <c r="D218" s="34"/>
      <c r="E218" s="35"/>
      <c r="F218" s="22">
        <f t="shared" si="9"/>
        <v>0</v>
      </c>
      <c r="G218" s="57">
        <f t="shared" si="10"/>
        <v>0</v>
      </c>
      <c r="H218" s="57">
        <f t="shared" si="11"/>
        <v>0</v>
      </c>
    </row>
    <row r="219" spans="1:8" x14ac:dyDescent="0.25">
      <c r="A219" s="90"/>
      <c r="B219" s="36"/>
      <c r="C219" s="35"/>
      <c r="D219" s="34"/>
      <c r="E219" s="35"/>
      <c r="F219" s="22">
        <f t="shared" si="9"/>
        <v>0</v>
      </c>
      <c r="G219" s="57">
        <f t="shared" si="10"/>
        <v>0</v>
      </c>
      <c r="H219" s="57">
        <f t="shared" si="11"/>
        <v>0</v>
      </c>
    </row>
    <row r="220" spans="1:8" x14ac:dyDescent="0.25">
      <c r="A220" s="90"/>
      <c r="B220" s="36"/>
      <c r="C220" s="35"/>
      <c r="D220" s="34"/>
      <c r="E220" s="35"/>
      <c r="F220" s="22">
        <f t="shared" si="9"/>
        <v>0</v>
      </c>
      <c r="G220" s="57">
        <f t="shared" si="10"/>
        <v>0</v>
      </c>
      <c r="H220" s="57">
        <f t="shared" si="11"/>
        <v>0</v>
      </c>
    </row>
    <row r="221" spans="1:8" x14ac:dyDescent="0.25">
      <c r="A221" s="90"/>
      <c r="B221" s="36"/>
      <c r="C221" s="35"/>
      <c r="D221" s="34"/>
      <c r="E221" s="35"/>
      <c r="F221" s="22">
        <f t="shared" si="9"/>
        <v>0</v>
      </c>
      <c r="G221" s="57">
        <f t="shared" si="10"/>
        <v>0</v>
      </c>
      <c r="H221" s="57">
        <f t="shared" si="11"/>
        <v>0</v>
      </c>
    </row>
    <row r="222" spans="1:8" x14ac:dyDescent="0.25">
      <c r="A222" s="90"/>
      <c r="B222" s="36"/>
      <c r="C222" s="35"/>
      <c r="D222" s="34"/>
      <c r="E222" s="35"/>
      <c r="F222" s="22">
        <f t="shared" si="9"/>
        <v>0</v>
      </c>
      <c r="G222" s="57">
        <f t="shared" si="10"/>
        <v>0</v>
      </c>
      <c r="H222" s="57">
        <f t="shared" si="11"/>
        <v>0</v>
      </c>
    </row>
    <row r="223" spans="1:8" x14ac:dyDescent="0.25">
      <c r="A223" s="90"/>
      <c r="B223" s="36"/>
      <c r="C223" s="35"/>
      <c r="D223" s="34"/>
      <c r="E223" s="35"/>
      <c r="F223" s="22">
        <f t="shared" si="9"/>
        <v>0</v>
      </c>
      <c r="G223" s="57">
        <f t="shared" si="10"/>
        <v>0</v>
      </c>
      <c r="H223" s="57">
        <f t="shared" si="11"/>
        <v>0</v>
      </c>
    </row>
    <row r="224" spans="1:8" x14ac:dyDescent="0.25">
      <c r="A224" s="90"/>
      <c r="B224" s="36"/>
      <c r="C224" s="35"/>
      <c r="D224" s="34"/>
      <c r="E224" s="35"/>
      <c r="F224" s="22">
        <f t="shared" si="9"/>
        <v>0</v>
      </c>
      <c r="G224" s="57">
        <f t="shared" si="10"/>
        <v>0</v>
      </c>
      <c r="H224" s="57">
        <f t="shared" si="11"/>
        <v>0</v>
      </c>
    </row>
    <row r="225" spans="1:8" x14ac:dyDescent="0.25">
      <c r="A225" s="90"/>
      <c r="B225" s="36"/>
      <c r="C225" s="35"/>
      <c r="D225" s="34"/>
      <c r="E225" s="35"/>
      <c r="F225" s="22">
        <f t="shared" si="9"/>
        <v>0</v>
      </c>
      <c r="G225" s="57">
        <f t="shared" si="10"/>
        <v>0</v>
      </c>
      <c r="H225" s="57">
        <f t="shared" si="11"/>
        <v>0</v>
      </c>
    </row>
    <row r="226" spans="1:8" x14ac:dyDescent="0.25">
      <c r="A226" s="90"/>
      <c r="B226" s="36"/>
      <c r="C226" s="35"/>
      <c r="D226" s="34"/>
      <c r="E226" s="35"/>
      <c r="F226" s="22">
        <f t="shared" si="9"/>
        <v>0</v>
      </c>
      <c r="G226" s="57">
        <f t="shared" si="10"/>
        <v>0</v>
      </c>
      <c r="H226" s="57">
        <f t="shared" si="11"/>
        <v>0</v>
      </c>
    </row>
    <row r="227" spans="1:8" x14ac:dyDescent="0.25">
      <c r="A227" s="90"/>
      <c r="B227" s="36"/>
      <c r="C227" s="35"/>
      <c r="D227" s="34"/>
      <c r="E227" s="35"/>
      <c r="F227" s="22">
        <f t="shared" si="9"/>
        <v>0</v>
      </c>
      <c r="G227" s="57">
        <f t="shared" si="10"/>
        <v>0</v>
      </c>
      <c r="H227" s="57">
        <f t="shared" si="11"/>
        <v>0</v>
      </c>
    </row>
    <row r="228" spans="1:8" x14ac:dyDescent="0.25">
      <c r="A228" s="90"/>
      <c r="B228" s="36"/>
      <c r="C228" s="35"/>
      <c r="D228" s="34"/>
      <c r="E228" s="35"/>
      <c r="F228" s="22">
        <f t="shared" si="9"/>
        <v>0</v>
      </c>
      <c r="G228" s="57">
        <f t="shared" si="10"/>
        <v>0</v>
      </c>
      <c r="H228" s="57">
        <f t="shared" si="11"/>
        <v>0</v>
      </c>
    </row>
    <row r="229" spans="1:8" x14ac:dyDescent="0.25">
      <c r="A229" s="90"/>
      <c r="B229" s="36"/>
      <c r="C229" s="35"/>
      <c r="D229" s="34"/>
      <c r="E229" s="35"/>
      <c r="F229" s="22">
        <f t="shared" si="9"/>
        <v>0</v>
      </c>
      <c r="G229" s="57">
        <f t="shared" si="10"/>
        <v>0</v>
      </c>
      <c r="H229" s="57">
        <f t="shared" si="11"/>
        <v>0</v>
      </c>
    </row>
    <row r="230" spans="1:8" x14ac:dyDescent="0.25">
      <c r="A230" s="90"/>
      <c r="B230" s="36"/>
      <c r="C230" s="35"/>
      <c r="D230" s="34"/>
      <c r="E230" s="35"/>
      <c r="F230" s="22">
        <f t="shared" si="9"/>
        <v>0</v>
      </c>
      <c r="G230" s="57">
        <f t="shared" si="10"/>
        <v>0</v>
      </c>
      <c r="H230" s="57">
        <f t="shared" si="11"/>
        <v>0</v>
      </c>
    </row>
    <row r="231" spans="1:8" x14ac:dyDescent="0.25">
      <c r="A231" s="90"/>
      <c r="B231" s="36"/>
      <c r="C231" s="35"/>
      <c r="D231" s="34"/>
      <c r="E231" s="35"/>
      <c r="F231" s="22">
        <f t="shared" si="9"/>
        <v>0</v>
      </c>
      <c r="G231" s="57">
        <f t="shared" si="10"/>
        <v>0</v>
      </c>
      <c r="H231" s="57">
        <f t="shared" si="11"/>
        <v>0</v>
      </c>
    </row>
    <row r="232" spans="1:8" x14ac:dyDescent="0.25">
      <c r="A232" s="90"/>
      <c r="B232" s="36"/>
      <c r="C232" s="35"/>
      <c r="D232" s="34"/>
      <c r="E232" s="35"/>
      <c r="F232" s="22">
        <f t="shared" si="9"/>
        <v>0</v>
      </c>
      <c r="G232" s="57">
        <f t="shared" si="10"/>
        <v>0</v>
      </c>
      <c r="H232" s="57">
        <f t="shared" si="11"/>
        <v>0</v>
      </c>
    </row>
    <row r="233" spans="1:8" x14ac:dyDescent="0.25">
      <c r="A233" s="90"/>
      <c r="B233" s="36"/>
      <c r="C233" s="35"/>
      <c r="D233" s="34"/>
      <c r="E233" s="35"/>
      <c r="F233" s="22">
        <f t="shared" si="9"/>
        <v>0</v>
      </c>
      <c r="G233" s="57">
        <f t="shared" si="10"/>
        <v>0</v>
      </c>
      <c r="H233" s="57">
        <f t="shared" si="11"/>
        <v>0</v>
      </c>
    </row>
    <row r="234" spans="1:8" x14ac:dyDescent="0.25">
      <c r="A234" s="90"/>
      <c r="B234" s="36"/>
      <c r="C234" s="35"/>
      <c r="D234" s="34"/>
      <c r="E234" s="35"/>
      <c r="F234" s="22">
        <f t="shared" si="9"/>
        <v>0</v>
      </c>
      <c r="G234" s="57">
        <f t="shared" si="10"/>
        <v>0</v>
      </c>
      <c r="H234" s="57">
        <f t="shared" si="11"/>
        <v>0</v>
      </c>
    </row>
    <row r="235" spans="1:8" x14ac:dyDescent="0.25">
      <c r="A235" s="90"/>
      <c r="B235" s="36"/>
      <c r="C235" s="35"/>
      <c r="D235" s="34"/>
      <c r="E235" s="35"/>
      <c r="F235" s="22">
        <f t="shared" si="9"/>
        <v>0</v>
      </c>
      <c r="G235" s="57">
        <f t="shared" si="10"/>
        <v>0</v>
      </c>
      <c r="H235" s="57">
        <f t="shared" si="11"/>
        <v>0</v>
      </c>
    </row>
    <row r="236" spans="1:8" x14ac:dyDescent="0.25">
      <c r="A236" s="90"/>
      <c r="B236" s="36"/>
      <c r="C236" s="35"/>
      <c r="D236" s="34"/>
      <c r="E236" s="35"/>
      <c r="F236" s="22">
        <f t="shared" si="9"/>
        <v>0</v>
      </c>
      <c r="G236" s="57">
        <f t="shared" si="10"/>
        <v>0</v>
      </c>
      <c r="H236" s="57">
        <f t="shared" si="11"/>
        <v>0</v>
      </c>
    </row>
    <row r="237" spans="1:8" x14ac:dyDescent="0.25">
      <c r="A237" s="90"/>
      <c r="B237" s="36"/>
      <c r="C237" s="35"/>
      <c r="D237" s="34"/>
      <c r="E237" s="35"/>
      <c r="F237" s="22">
        <f t="shared" si="9"/>
        <v>0</v>
      </c>
      <c r="G237" s="57">
        <f t="shared" si="10"/>
        <v>0</v>
      </c>
      <c r="H237" s="57">
        <f t="shared" si="11"/>
        <v>0</v>
      </c>
    </row>
    <row r="238" spans="1:8" x14ac:dyDescent="0.25">
      <c r="A238" s="90"/>
      <c r="B238" s="36"/>
      <c r="C238" s="35"/>
      <c r="D238" s="34"/>
      <c r="E238" s="35"/>
      <c r="F238" s="22">
        <f t="shared" si="9"/>
        <v>0</v>
      </c>
      <c r="G238" s="57">
        <f t="shared" si="10"/>
        <v>0</v>
      </c>
      <c r="H238" s="57">
        <f t="shared" si="11"/>
        <v>0</v>
      </c>
    </row>
    <row r="239" spans="1:8" x14ac:dyDescent="0.25">
      <c r="A239" s="90"/>
      <c r="B239" s="36"/>
      <c r="C239" s="35"/>
      <c r="D239" s="34"/>
      <c r="E239" s="35"/>
      <c r="F239" s="22">
        <f t="shared" si="9"/>
        <v>0</v>
      </c>
      <c r="G239" s="57">
        <f t="shared" si="10"/>
        <v>0</v>
      </c>
      <c r="H239" s="57">
        <f t="shared" si="11"/>
        <v>0</v>
      </c>
    </row>
    <row r="240" spans="1:8" x14ac:dyDescent="0.25">
      <c r="A240" s="90"/>
      <c r="B240" s="36"/>
      <c r="C240" s="35"/>
      <c r="D240" s="34"/>
      <c r="E240" s="35"/>
      <c r="F240" s="22">
        <f t="shared" si="9"/>
        <v>0</v>
      </c>
      <c r="G240" s="57">
        <f t="shared" si="10"/>
        <v>0</v>
      </c>
      <c r="H240" s="57">
        <f t="shared" si="11"/>
        <v>0</v>
      </c>
    </row>
    <row r="241" spans="1:8" x14ac:dyDescent="0.25">
      <c r="A241" s="90"/>
      <c r="B241" s="36"/>
      <c r="C241" s="35"/>
      <c r="D241" s="34"/>
      <c r="E241" s="35"/>
      <c r="F241" s="22">
        <f t="shared" si="9"/>
        <v>0</v>
      </c>
      <c r="G241" s="57">
        <f t="shared" si="10"/>
        <v>0</v>
      </c>
      <c r="H241" s="57">
        <f t="shared" si="11"/>
        <v>0</v>
      </c>
    </row>
    <row r="242" spans="1:8" x14ac:dyDescent="0.25">
      <c r="A242" s="90"/>
      <c r="B242" s="36"/>
      <c r="C242" s="35"/>
      <c r="D242" s="34"/>
      <c r="E242" s="35"/>
      <c r="F242" s="22">
        <f t="shared" si="9"/>
        <v>0</v>
      </c>
      <c r="G242" s="57">
        <f t="shared" si="10"/>
        <v>0</v>
      </c>
      <c r="H242" s="57">
        <f t="shared" si="11"/>
        <v>0</v>
      </c>
    </row>
    <row r="243" spans="1:8" x14ac:dyDescent="0.25">
      <c r="A243" s="90"/>
      <c r="B243" s="36"/>
      <c r="C243" s="35"/>
      <c r="D243" s="34"/>
      <c r="E243" s="35"/>
      <c r="F243" s="22">
        <f t="shared" si="9"/>
        <v>0</v>
      </c>
      <c r="G243" s="57">
        <f t="shared" si="10"/>
        <v>0</v>
      </c>
      <c r="H243" s="57">
        <f t="shared" si="11"/>
        <v>0</v>
      </c>
    </row>
    <row r="244" spans="1:8" x14ac:dyDescent="0.25">
      <c r="A244" s="90"/>
      <c r="B244" s="36"/>
      <c r="C244" s="35"/>
      <c r="D244" s="34"/>
      <c r="E244" s="35"/>
      <c r="F244" s="22">
        <f t="shared" si="9"/>
        <v>0</v>
      </c>
      <c r="G244" s="57">
        <f t="shared" si="10"/>
        <v>0</v>
      </c>
      <c r="H244" s="57">
        <f t="shared" si="11"/>
        <v>0</v>
      </c>
    </row>
    <row r="245" spans="1:8" x14ac:dyDescent="0.25">
      <c r="A245" s="90"/>
      <c r="B245" s="36"/>
      <c r="C245" s="35"/>
      <c r="D245" s="34"/>
      <c r="E245" s="35"/>
      <c r="F245" s="22">
        <f t="shared" si="9"/>
        <v>0</v>
      </c>
      <c r="G245" s="57">
        <f t="shared" si="10"/>
        <v>0</v>
      </c>
      <c r="H245" s="57">
        <f t="shared" si="11"/>
        <v>0</v>
      </c>
    </row>
    <row r="246" spans="1:8" x14ac:dyDescent="0.25">
      <c r="A246" s="90"/>
      <c r="B246" s="36"/>
      <c r="C246" s="35"/>
      <c r="D246" s="34"/>
      <c r="E246" s="35"/>
      <c r="F246" s="22">
        <f t="shared" si="9"/>
        <v>0</v>
      </c>
      <c r="G246" s="57">
        <f t="shared" si="10"/>
        <v>0</v>
      </c>
      <c r="H246" s="57">
        <f t="shared" si="11"/>
        <v>0</v>
      </c>
    </row>
    <row r="247" spans="1:8" x14ac:dyDescent="0.25">
      <c r="A247" s="90"/>
      <c r="B247" s="36"/>
      <c r="C247" s="35"/>
      <c r="D247" s="34"/>
      <c r="E247" s="35"/>
      <c r="F247" s="22">
        <f t="shared" si="9"/>
        <v>0</v>
      </c>
      <c r="G247" s="57">
        <f t="shared" si="10"/>
        <v>0</v>
      </c>
      <c r="H247" s="57">
        <f t="shared" si="11"/>
        <v>0</v>
      </c>
    </row>
    <row r="248" spans="1:8" x14ac:dyDescent="0.25">
      <c r="A248" s="90"/>
      <c r="B248" s="36"/>
      <c r="C248" s="35"/>
      <c r="D248" s="34"/>
      <c r="E248" s="35"/>
      <c r="F248" s="22">
        <f t="shared" si="9"/>
        <v>0</v>
      </c>
      <c r="G248" s="57">
        <f t="shared" si="10"/>
        <v>0</v>
      </c>
      <c r="H248" s="57">
        <f t="shared" si="11"/>
        <v>0</v>
      </c>
    </row>
    <row r="249" spans="1:8" x14ac:dyDescent="0.25">
      <c r="A249" s="90"/>
      <c r="B249" s="36"/>
      <c r="C249" s="35"/>
      <c r="D249" s="34"/>
      <c r="E249" s="35"/>
      <c r="F249" s="22">
        <f t="shared" si="9"/>
        <v>0</v>
      </c>
      <c r="G249" s="57">
        <f t="shared" si="10"/>
        <v>0</v>
      </c>
      <c r="H249" s="57">
        <f t="shared" si="11"/>
        <v>0</v>
      </c>
    </row>
    <row r="250" spans="1:8" x14ac:dyDescent="0.25">
      <c r="A250" s="90"/>
      <c r="B250" s="36"/>
      <c r="C250" s="35"/>
      <c r="D250" s="34"/>
      <c r="E250" s="35"/>
      <c r="F250" s="22">
        <f t="shared" si="9"/>
        <v>0</v>
      </c>
      <c r="G250" s="57">
        <f t="shared" si="10"/>
        <v>0</v>
      </c>
      <c r="H250" s="57">
        <f t="shared" si="11"/>
        <v>0</v>
      </c>
    </row>
    <row r="251" spans="1:8" x14ac:dyDescent="0.25">
      <c r="A251" s="90"/>
      <c r="B251" s="36"/>
      <c r="C251" s="35"/>
      <c r="D251" s="34"/>
      <c r="E251" s="35"/>
      <c r="F251" s="22">
        <f t="shared" si="9"/>
        <v>0</v>
      </c>
      <c r="G251" s="57">
        <f t="shared" si="10"/>
        <v>0</v>
      </c>
      <c r="H251" s="57">
        <f t="shared" si="11"/>
        <v>0</v>
      </c>
    </row>
    <row r="252" spans="1:8" x14ac:dyDescent="0.25">
      <c r="A252" s="90"/>
      <c r="B252" s="36"/>
      <c r="C252" s="35"/>
      <c r="D252" s="34"/>
      <c r="E252" s="35"/>
      <c r="F252" s="22">
        <f t="shared" si="9"/>
        <v>0</v>
      </c>
      <c r="G252" s="57">
        <f t="shared" si="10"/>
        <v>0</v>
      </c>
      <c r="H252" s="57">
        <f t="shared" si="11"/>
        <v>0</v>
      </c>
    </row>
    <row r="253" spans="1:8" x14ac:dyDescent="0.25">
      <c r="A253" s="90"/>
      <c r="B253" s="36"/>
      <c r="C253" s="35"/>
      <c r="D253" s="34"/>
      <c r="E253" s="35"/>
      <c r="F253" s="22">
        <f t="shared" si="9"/>
        <v>0</v>
      </c>
      <c r="G253" s="57">
        <f t="shared" si="10"/>
        <v>0</v>
      </c>
      <c r="H253" s="57">
        <f t="shared" si="11"/>
        <v>0</v>
      </c>
    </row>
    <row r="254" spans="1:8" x14ac:dyDescent="0.25">
      <c r="A254" s="90"/>
      <c r="B254" s="36"/>
      <c r="C254" s="35"/>
      <c r="D254" s="34"/>
      <c r="E254" s="35"/>
      <c r="F254" s="22">
        <f t="shared" si="9"/>
        <v>0</v>
      </c>
      <c r="G254" s="57">
        <f t="shared" si="10"/>
        <v>0</v>
      </c>
      <c r="H254" s="57">
        <f t="shared" si="11"/>
        <v>0</v>
      </c>
    </row>
    <row r="255" spans="1:8" x14ac:dyDescent="0.25">
      <c r="A255" s="90"/>
      <c r="B255" s="36"/>
      <c r="C255" s="35"/>
      <c r="D255" s="34"/>
      <c r="E255" s="35"/>
      <c r="F255" s="22">
        <f t="shared" si="9"/>
        <v>0</v>
      </c>
      <c r="G255" s="57">
        <f t="shared" si="10"/>
        <v>0</v>
      </c>
      <c r="H255" s="57">
        <f t="shared" si="11"/>
        <v>0</v>
      </c>
    </row>
    <row r="256" spans="1:8" x14ac:dyDescent="0.25">
      <c r="A256" s="90"/>
      <c r="B256" s="36"/>
      <c r="C256" s="35"/>
      <c r="D256" s="34"/>
      <c r="E256" s="35"/>
      <c r="F256" s="22">
        <f t="shared" si="9"/>
        <v>0</v>
      </c>
      <c r="G256" s="57">
        <f t="shared" si="10"/>
        <v>0</v>
      </c>
      <c r="H256" s="57">
        <f t="shared" si="11"/>
        <v>0</v>
      </c>
    </row>
    <row r="257" spans="1:8" x14ac:dyDescent="0.25">
      <c r="A257" s="90"/>
      <c r="B257" s="36"/>
      <c r="C257" s="35"/>
      <c r="D257" s="34"/>
      <c r="E257" s="35"/>
      <c r="F257" s="22">
        <f t="shared" si="9"/>
        <v>0</v>
      </c>
      <c r="G257" s="57">
        <f t="shared" si="10"/>
        <v>0</v>
      </c>
      <c r="H257" s="57">
        <f t="shared" si="11"/>
        <v>0</v>
      </c>
    </row>
    <row r="258" spans="1:8" x14ac:dyDescent="0.25">
      <c r="A258" s="90"/>
      <c r="B258" s="36"/>
      <c r="C258" s="35"/>
      <c r="D258" s="34"/>
      <c r="E258" s="35"/>
      <c r="F258" s="22">
        <f t="shared" ref="F258:F281" si="12">D258*0.13</f>
        <v>0</v>
      </c>
      <c r="G258" s="57">
        <f t="shared" ref="G258:G281" si="13">E258*0.23</f>
        <v>0</v>
      </c>
      <c r="H258" s="57">
        <f t="shared" ref="H258:H281" si="14">G258+F258</f>
        <v>0</v>
      </c>
    </row>
    <row r="259" spans="1:8" x14ac:dyDescent="0.25">
      <c r="A259" s="90"/>
      <c r="B259" s="36"/>
      <c r="C259" s="35"/>
      <c r="D259" s="34"/>
      <c r="E259" s="35"/>
      <c r="F259" s="22">
        <f t="shared" si="12"/>
        <v>0</v>
      </c>
      <c r="G259" s="57">
        <f t="shared" si="13"/>
        <v>0</v>
      </c>
      <c r="H259" s="57">
        <f t="shared" si="14"/>
        <v>0</v>
      </c>
    </row>
    <row r="260" spans="1:8" x14ac:dyDescent="0.25">
      <c r="A260" s="90"/>
      <c r="B260" s="36"/>
      <c r="C260" s="35"/>
      <c r="D260" s="34"/>
      <c r="E260" s="35"/>
      <c r="F260" s="22">
        <f t="shared" si="12"/>
        <v>0</v>
      </c>
      <c r="G260" s="57">
        <f t="shared" si="13"/>
        <v>0</v>
      </c>
      <c r="H260" s="57">
        <f t="shared" si="14"/>
        <v>0</v>
      </c>
    </row>
    <row r="261" spans="1:8" x14ac:dyDescent="0.25">
      <c r="A261" s="90"/>
      <c r="B261" s="36"/>
      <c r="C261" s="35"/>
      <c r="D261" s="34"/>
      <c r="E261" s="35"/>
      <c r="F261" s="22">
        <f t="shared" si="12"/>
        <v>0</v>
      </c>
      <c r="G261" s="57">
        <f t="shared" si="13"/>
        <v>0</v>
      </c>
      <c r="H261" s="57">
        <f t="shared" si="14"/>
        <v>0</v>
      </c>
    </row>
    <row r="262" spans="1:8" x14ac:dyDescent="0.25">
      <c r="A262" s="90"/>
      <c r="B262" s="36"/>
      <c r="C262" s="35"/>
      <c r="D262" s="34"/>
      <c r="E262" s="35"/>
      <c r="F262" s="22">
        <f t="shared" si="12"/>
        <v>0</v>
      </c>
      <c r="G262" s="57">
        <f t="shared" si="13"/>
        <v>0</v>
      </c>
      <c r="H262" s="57">
        <f t="shared" si="14"/>
        <v>0</v>
      </c>
    </row>
    <row r="263" spans="1:8" x14ac:dyDescent="0.25">
      <c r="A263" s="90"/>
      <c r="B263" s="36"/>
      <c r="C263" s="35"/>
      <c r="D263" s="34"/>
      <c r="E263" s="35"/>
      <c r="F263" s="22">
        <f t="shared" si="12"/>
        <v>0</v>
      </c>
      <c r="G263" s="57">
        <f t="shared" si="13"/>
        <v>0</v>
      </c>
      <c r="H263" s="57">
        <f t="shared" si="14"/>
        <v>0</v>
      </c>
    </row>
    <row r="264" spans="1:8" x14ac:dyDescent="0.25">
      <c r="A264" s="90"/>
      <c r="B264" s="36"/>
      <c r="C264" s="35"/>
      <c r="D264" s="34"/>
      <c r="E264" s="35"/>
      <c r="F264" s="22">
        <f t="shared" si="12"/>
        <v>0</v>
      </c>
      <c r="G264" s="57">
        <f t="shared" si="13"/>
        <v>0</v>
      </c>
      <c r="H264" s="57">
        <f t="shared" si="14"/>
        <v>0</v>
      </c>
    </row>
    <row r="265" spans="1:8" x14ac:dyDescent="0.25">
      <c r="A265" s="90"/>
      <c r="B265" s="36"/>
      <c r="C265" s="35"/>
      <c r="D265" s="34"/>
      <c r="E265" s="35"/>
      <c r="F265" s="22">
        <f t="shared" si="12"/>
        <v>0</v>
      </c>
      <c r="G265" s="57">
        <f t="shared" si="13"/>
        <v>0</v>
      </c>
      <c r="H265" s="57">
        <f t="shared" si="14"/>
        <v>0</v>
      </c>
    </row>
    <row r="266" spans="1:8" x14ac:dyDescent="0.25">
      <c r="A266" s="90"/>
      <c r="B266" s="36"/>
      <c r="C266" s="35"/>
      <c r="D266" s="34"/>
      <c r="E266" s="35"/>
      <c r="F266" s="22">
        <f t="shared" si="12"/>
        <v>0</v>
      </c>
      <c r="G266" s="57">
        <f t="shared" si="13"/>
        <v>0</v>
      </c>
      <c r="H266" s="57">
        <f t="shared" si="14"/>
        <v>0</v>
      </c>
    </row>
    <row r="267" spans="1:8" x14ac:dyDescent="0.25">
      <c r="A267" s="90"/>
      <c r="B267" s="36"/>
      <c r="C267" s="35"/>
      <c r="D267" s="34"/>
      <c r="E267" s="35"/>
      <c r="F267" s="22">
        <f t="shared" si="12"/>
        <v>0</v>
      </c>
      <c r="G267" s="57">
        <f t="shared" si="13"/>
        <v>0</v>
      </c>
      <c r="H267" s="57">
        <f t="shared" si="14"/>
        <v>0</v>
      </c>
    </row>
    <row r="268" spans="1:8" x14ac:dyDescent="0.25">
      <c r="A268" s="90"/>
      <c r="B268" s="36"/>
      <c r="C268" s="35"/>
      <c r="D268" s="34"/>
      <c r="E268" s="35"/>
      <c r="F268" s="22">
        <f t="shared" si="12"/>
        <v>0</v>
      </c>
      <c r="G268" s="57">
        <f t="shared" si="13"/>
        <v>0</v>
      </c>
      <c r="H268" s="57">
        <f t="shared" si="14"/>
        <v>0</v>
      </c>
    </row>
    <row r="269" spans="1:8" x14ac:dyDescent="0.25">
      <c r="A269" s="90"/>
      <c r="B269" s="36"/>
      <c r="C269" s="35"/>
      <c r="D269" s="34"/>
      <c r="E269" s="35"/>
      <c r="F269" s="22">
        <f t="shared" si="12"/>
        <v>0</v>
      </c>
      <c r="G269" s="57">
        <f t="shared" si="13"/>
        <v>0</v>
      </c>
      <c r="H269" s="57">
        <f t="shared" si="14"/>
        <v>0</v>
      </c>
    </row>
    <row r="270" spans="1:8" x14ac:dyDescent="0.25">
      <c r="A270" s="90"/>
      <c r="B270" s="36"/>
      <c r="C270" s="35"/>
      <c r="D270" s="34"/>
      <c r="E270" s="35"/>
      <c r="F270" s="22">
        <f t="shared" si="12"/>
        <v>0</v>
      </c>
      <c r="G270" s="57">
        <f t="shared" si="13"/>
        <v>0</v>
      </c>
      <c r="H270" s="57">
        <f t="shared" si="14"/>
        <v>0</v>
      </c>
    </row>
    <row r="271" spans="1:8" x14ac:dyDescent="0.25">
      <c r="A271" s="90"/>
      <c r="B271" s="36"/>
      <c r="C271" s="35"/>
      <c r="D271" s="34"/>
      <c r="E271" s="35"/>
      <c r="F271" s="22">
        <f t="shared" si="12"/>
        <v>0</v>
      </c>
      <c r="G271" s="57">
        <f t="shared" si="13"/>
        <v>0</v>
      </c>
      <c r="H271" s="57">
        <f t="shared" si="14"/>
        <v>0</v>
      </c>
    </row>
    <row r="272" spans="1:8" x14ac:dyDescent="0.25">
      <c r="A272" s="90"/>
      <c r="B272" s="36"/>
      <c r="C272" s="35"/>
      <c r="D272" s="34"/>
      <c r="E272" s="35"/>
      <c r="F272" s="22">
        <f t="shared" si="12"/>
        <v>0</v>
      </c>
      <c r="G272" s="57">
        <f t="shared" si="13"/>
        <v>0</v>
      </c>
      <c r="H272" s="57">
        <f t="shared" si="14"/>
        <v>0</v>
      </c>
    </row>
    <row r="273" spans="1:8" x14ac:dyDescent="0.25">
      <c r="A273" s="90"/>
      <c r="B273" s="36"/>
      <c r="C273" s="35"/>
      <c r="D273" s="34"/>
      <c r="E273" s="35"/>
      <c r="F273" s="22">
        <f t="shared" si="12"/>
        <v>0</v>
      </c>
      <c r="G273" s="57">
        <f t="shared" si="13"/>
        <v>0</v>
      </c>
      <c r="H273" s="57">
        <f t="shared" si="14"/>
        <v>0</v>
      </c>
    </row>
    <row r="274" spans="1:8" x14ac:dyDescent="0.25">
      <c r="A274" s="90"/>
      <c r="B274" s="36"/>
      <c r="C274" s="35"/>
      <c r="D274" s="34"/>
      <c r="E274" s="35"/>
      <c r="F274" s="22">
        <f t="shared" si="12"/>
        <v>0</v>
      </c>
      <c r="G274" s="57">
        <f t="shared" si="13"/>
        <v>0</v>
      </c>
      <c r="H274" s="57">
        <f t="shared" si="14"/>
        <v>0</v>
      </c>
    </row>
    <row r="275" spans="1:8" x14ac:dyDescent="0.25">
      <c r="A275" s="90"/>
      <c r="B275" s="36"/>
      <c r="C275" s="35"/>
      <c r="D275" s="34"/>
      <c r="E275" s="35"/>
      <c r="F275" s="22">
        <f t="shared" si="12"/>
        <v>0</v>
      </c>
      <c r="G275" s="57">
        <f t="shared" si="13"/>
        <v>0</v>
      </c>
      <c r="H275" s="57">
        <f t="shared" si="14"/>
        <v>0</v>
      </c>
    </row>
    <row r="276" spans="1:8" x14ac:dyDescent="0.25">
      <c r="A276" s="90"/>
      <c r="B276" s="36"/>
      <c r="C276" s="35"/>
      <c r="D276" s="34"/>
      <c r="E276" s="35"/>
      <c r="F276" s="22">
        <f t="shared" si="12"/>
        <v>0</v>
      </c>
      <c r="G276" s="57">
        <f t="shared" si="13"/>
        <v>0</v>
      </c>
      <c r="H276" s="57">
        <f t="shared" si="14"/>
        <v>0</v>
      </c>
    </row>
    <row r="277" spans="1:8" x14ac:dyDescent="0.25">
      <c r="A277" s="90"/>
      <c r="B277" s="36"/>
      <c r="C277" s="35"/>
      <c r="D277" s="34"/>
      <c r="E277" s="35"/>
      <c r="F277" s="22">
        <f t="shared" si="12"/>
        <v>0</v>
      </c>
      <c r="G277" s="57">
        <f t="shared" si="13"/>
        <v>0</v>
      </c>
      <c r="H277" s="57">
        <f t="shared" si="14"/>
        <v>0</v>
      </c>
    </row>
    <row r="278" spans="1:8" x14ac:dyDescent="0.25">
      <c r="A278" s="90"/>
      <c r="B278" s="36"/>
      <c r="C278" s="35"/>
      <c r="D278" s="34"/>
      <c r="E278" s="35"/>
      <c r="F278" s="22">
        <f t="shared" si="12"/>
        <v>0</v>
      </c>
      <c r="G278" s="57">
        <f t="shared" si="13"/>
        <v>0</v>
      </c>
      <c r="H278" s="57">
        <f t="shared" si="14"/>
        <v>0</v>
      </c>
    </row>
    <row r="279" spans="1:8" x14ac:dyDescent="0.25">
      <c r="A279" s="90"/>
      <c r="B279" s="36"/>
      <c r="C279" s="35"/>
      <c r="D279" s="34"/>
      <c r="E279" s="35"/>
      <c r="F279" s="22">
        <f t="shared" si="12"/>
        <v>0</v>
      </c>
      <c r="G279" s="57">
        <f t="shared" si="13"/>
        <v>0</v>
      </c>
      <c r="H279" s="57">
        <f t="shared" si="14"/>
        <v>0</v>
      </c>
    </row>
    <row r="280" spans="1:8" x14ac:dyDescent="0.25">
      <c r="A280" s="90"/>
      <c r="B280" s="36"/>
      <c r="C280" s="35"/>
      <c r="D280" s="34"/>
      <c r="E280" s="35"/>
      <c r="F280" s="22">
        <f t="shared" si="12"/>
        <v>0</v>
      </c>
      <c r="G280" s="57">
        <f t="shared" si="13"/>
        <v>0</v>
      </c>
      <c r="H280" s="57">
        <f t="shared" si="14"/>
        <v>0</v>
      </c>
    </row>
    <row r="281" spans="1:8" x14ac:dyDescent="0.25">
      <c r="A281" s="90"/>
      <c r="B281" s="36"/>
      <c r="C281" s="35"/>
      <c r="D281" s="34"/>
      <c r="E281" s="35"/>
      <c r="F281" s="22">
        <f t="shared" si="12"/>
        <v>0</v>
      </c>
      <c r="G281" s="57">
        <f t="shared" si="13"/>
        <v>0</v>
      </c>
      <c r="H281" s="57">
        <f t="shared" si="14"/>
        <v>0</v>
      </c>
    </row>
    <row r="282" spans="1:8" x14ac:dyDescent="0.25">
      <c r="A282" s="90"/>
      <c r="B282" s="37"/>
      <c r="C282" s="37"/>
      <c r="D282" s="26"/>
      <c r="E282" s="37"/>
      <c r="G282" s="37"/>
      <c r="H282" s="37"/>
    </row>
    <row r="283" spans="1:8" x14ac:dyDescent="0.25">
      <c r="A283" s="90"/>
      <c r="B283" s="37"/>
      <c r="C283" s="37"/>
      <c r="D283" s="26"/>
      <c r="E283" s="37"/>
      <c r="G283" s="37"/>
      <c r="H283" s="37"/>
    </row>
    <row r="284" spans="1:8" x14ac:dyDescent="0.25">
      <c r="A284" s="90"/>
      <c r="B284" s="37"/>
      <c r="C284" s="37"/>
      <c r="D284" s="26"/>
      <c r="E284" s="37"/>
      <c r="G284" s="37"/>
      <c r="H284" s="37"/>
    </row>
    <row r="285" spans="1:8" x14ac:dyDescent="0.25">
      <c r="A285" s="90"/>
      <c r="B285" s="37"/>
      <c r="C285" s="37"/>
      <c r="D285" s="26"/>
      <c r="E285" s="37"/>
      <c r="G285" s="37"/>
      <c r="H285" s="37"/>
    </row>
    <row r="286" spans="1:8" x14ac:dyDescent="0.25">
      <c r="A286" s="90"/>
      <c r="B286" s="37"/>
      <c r="C286" s="37"/>
      <c r="D286" s="26"/>
      <c r="E286" s="37"/>
      <c r="G286" s="37"/>
      <c r="H286" s="37"/>
    </row>
    <row r="287" spans="1:8" x14ac:dyDescent="0.25">
      <c r="A287" s="90"/>
      <c r="B287" s="37"/>
      <c r="C287" s="37"/>
      <c r="D287" s="26"/>
      <c r="E287" s="37"/>
      <c r="G287" s="37"/>
      <c r="H287" s="37"/>
    </row>
    <row r="288" spans="1:8" x14ac:dyDescent="0.25">
      <c r="A288" s="90"/>
      <c r="B288" s="37"/>
      <c r="C288" s="37"/>
      <c r="D288" s="26"/>
      <c r="E288" s="37"/>
      <c r="G288" s="37"/>
      <c r="H288" s="37"/>
    </row>
    <row r="289" spans="1:8" x14ac:dyDescent="0.25">
      <c r="A289" s="90"/>
      <c r="B289" s="37"/>
      <c r="C289" s="37"/>
      <c r="D289" s="26"/>
      <c r="E289" s="37"/>
      <c r="G289" s="37"/>
      <c r="H289" s="37"/>
    </row>
    <row r="290" spans="1:8" x14ac:dyDescent="0.25">
      <c r="A290" s="90"/>
      <c r="B290" s="37"/>
      <c r="C290" s="37"/>
      <c r="D290" s="26"/>
      <c r="E290" s="37"/>
      <c r="G290" s="37"/>
      <c r="H290" s="37"/>
    </row>
    <row r="291" spans="1:8" x14ac:dyDescent="0.25">
      <c r="A291" s="90"/>
      <c r="B291" s="37"/>
      <c r="C291" s="37"/>
      <c r="D291" s="26"/>
      <c r="E291" s="37"/>
      <c r="G291" s="37"/>
      <c r="H291" s="37"/>
    </row>
    <row r="292" spans="1:8" x14ac:dyDescent="0.25">
      <c r="A292" s="90"/>
      <c r="B292" s="37"/>
      <c r="C292" s="37"/>
      <c r="D292" s="26"/>
      <c r="E292" s="37"/>
      <c r="G292" s="37"/>
      <c r="H292" s="37"/>
    </row>
    <row r="293" spans="1:8" x14ac:dyDescent="0.25">
      <c r="A293" s="90"/>
      <c r="B293" s="37"/>
      <c r="C293" s="37"/>
      <c r="D293" s="26"/>
      <c r="E293" s="37"/>
      <c r="G293" s="37"/>
      <c r="H293" s="37"/>
    </row>
    <row r="294" spans="1:8" x14ac:dyDescent="0.25">
      <c r="A294" s="90"/>
      <c r="B294" s="37"/>
      <c r="C294" s="37"/>
      <c r="D294" s="26"/>
      <c r="E294" s="37"/>
      <c r="G294" s="37"/>
      <c r="H294" s="37"/>
    </row>
    <row r="295" spans="1:8" x14ac:dyDescent="0.25">
      <c r="A295" s="90"/>
      <c r="B295" s="37"/>
      <c r="C295" s="37"/>
      <c r="D295" s="26"/>
      <c r="E295" s="37"/>
      <c r="G295" s="37"/>
      <c r="H295" s="37"/>
    </row>
    <row r="296" spans="1:8" x14ac:dyDescent="0.25">
      <c r="A296" s="90"/>
      <c r="B296" s="37"/>
      <c r="C296" s="37"/>
      <c r="D296" s="26"/>
      <c r="E296" s="37"/>
      <c r="G296" s="37"/>
      <c r="H296" s="37"/>
    </row>
    <row r="297" spans="1:8" x14ac:dyDescent="0.25">
      <c r="A297" s="90"/>
      <c r="B297" s="37"/>
      <c r="C297" s="37"/>
      <c r="D297" s="26"/>
      <c r="E297" s="37"/>
      <c r="G297" s="37"/>
      <c r="H297" s="37"/>
    </row>
    <row r="298" spans="1:8" x14ac:dyDescent="0.25">
      <c r="A298" s="90"/>
      <c r="B298" s="37"/>
      <c r="C298" s="37"/>
      <c r="D298" s="26"/>
      <c r="E298" s="37"/>
      <c r="G298" s="37"/>
      <c r="H298" s="37"/>
    </row>
    <row r="299" spans="1:8" x14ac:dyDescent="0.25">
      <c r="A299" s="90"/>
      <c r="B299" s="37"/>
      <c r="C299" s="37"/>
      <c r="D299" s="26"/>
      <c r="E299" s="37"/>
      <c r="G299" s="37"/>
      <c r="H299" s="37"/>
    </row>
    <row r="300" spans="1:8" x14ac:dyDescent="0.25">
      <c r="A300" s="90"/>
      <c r="B300" s="37"/>
      <c r="C300" s="37"/>
      <c r="D300" s="26"/>
      <c r="E300" s="37"/>
      <c r="G300" s="37"/>
      <c r="H300" s="37"/>
    </row>
    <row r="301" spans="1:8" x14ac:dyDescent="0.25">
      <c r="A301" s="90"/>
      <c r="B301" s="37"/>
      <c r="C301" s="37"/>
      <c r="D301" s="26"/>
      <c r="E301" s="37"/>
      <c r="G301" s="37"/>
      <c r="H301" s="37"/>
    </row>
    <row r="302" spans="1:8" x14ac:dyDescent="0.25">
      <c r="A302" s="90"/>
      <c r="B302" s="37"/>
      <c r="C302" s="37"/>
      <c r="D302" s="26"/>
      <c r="E302" s="37"/>
      <c r="G302" s="37"/>
      <c r="H302" s="37"/>
    </row>
    <row r="303" spans="1:8" x14ac:dyDescent="0.25">
      <c r="A303" s="90"/>
      <c r="B303" s="37"/>
      <c r="C303" s="37"/>
      <c r="D303" s="26"/>
      <c r="E303" s="37"/>
      <c r="G303" s="37"/>
      <c r="H303" s="37"/>
    </row>
    <row r="304" spans="1:8" x14ac:dyDescent="0.25">
      <c r="A304" s="90"/>
      <c r="B304" s="37"/>
      <c r="C304" s="37"/>
      <c r="D304" s="26"/>
      <c r="E304" s="37"/>
      <c r="G304" s="37"/>
      <c r="H304" s="37"/>
    </row>
    <row r="305" spans="1:8" x14ac:dyDescent="0.25">
      <c r="A305" s="90"/>
      <c r="B305" s="37"/>
      <c r="C305" s="37"/>
      <c r="D305" s="26"/>
      <c r="E305" s="37"/>
      <c r="G305" s="37"/>
      <c r="H305" s="37"/>
    </row>
    <row r="306" spans="1:8" x14ac:dyDescent="0.25">
      <c r="A306" s="90"/>
      <c r="B306" s="37"/>
      <c r="C306" s="37"/>
      <c r="D306" s="26"/>
      <c r="E306" s="37"/>
      <c r="G306" s="37"/>
      <c r="H306" s="37"/>
    </row>
    <row r="307" spans="1:8" x14ac:dyDescent="0.25">
      <c r="A307" s="90"/>
      <c r="B307" s="37"/>
      <c r="C307" s="37"/>
      <c r="D307" s="26"/>
      <c r="E307" s="37"/>
      <c r="G307" s="37"/>
      <c r="H307" s="37"/>
    </row>
    <row r="308" spans="1:8" x14ac:dyDescent="0.25">
      <c r="A308" s="90"/>
      <c r="B308" s="37"/>
      <c r="C308" s="37"/>
      <c r="D308" s="26"/>
      <c r="E308" s="37"/>
      <c r="G308" s="37"/>
      <c r="H308" s="37"/>
    </row>
    <row r="309" spans="1:8" x14ac:dyDescent="0.25">
      <c r="A309" s="90"/>
      <c r="B309" s="37"/>
      <c r="C309" s="37"/>
      <c r="D309" s="26"/>
      <c r="E309" s="37"/>
      <c r="G309" s="37"/>
      <c r="H309" s="37"/>
    </row>
    <row r="310" spans="1:8" x14ac:dyDescent="0.25">
      <c r="A310" s="90"/>
      <c r="B310" s="37"/>
      <c r="C310" s="37"/>
      <c r="D310" s="26"/>
      <c r="E310" s="37"/>
      <c r="G310" s="37"/>
      <c r="H310" s="37"/>
    </row>
    <row r="311" spans="1:8" x14ac:dyDescent="0.25">
      <c r="A311" s="90"/>
      <c r="B311" s="37"/>
      <c r="C311" s="37"/>
      <c r="D311" s="26"/>
      <c r="E311" s="37"/>
      <c r="G311" s="37"/>
      <c r="H311" s="37"/>
    </row>
    <row r="312" spans="1:8" x14ac:dyDescent="0.25">
      <c r="A312" s="90"/>
      <c r="B312" s="37"/>
      <c r="C312" s="37"/>
      <c r="D312" s="26"/>
      <c r="E312" s="37"/>
      <c r="G312" s="37"/>
      <c r="H312" s="37"/>
    </row>
    <row r="313" spans="1:8" x14ac:dyDescent="0.25">
      <c r="A313" s="90"/>
      <c r="B313" s="37"/>
      <c r="C313" s="37"/>
      <c r="D313" s="26"/>
      <c r="E313" s="37"/>
      <c r="G313" s="37"/>
      <c r="H313" s="37"/>
    </row>
    <row r="314" spans="1:8" x14ac:dyDescent="0.25">
      <c r="A314" s="90"/>
      <c r="B314" s="37"/>
      <c r="C314" s="37"/>
      <c r="D314" s="26"/>
      <c r="E314" s="37"/>
      <c r="G314" s="37"/>
      <c r="H314" s="37"/>
    </row>
    <row r="315" spans="1:8" x14ac:dyDescent="0.25">
      <c r="A315" s="90"/>
      <c r="B315" s="37"/>
      <c r="C315" s="37"/>
      <c r="D315" s="26"/>
      <c r="E315" s="37"/>
      <c r="G315" s="37"/>
      <c r="H315" s="37"/>
    </row>
    <row r="316" spans="1:8" x14ac:dyDescent="0.25">
      <c r="A316" s="90"/>
      <c r="B316" s="37"/>
      <c r="C316" s="37"/>
      <c r="D316" s="26"/>
      <c r="E316" s="37"/>
      <c r="G316" s="37"/>
      <c r="H316" s="37"/>
    </row>
    <row r="317" spans="1:8" x14ac:dyDescent="0.25">
      <c r="A317" s="90"/>
      <c r="B317" s="37"/>
      <c r="C317" s="37"/>
      <c r="D317" s="26"/>
      <c r="E317" s="37"/>
      <c r="G317" s="37"/>
      <c r="H317" s="37"/>
    </row>
    <row r="318" spans="1:8" x14ac:dyDescent="0.25">
      <c r="A318" s="90"/>
      <c r="B318" s="37"/>
      <c r="C318" s="37"/>
      <c r="D318" s="26"/>
      <c r="E318" s="37"/>
      <c r="G318" s="37"/>
      <c r="H318" s="37"/>
    </row>
    <row r="319" spans="1:8" x14ac:dyDescent="0.25">
      <c r="A319" s="90"/>
      <c r="B319" s="37"/>
      <c r="C319" s="37"/>
      <c r="D319" s="26"/>
      <c r="E319" s="37"/>
      <c r="G319" s="37"/>
      <c r="H319" s="37"/>
    </row>
    <row r="320" spans="1:8" x14ac:dyDescent="0.25">
      <c r="A320" s="90"/>
      <c r="B320" s="37"/>
      <c r="C320" s="37"/>
      <c r="D320" s="26"/>
      <c r="E320" s="37"/>
      <c r="G320" s="37"/>
      <c r="H320" s="37"/>
    </row>
    <row r="321" spans="1:8" x14ac:dyDescent="0.25">
      <c r="A321" s="90"/>
      <c r="B321" s="37"/>
      <c r="C321" s="37"/>
      <c r="D321" s="26"/>
      <c r="E321" s="37"/>
      <c r="G321" s="37"/>
      <c r="H321" s="38"/>
    </row>
    <row r="322" spans="1:8" x14ac:dyDescent="0.25">
      <c r="A322" s="90"/>
      <c r="B322" s="37"/>
      <c r="C322" s="37"/>
      <c r="D322" s="26"/>
      <c r="E322" s="37"/>
      <c r="G322" s="37"/>
      <c r="H322" s="47"/>
    </row>
    <row r="323" spans="1:8" x14ac:dyDescent="0.25">
      <c r="A323" s="90"/>
      <c r="B323" s="37"/>
      <c r="C323" s="37"/>
      <c r="D323" s="26"/>
      <c r="E323" s="37"/>
      <c r="G323" s="37"/>
      <c r="H323" s="47"/>
    </row>
    <row r="324" spans="1:8" x14ac:dyDescent="0.25">
      <c r="A324" s="90"/>
      <c r="B324" s="37"/>
      <c r="C324" s="37"/>
      <c r="D324" s="26"/>
      <c r="E324" s="37"/>
      <c r="G324" s="37"/>
      <c r="H324" s="47"/>
    </row>
    <row r="325" spans="1:8" x14ac:dyDescent="0.25">
      <c r="A325" s="90"/>
      <c r="B325" s="37"/>
      <c r="C325" s="37"/>
      <c r="D325" s="26"/>
      <c r="E325" s="37"/>
      <c r="G325" s="37"/>
      <c r="H325" s="47"/>
    </row>
    <row r="326" spans="1:8" x14ac:dyDescent="0.25">
      <c r="A326" s="90"/>
      <c r="B326" s="37"/>
      <c r="C326" s="37"/>
      <c r="D326" s="26"/>
      <c r="E326" s="37"/>
      <c r="G326" s="37"/>
      <c r="H326" s="47"/>
    </row>
    <row r="327" spans="1:8" x14ac:dyDescent="0.25">
      <c r="A327" s="90"/>
      <c r="B327" s="37"/>
      <c r="C327" s="37"/>
      <c r="D327" s="26"/>
      <c r="E327" s="37"/>
      <c r="G327" s="37"/>
      <c r="H327" s="47"/>
    </row>
    <row r="328" spans="1:8" x14ac:dyDescent="0.25">
      <c r="A328" s="90"/>
      <c r="B328" s="37"/>
      <c r="C328" s="37"/>
      <c r="D328" s="26"/>
      <c r="E328" s="37"/>
      <c r="G328" s="37"/>
      <c r="H328" s="47"/>
    </row>
    <row r="329" spans="1:8" x14ac:dyDescent="0.25">
      <c r="A329" s="90"/>
      <c r="B329" s="37"/>
      <c r="C329" s="37"/>
      <c r="D329" s="26"/>
      <c r="E329" s="37"/>
      <c r="G329" s="37"/>
      <c r="H329" s="47"/>
    </row>
    <row r="330" spans="1:8" x14ac:dyDescent="0.25">
      <c r="A330" s="90"/>
      <c r="B330" s="37"/>
      <c r="C330" s="37"/>
      <c r="D330" s="26"/>
      <c r="E330" s="37"/>
      <c r="G330" s="37"/>
      <c r="H330" s="47"/>
    </row>
    <row r="331" spans="1:8" x14ac:dyDescent="0.25">
      <c r="A331" s="90"/>
      <c r="B331" s="37"/>
      <c r="C331" s="37"/>
      <c r="D331" s="26"/>
      <c r="E331" s="37"/>
      <c r="G331" s="37"/>
      <c r="H331" s="47"/>
    </row>
    <row r="332" spans="1:8" x14ac:dyDescent="0.25">
      <c r="A332" s="90"/>
      <c r="B332" s="37"/>
      <c r="C332" s="37"/>
      <c r="D332" s="26"/>
      <c r="E332" s="37"/>
      <c r="G332" s="37"/>
      <c r="H332" s="47"/>
    </row>
    <row r="333" spans="1:8" x14ac:dyDescent="0.25">
      <c r="A333" s="90"/>
      <c r="B333" s="37"/>
      <c r="C333" s="37"/>
      <c r="D333" s="26"/>
      <c r="E333" s="37"/>
      <c r="G333" s="37"/>
      <c r="H333" s="47"/>
    </row>
    <row r="334" spans="1:8" x14ac:dyDescent="0.25">
      <c r="A334" s="90"/>
      <c r="B334" s="37"/>
      <c r="C334" s="37"/>
      <c r="D334" s="26"/>
      <c r="E334" s="37"/>
      <c r="G334" s="37"/>
      <c r="H334" s="47"/>
    </row>
    <row r="335" spans="1:8" x14ac:dyDescent="0.25">
      <c r="A335" s="90"/>
      <c r="B335" s="37"/>
      <c r="C335" s="37"/>
      <c r="D335" s="26"/>
      <c r="E335" s="37"/>
      <c r="G335" s="37"/>
      <c r="H335" s="47"/>
    </row>
    <row r="336" spans="1:8" x14ac:dyDescent="0.25">
      <c r="A336" s="90"/>
      <c r="B336" s="37"/>
      <c r="C336" s="37"/>
      <c r="D336" s="26"/>
      <c r="E336" s="37"/>
      <c r="G336" s="37"/>
      <c r="H336" s="47"/>
    </row>
    <row r="337" spans="1:8" x14ac:dyDescent="0.25">
      <c r="A337" s="90"/>
      <c r="B337" s="37"/>
      <c r="C337" s="37"/>
      <c r="D337" s="26"/>
      <c r="E337" s="37"/>
      <c r="G337" s="37"/>
      <c r="H337" s="47"/>
    </row>
    <row r="338" spans="1:8" x14ac:dyDescent="0.25">
      <c r="A338" s="90"/>
      <c r="B338" s="37"/>
      <c r="C338" s="37"/>
      <c r="D338" s="26"/>
      <c r="E338" s="37"/>
      <c r="G338" s="37"/>
      <c r="H338" s="47"/>
    </row>
    <row r="339" spans="1:8" x14ac:dyDescent="0.25">
      <c r="A339" s="90"/>
      <c r="B339" s="37"/>
      <c r="C339" s="37"/>
      <c r="D339" s="26"/>
      <c r="E339" s="37"/>
      <c r="G339" s="37"/>
      <c r="H339" s="47"/>
    </row>
    <row r="340" spans="1:8" x14ac:dyDescent="0.25">
      <c r="A340" s="90"/>
      <c r="B340" s="37"/>
      <c r="C340" s="37"/>
      <c r="D340" s="26"/>
      <c r="E340" s="37"/>
      <c r="G340" s="37"/>
      <c r="H340" s="47"/>
    </row>
    <row r="341" spans="1:8" x14ac:dyDescent="0.25">
      <c r="A341" s="90"/>
      <c r="B341" s="37"/>
      <c r="C341" s="37"/>
      <c r="D341" s="26"/>
      <c r="E341" s="37"/>
      <c r="G341" s="37"/>
      <c r="H341" s="47"/>
    </row>
    <row r="342" spans="1:8" x14ac:dyDescent="0.25">
      <c r="A342" s="90"/>
      <c r="B342" s="37"/>
      <c r="C342" s="37"/>
      <c r="D342" s="26"/>
      <c r="E342" s="37"/>
      <c r="G342" s="37"/>
      <c r="H342" s="47"/>
    </row>
    <row r="343" spans="1:8" x14ac:dyDescent="0.25">
      <c r="A343" s="90"/>
      <c r="B343" s="37"/>
      <c r="C343" s="37"/>
      <c r="D343" s="26"/>
      <c r="E343" s="37"/>
      <c r="G343" s="37"/>
      <c r="H343" s="47"/>
    </row>
    <row r="344" spans="1:8" x14ac:dyDescent="0.25">
      <c r="A344" s="90"/>
      <c r="B344" s="37"/>
      <c r="C344" s="37"/>
      <c r="D344" s="26"/>
      <c r="E344" s="37"/>
      <c r="G344" s="37"/>
      <c r="H344" s="47"/>
    </row>
    <row r="345" spans="1:8" x14ac:dyDescent="0.25">
      <c r="A345" s="90"/>
      <c r="B345" s="37"/>
      <c r="C345" s="37"/>
      <c r="D345" s="26"/>
      <c r="E345" s="37"/>
      <c r="G345" s="37"/>
      <c r="H345" s="47"/>
    </row>
    <row r="346" spans="1:8" x14ac:dyDescent="0.25">
      <c r="A346" s="90"/>
      <c r="B346" s="37"/>
      <c r="C346" s="37"/>
      <c r="D346" s="26"/>
      <c r="E346" s="37"/>
      <c r="G346" s="37"/>
      <c r="H346" s="47"/>
    </row>
    <row r="347" spans="1:8" x14ac:dyDescent="0.25">
      <c r="A347" s="90"/>
      <c r="B347" s="37"/>
      <c r="C347" s="37"/>
      <c r="D347" s="26"/>
      <c r="E347" s="37"/>
      <c r="G347" s="37"/>
      <c r="H347" s="47"/>
    </row>
    <row r="348" spans="1:8" x14ac:dyDescent="0.25">
      <c r="A348" s="90"/>
      <c r="B348" s="37"/>
      <c r="C348" s="37"/>
      <c r="D348" s="26"/>
      <c r="E348" s="37"/>
      <c r="G348" s="37"/>
      <c r="H348" s="47"/>
    </row>
    <row r="349" spans="1:8" x14ac:dyDescent="0.25">
      <c r="A349" s="90"/>
      <c r="B349" s="37"/>
      <c r="C349" s="37"/>
      <c r="D349" s="26"/>
      <c r="E349" s="37"/>
      <c r="G349" s="37"/>
      <c r="H349" s="47"/>
    </row>
    <row r="350" spans="1:8" x14ac:dyDescent="0.25">
      <c r="A350" s="90"/>
      <c r="B350" s="37"/>
      <c r="C350" s="37"/>
      <c r="D350" s="26"/>
      <c r="E350" s="37"/>
      <c r="G350" s="37"/>
      <c r="H350" s="47"/>
    </row>
    <row r="351" spans="1:8" x14ac:dyDescent="0.25">
      <c r="A351" s="90"/>
      <c r="B351" s="37"/>
      <c r="C351" s="37"/>
      <c r="D351" s="26"/>
      <c r="E351" s="37"/>
      <c r="G351" s="37"/>
      <c r="H351" s="47"/>
    </row>
    <row r="352" spans="1:8" x14ac:dyDescent="0.25">
      <c r="A352" s="90"/>
      <c r="B352" s="37"/>
      <c r="C352" s="37"/>
      <c r="D352" s="26"/>
      <c r="E352" s="37"/>
      <c r="G352" s="37"/>
      <c r="H352" s="47"/>
    </row>
    <row r="353" spans="1:8" x14ac:dyDescent="0.25">
      <c r="A353" s="90"/>
      <c r="B353" s="37"/>
      <c r="C353" s="37"/>
      <c r="D353" s="26"/>
      <c r="E353" s="37"/>
      <c r="G353" s="37"/>
      <c r="H353" s="47"/>
    </row>
    <row r="354" spans="1:8" x14ac:dyDescent="0.25">
      <c r="A354" s="90"/>
      <c r="B354" s="37"/>
      <c r="C354" s="37"/>
      <c r="D354" s="26"/>
      <c r="E354" s="37"/>
      <c r="G354" s="37"/>
      <c r="H354" s="47"/>
    </row>
    <row r="355" spans="1:8" x14ac:dyDescent="0.25">
      <c r="A355" s="90"/>
      <c r="B355" s="37"/>
      <c r="C355" s="37"/>
      <c r="D355" s="26"/>
      <c r="E355" s="37"/>
      <c r="G355" s="37"/>
      <c r="H355" s="47"/>
    </row>
    <row r="356" spans="1:8" x14ac:dyDescent="0.25">
      <c r="A356" s="90"/>
      <c r="B356" s="37"/>
      <c r="C356" s="37"/>
      <c r="D356" s="26"/>
      <c r="E356" s="37"/>
      <c r="G356" s="37"/>
      <c r="H356" s="47"/>
    </row>
    <row r="357" spans="1:8" x14ac:dyDescent="0.25">
      <c r="A357" s="90"/>
      <c r="B357" s="37"/>
      <c r="C357" s="37"/>
      <c r="D357" s="26"/>
      <c r="E357" s="37"/>
      <c r="G357" s="37"/>
      <c r="H357" s="47"/>
    </row>
    <row r="358" spans="1:8" x14ac:dyDescent="0.25">
      <c r="A358" s="90"/>
      <c r="B358" s="37"/>
      <c r="C358" s="37"/>
      <c r="D358" s="26"/>
      <c r="E358" s="37"/>
      <c r="G358" s="37"/>
      <c r="H358" s="47"/>
    </row>
    <row r="359" spans="1:8" x14ac:dyDescent="0.25">
      <c r="A359" s="90"/>
      <c r="B359" s="37"/>
      <c r="C359" s="37"/>
      <c r="D359" s="26"/>
      <c r="E359" s="37"/>
      <c r="G359" s="37"/>
      <c r="H359" s="47"/>
    </row>
    <row r="360" spans="1:8" x14ac:dyDescent="0.25">
      <c r="A360" s="90"/>
      <c r="B360" s="37"/>
      <c r="C360" s="37"/>
      <c r="D360" s="26"/>
      <c r="E360" s="37"/>
      <c r="G360" s="37"/>
      <c r="H360" s="47"/>
    </row>
    <row r="361" spans="1:8" x14ac:dyDescent="0.25">
      <c r="A361" s="90"/>
      <c r="B361" s="37"/>
      <c r="C361" s="37"/>
      <c r="D361" s="26"/>
      <c r="E361" s="37"/>
      <c r="G361" s="37"/>
      <c r="H361" s="47"/>
    </row>
    <row r="362" spans="1:8" x14ac:dyDescent="0.25">
      <c r="A362" s="90"/>
      <c r="B362" s="37"/>
      <c r="C362" s="37"/>
      <c r="D362" s="26"/>
      <c r="E362" s="37"/>
      <c r="G362" s="37"/>
      <c r="H362" s="47"/>
    </row>
    <row r="363" spans="1:8" x14ac:dyDescent="0.25">
      <c r="A363" s="90"/>
      <c r="B363" s="37"/>
      <c r="C363" s="37"/>
      <c r="D363" s="26"/>
      <c r="E363" s="37"/>
      <c r="G363" s="37"/>
      <c r="H363" s="47"/>
    </row>
    <row r="364" spans="1:8" x14ac:dyDescent="0.25">
      <c r="A364" s="90"/>
      <c r="B364" s="37"/>
      <c r="C364" s="37"/>
      <c r="D364" s="26"/>
      <c r="E364" s="37"/>
      <c r="G364" s="37"/>
      <c r="H364" s="47"/>
    </row>
    <row r="365" spans="1:8" x14ac:dyDescent="0.25">
      <c r="A365" s="90"/>
      <c r="B365" s="37"/>
      <c r="C365" s="37"/>
      <c r="D365" s="26"/>
      <c r="E365" s="37"/>
      <c r="G365" s="37"/>
      <c r="H365" s="47"/>
    </row>
    <row r="366" spans="1:8" x14ac:dyDescent="0.25">
      <c r="A366" s="90"/>
      <c r="B366" s="37"/>
      <c r="C366" s="37"/>
      <c r="D366" s="26"/>
      <c r="E366" s="37"/>
      <c r="G366" s="37"/>
      <c r="H366" s="47"/>
    </row>
    <row r="367" spans="1:8" x14ac:dyDescent="0.25">
      <c r="A367" s="90"/>
      <c r="B367" s="37"/>
      <c r="C367" s="37"/>
      <c r="D367" s="26"/>
      <c r="E367" s="37"/>
      <c r="G367" s="37"/>
      <c r="H367" s="47"/>
    </row>
    <row r="368" spans="1:8" x14ac:dyDescent="0.25">
      <c r="A368" s="90"/>
      <c r="B368" s="37"/>
      <c r="C368" s="37"/>
      <c r="D368" s="26"/>
      <c r="E368" s="37"/>
      <c r="G368" s="37"/>
      <c r="H368" s="47"/>
    </row>
    <row r="369" spans="1:8" x14ac:dyDescent="0.25">
      <c r="A369" s="90"/>
      <c r="B369" s="37"/>
      <c r="C369" s="37"/>
      <c r="D369" s="26"/>
      <c r="E369" s="37"/>
      <c r="G369" s="37"/>
      <c r="H369" s="47"/>
    </row>
    <row r="370" spans="1:8" x14ac:dyDescent="0.25">
      <c r="A370" s="90"/>
      <c r="B370" s="37"/>
      <c r="C370" s="37"/>
      <c r="D370" s="26"/>
      <c r="E370" s="37"/>
      <c r="G370" s="37"/>
      <c r="H370" s="47"/>
    </row>
    <row r="371" spans="1:8" x14ac:dyDescent="0.25">
      <c r="A371" s="90"/>
      <c r="B371" s="37"/>
      <c r="C371" s="37"/>
      <c r="D371" s="26"/>
      <c r="E371" s="37"/>
      <c r="G371" s="37"/>
      <c r="H371" s="47"/>
    </row>
    <row r="372" spans="1:8" x14ac:dyDescent="0.25">
      <c r="A372" s="90"/>
      <c r="B372" s="37"/>
      <c r="C372" s="37"/>
      <c r="D372" s="26"/>
      <c r="E372" s="37"/>
      <c r="G372" s="37"/>
      <c r="H372" s="47"/>
    </row>
    <row r="373" spans="1:8" x14ac:dyDescent="0.25">
      <c r="A373" s="90"/>
      <c r="B373" s="37"/>
      <c r="C373" s="37"/>
      <c r="D373" s="26"/>
      <c r="E373" s="37"/>
      <c r="G373" s="37"/>
      <c r="H373" s="47"/>
    </row>
    <row r="374" spans="1:8" x14ac:dyDescent="0.25">
      <c r="A374" s="90"/>
      <c r="B374" s="37"/>
      <c r="C374" s="37"/>
      <c r="D374" s="26"/>
      <c r="E374" s="37"/>
      <c r="G374" s="37"/>
      <c r="H374" s="47"/>
    </row>
    <row r="375" spans="1:8" x14ac:dyDescent="0.25">
      <c r="A375" s="90"/>
      <c r="B375" s="37"/>
      <c r="C375" s="37"/>
      <c r="D375" s="26"/>
      <c r="E375" s="37"/>
      <c r="G375" s="37"/>
      <c r="H375" s="47"/>
    </row>
    <row r="376" spans="1:8" x14ac:dyDescent="0.25">
      <c r="A376" s="90"/>
      <c r="B376" s="37"/>
      <c r="C376" s="37"/>
      <c r="D376" s="26"/>
      <c r="E376" s="37"/>
      <c r="G376" s="37"/>
      <c r="H376" s="47"/>
    </row>
    <row r="377" spans="1:8" x14ac:dyDescent="0.25">
      <c r="A377" s="90"/>
      <c r="B377" s="37"/>
      <c r="C377" s="37"/>
      <c r="D377" s="26"/>
      <c r="E377" s="37"/>
      <c r="G377" s="37"/>
      <c r="H377" s="47"/>
    </row>
    <row r="378" spans="1:8" x14ac:dyDescent="0.25">
      <c r="A378" s="90"/>
      <c r="B378" s="37"/>
      <c r="C378" s="37"/>
      <c r="D378" s="26"/>
      <c r="E378" s="37"/>
      <c r="G378" s="38"/>
      <c r="H378" s="47"/>
    </row>
    <row r="379" spans="1:8" x14ac:dyDescent="0.25">
      <c r="A379" s="90"/>
      <c r="B379" s="37"/>
      <c r="C379" s="37"/>
      <c r="D379" s="26"/>
      <c r="E379" s="37"/>
      <c r="G379" s="92"/>
      <c r="H379" s="37"/>
    </row>
    <row r="380" spans="1:8" x14ac:dyDescent="0.25">
      <c r="A380" s="90"/>
      <c r="B380" s="37"/>
      <c r="C380" s="37"/>
      <c r="D380" s="26"/>
      <c r="E380" s="37"/>
      <c r="G380" s="37"/>
      <c r="H380" s="37"/>
    </row>
    <row r="381" spans="1:8" x14ac:dyDescent="0.25">
      <c r="A381" s="90"/>
      <c r="B381" s="37"/>
      <c r="C381" s="37"/>
      <c r="D381" s="26"/>
      <c r="E381" s="37"/>
      <c r="G381" s="37"/>
      <c r="H381" s="37"/>
    </row>
    <row r="382" spans="1:8" x14ac:dyDescent="0.25">
      <c r="A382" s="90"/>
      <c r="B382" s="37"/>
      <c r="C382" s="37"/>
      <c r="D382" s="26"/>
      <c r="E382" s="37"/>
      <c r="G382" s="37"/>
      <c r="H382" s="37"/>
    </row>
    <row r="383" spans="1:8" x14ac:dyDescent="0.25">
      <c r="A383" s="90"/>
      <c r="B383" s="37"/>
      <c r="C383" s="37"/>
      <c r="D383" s="26"/>
      <c r="E383" s="37"/>
      <c r="G383" s="37"/>
      <c r="H383" s="37"/>
    </row>
    <row r="384" spans="1:8" x14ac:dyDescent="0.25">
      <c r="A384" s="90"/>
      <c r="B384" s="37"/>
      <c r="C384" s="37"/>
      <c r="D384" s="26"/>
      <c r="E384" s="37"/>
      <c r="G384" s="37"/>
      <c r="H384" s="37"/>
    </row>
    <row r="385" spans="1:8" x14ac:dyDescent="0.25">
      <c r="A385" s="90"/>
      <c r="B385" s="37"/>
      <c r="C385" s="37"/>
      <c r="D385" s="26"/>
      <c r="E385" s="37"/>
      <c r="G385" s="37"/>
      <c r="H385" s="37"/>
    </row>
    <row r="386" spans="1:8" x14ac:dyDescent="0.25">
      <c r="A386" s="90"/>
      <c r="B386" s="37"/>
      <c r="C386" s="37"/>
      <c r="D386" s="26"/>
      <c r="E386" s="37"/>
      <c r="G386" s="37"/>
      <c r="H386" s="37"/>
    </row>
    <row r="387" spans="1:8" x14ac:dyDescent="0.25">
      <c r="A387" s="90"/>
      <c r="B387" s="37"/>
      <c r="C387" s="37"/>
      <c r="D387" s="26"/>
      <c r="E387" s="37"/>
      <c r="G387" s="37"/>
      <c r="H387" s="37"/>
    </row>
    <row r="388" spans="1:8" x14ac:dyDescent="0.25">
      <c r="A388" s="90"/>
      <c r="B388" s="37"/>
      <c r="C388" s="37"/>
      <c r="D388" s="26"/>
      <c r="E388" s="37"/>
      <c r="G388" s="37"/>
      <c r="H388" s="37"/>
    </row>
    <row r="389" spans="1:8" x14ac:dyDescent="0.25">
      <c r="A389" s="90"/>
      <c r="B389" s="37"/>
      <c r="C389" s="37"/>
      <c r="D389" s="26"/>
      <c r="E389" s="37"/>
      <c r="G389" s="37"/>
      <c r="H389" s="37"/>
    </row>
    <row r="390" spans="1:8" x14ac:dyDescent="0.25">
      <c r="A390" s="90"/>
      <c r="B390" s="37"/>
      <c r="C390" s="37"/>
      <c r="D390" s="26"/>
      <c r="E390" s="37"/>
      <c r="G390" s="37"/>
      <c r="H390" s="37"/>
    </row>
    <row r="391" spans="1:8" x14ac:dyDescent="0.25">
      <c r="A391" s="90"/>
      <c r="B391" s="37"/>
      <c r="C391" s="37"/>
      <c r="D391" s="26"/>
      <c r="E391" s="37"/>
      <c r="G391" s="37"/>
      <c r="H391" s="37"/>
    </row>
    <row r="392" spans="1:8" x14ac:dyDescent="0.25">
      <c r="A392" s="90"/>
      <c r="B392" s="37"/>
      <c r="C392" s="37"/>
      <c r="D392" s="26"/>
      <c r="E392" s="37"/>
      <c r="G392" s="37"/>
      <c r="H392" s="37"/>
    </row>
    <row r="393" spans="1:8" x14ac:dyDescent="0.25">
      <c r="A393" s="90"/>
      <c r="B393" s="37"/>
      <c r="C393" s="37"/>
      <c r="D393" s="26"/>
      <c r="E393" s="37"/>
      <c r="G393" s="37"/>
      <c r="H393" s="37"/>
    </row>
    <row r="394" spans="1:8" x14ac:dyDescent="0.25">
      <c r="A394" s="90"/>
      <c r="B394" s="37"/>
      <c r="C394" s="37"/>
      <c r="D394" s="26"/>
      <c r="E394" s="37"/>
      <c r="G394" s="37"/>
      <c r="H394" s="37"/>
    </row>
    <row r="395" spans="1:8" x14ac:dyDescent="0.25">
      <c r="A395" s="90"/>
      <c r="B395" s="37"/>
      <c r="C395" s="37"/>
      <c r="D395" s="26"/>
      <c r="E395" s="37"/>
      <c r="G395" s="37"/>
      <c r="H395" s="37"/>
    </row>
    <row r="396" spans="1:8" x14ac:dyDescent="0.25">
      <c r="A396" s="90"/>
      <c r="B396" s="37"/>
      <c r="C396" s="37"/>
      <c r="D396" s="26"/>
      <c r="E396" s="37"/>
      <c r="G396" s="37"/>
      <c r="H396" s="37"/>
    </row>
    <row r="397" spans="1:8" x14ac:dyDescent="0.25">
      <c r="A397" s="90"/>
      <c r="B397" s="37"/>
      <c r="C397" s="37"/>
      <c r="D397" s="26"/>
      <c r="E397" s="37"/>
      <c r="G397" s="37"/>
      <c r="H397" s="37"/>
    </row>
    <row r="398" spans="1:8" x14ac:dyDescent="0.25">
      <c r="A398" s="90"/>
      <c r="B398" s="37"/>
      <c r="C398" s="37"/>
      <c r="D398" s="26"/>
      <c r="E398" s="37"/>
      <c r="G398" s="37"/>
      <c r="H398" s="37"/>
    </row>
    <row r="399" spans="1:8" x14ac:dyDescent="0.25">
      <c r="A399" s="90"/>
      <c r="B399" s="37"/>
      <c r="C399" s="37"/>
      <c r="D399" s="26"/>
      <c r="E399" s="37"/>
      <c r="G399" s="37"/>
      <c r="H399" s="37"/>
    </row>
    <row r="400" spans="1:8" x14ac:dyDescent="0.25">
      <c r="A400" s="90"/>
      <c r="B400" s="37"/>
      <c r="C400" s="37"/>
      <c r="D400" s="26"/>
      <c r="E400" s="37"/>
      <c r="G400" s="37"/>
      <c r="H400" s="37"/>
    </row>
    <row r="401" spans="1:8" x14ac:dyDescent="0.25">
      <c r="A401" s="90"/>
      <c r="B401" s="37"/>
      <c r="C401" s="37"/>
      <c r="D401" s="26"/>
      <c r="E401" s="37"/>
      <c r="G401" s="37"/>
      <c r="H401" s="37"/>
    </row>
    <row r="402" spans="1:8" x14ac:dyDescent="0.25">
      <c r="A402" s="90"/>
      <c r="B402" s="37"/>
      <c r="C402" s="37"/>
      <c r="D402" s="26"/>
      <c r="E402" s="37"/>
      <c r="G402" s="37"/>
      <c r="H402" s="37"/>
    </row>
    <row r="403" spans="1:8" x14ac:dyDescent="0.25">
      <c r="A403" s="90"/>
      <c r="B403" s="37"/>
      <c r="C403" s="37"/>
      <c r="D403" s="26"/>
      <c r="E403" s="37"/>
      <c r="G403" s="37"/>
      <c r="H403" s="37"/>
    </row>
    <row r="404" spans="1:8" x14ac:dyDescent="0.25">
      <c r="A404" s="90"/>
      <c r="B404" s="37"/>
      <c r="C404" s="37"/>
      <c r="D404" s="26"/>
      <c r="E404" s="37"/>
      <c r="G404" s="37"/>
      <c r="H404" s="37"/>
    </row>
    <row r="405" spans="1:8" x14ac:dyDescent="0.25">
      <c r="A405" s="90"/>
      <c r="B405" s="37"/>
      <c r="C405" s="37"/>
      <c r="D405" s="26"/>
      <c r="E405" s="37"/>
      <c r="G405" s="37"/>
      <c r="H405" s="37"/>
    </row>
    <row r="406" spans="1:8" x14ac:dyDescent="0.25">
      <c r="A406" s="90"/>
      <c r="B406" s="37"/>
      <c r="C406" s="37"/>
      <c r="D406" s="26"/>
      <c r="E406" s="37"/>
      <c r="G406" s="37"/>
      <c r="H406" s="37"/>
    </row>
    <row r="407" spans="1:8" x14ac:dyDescent="0.25">
      <c r="A407" s="90"/>
      <c r="B407" s="37"/>
      <c r="C407" s="37"/>
      <c r="D407" s="26"/>
      <c r="E407" s="37"/>
      <c r="G407" s="37"/>
      <c r="H407" s="37"/>
    </row>
    <row r="408" spans="1:8" x14ac:dyDescent="0.25">
      <c r="A408" s="90"/>
      <c r="B408" s="37"/>
      <c r="C408" s="37"/>
      <c r="D408" s="26"/>
      <c r="E408" s="37"/>
      <c r="G408" s="37"/>
      <c r="H408" s="37"/>
    </row>
    <row r="409" spans="1:8" x14ac:dyDescent="0.25">
      <c r="A409" s="90"/>
      <c r="B409" s="37"/>
      <c r="C409" s="37"/>
      <c r="D409" s="26"/>
      <c r="E409" s="37"/>
      <c r="G409" s="37"/>
      <c r="H409" s="37"/>
    </row>
    <row r="410" spans="1:8" x14ac:dyDescent="0.25">
      <c r="A410" s="90"/>
      <c r="B410" s="37"/>
      <c r="C410" s="37"/>
      <c r="D410" s="26"/>
      <c r="E410" s="37"/>
      <c r="G410" s="37"/>
      <c r="H410" s="37"/>
    </row>
    <row r="411" spans="1:8" x14ac:dyDescent="0.25">
      <c r="A411" s="91"/>
      <c r="B411" s="37"/>
      <c r="C411" s="37"/>
      <c r="D411" s="26"/>
      <c r="E411" s="37"/>
      <c r="G411" s="37"/>
      <c r="H411" s="37"/>
    </row>
    <row r="412" spans="1:8" x14ac:dyDescent="0.25">
      <c r="A412" s="91"/>
      <c r="B412" s="37"/>
      <c r="C412" s="37"/>
      <c r="D412" s="26"/>
      <c r="E412" s="37"/>
      <c r="G412" s="37"/>
      <c r="H412" s="37"/>
    </row>
    <row r="413" spans="1:8" x14ac:dyDescent="0.25">
      <c r="A413" s="91"/>
      <c r="B413" s="37"/>
      <c r="C413" s="37"/>
      <c r="D413" s="26"/>
      <c r="E413" s="37"/>
      <c r="G413" s="37"/>
      <c r="H413" s="37"/>
    </row>
    <row r="414" spans="1:8" x14ac:dyDescent="0.25">
      <c r="A414" s="91"/>
      <c r="B414" s="37"/>
      <c r="C414" s="37"/>
      <c r="D414" s="26"/>
      <c r="E414" s="37"/>
      <c r="G414" s="37"/>
      <c r="H414" s="37"/>
    </row>
    <row r="415" spans="1:8" x14ac:dyDescent="0.25">
      <c r="A415" s="91"/>
      <c r="B415" s="37"/>
      <c r="C415" s="37"/>
      <c r="D415" s="26"/>
      <c r="E415" s="37"/>
      <c r="G415" s="37"/>
      <c r="H415" s="37"/>
    </row>
    <row r="416" spans="1:8" x14ac:dyDescent="0.25">
      <c r="A416" s="91"/>
      <c r="B416" s="37"/>
      <c r="C416" s="37"/>
      <c r="D416" s="26"/>
      <c r="E416" s="37"/>
      <c r="G416" s="37"/>
      <c r="H416" s="37"/>
    </row>
    <row r="417" spans="1:8" x14ac:dyDescent="0.25">
      <c r="A417" s="91"/>
      <c r="B417" s="37"/>
      <c r="C417" s="37"/>
      <c r="D417" s="26"/>
      <c r="E417" s="37"/>
      <c r="G417" s="37"/>
      <c r="H417" s="37"/>
    </row>
    <row r="418" spans="1:8" x14ac:dyDescent="0.25">
      <c r="A418" s="91"/>
      <c r="B418" s="37"/>
      <c r="C418" s="37"/>
      <c r="D418" s="26"/>
      <c r="E418" s="37"/>
      <c r="G418" s="37"/>
      <c r="H418" s="37"/>
    </row>
    <row r="419" spans="1:8" x14ac:dyDescent="0.25">
      <c r="A419" s="91"/>
      <c r="B419" s="37"/>
      <c r="C419" s="37"/>
      <c r="D419" s="26"/>
      <c r="E419" s="37"/>
      <c r="G419" s="37"/>
      <c r="H419" s="37"/>
    </row>
    <row r="420" spans="1:8" x14ac:dyDescent="0.25">
      <c r="A420" s="91"/>
      <c r="B420" s="37"/>
      <c r="C420" s="37"/>
      <c r="D420" s="26"/>
      <c r="E420" s="37"/>
      <c r="G420" s="37"/>
      <c r="H420" s="37"/>
    </row>
    <row r="421" spans="1:8" x14ac:dyDescent="0.25">
      <c r="A421" s="91"/>
      <c r="B421" s="37"/>
      <c r="C421" s="37"/>
      <c r="D421" s="26"/>
      <c r="E421" s="37"/>
      <c r="G421" s="37"/>
      <c r="H421" s="37"/>
    </row>
    <row r="422" spans="1:8" x14ac:dyDescent="0.25">
      <c r="A422" s="91"/>
      <c r="B422" s="37"/>
      <c r="C422" s="37"/>
      <c r="D422" s="26"/>
      <c r="E422" s="37"/>
      <c r="G422" s="37"/>
      <c r="H422" s="37"/>
    </row>
    <row r="423" spans="1:8" x14ac:dyDescent="0.25">
      <c r="A423" s="91"/>
      <c r="B423" s="37"/>
      <c r="C423" s="37"/>
      <c r="D423" s="26"/>
      <c r="E423" s="37"/>
      <c r="G423" s="37"/>
      <c r="H423" s="37"/>
    </row>
    <row r="424" spans="1:8" x14ac:dyDescent="0.25">
      <c r="A424" s="91"/>
      <c r="B424" s="37"/>
      <c r="C424" s="37"/>
      <c r="D424" s="26"/>
      <c r="E424" s="37"/>
      <c r="G424" s="37"/>
      <c r="H424" s="37"/>
    </row>
    <row r="425" spans="1:8" x14ac:dyDescent="0.25">
      <c r="A425" s="91"/>
      <c r="B425" s="37"/>
      <c r="C425" s="37"/>
      <c r="D425" s="26"/>
      <c r="E425" s="37"/>
      <c r="G425" s="37"/>
      <c r="H425" s="37"/>
    </row>
    <row r="426" spans="1:8" x14ac:dyDescent="0.25">
      <c r="A426" s="91"/>
      <c r="B426" s="37"/>
      <c r="C426" s="37"/>
      <c r="D426" s="26"/>
      <c r="E426" s="37"/>
      <c r="G426" s="37"/>
      <c r="H426" s="37"/>
    </row>
    <row r="427" spans="1:8" x14ac:dyDescent="0.25">
      <c r="A427" s="91"/>
      <c r="B427" s="37"/>
      <c r="C427" s="37"/>
      <c r="D427" s="26"/>
      <c r="E427" s="37"/>
      <c r="G427" s="37"/>
      <c r="H427" s="37"/>
    </row>
    <row r="428" spans="1:8" x14ac:dyDescent="0.25">
      <c r="A428" s="91"/>
      <c r="B428" s="37"/>
      <c r="C428" s="37"/>
      <c r="D428" s="26"/>
      <c r="E428" s="37"/>
      <c r="G428" s="37"/>
      <c r="H428" s="37"/>
    </row>
    <row r="429" spans="1:8" x14ac:dyDescent="0.25">
      <c r="A429" s="91"/>
      <c r="B429" s="37"/>
      <c r="C429" s="37"/>
      <c r="D429" s="26"/>
      <c r="E429" s="37"/>
      <c r="G429" s="37"/>
      <c r="H429" s="37"/>
    </row>
    <row r="430" spans="1:8" x14ac:dyDescent="0.25">
      <c r="A430" s="91"/>
      <c r="B430" s="37"/>
      <c r="C430" s="37"/>
      <c r="D430" s="26"/>
      <c r="E430" s="37"/>
      <c r="G430" s="37"/>
      <c r="H430" s="37"/>
    </row>
    <row r="431" spans="1:8" x14ac:dyDescent="0.25">
      <c r="A431" s="91"/>
      <c r="B431" s="37"/>
      <c r="C431" s="37"/>
      <c r="D431" s="26"/>
      <c r="E431" s="37"/>
      <c r="G431" s="37"/>
      <c r="H431" s="37"/>
    </row>
    <row r="432" spans="1:8" x14ac:dyDescent="0.25">
      <c r="A432" s="91"/>
      <c r="B432" s="37"/>
      <c r="C432" s="37"/>
      <c r="D432" s="26"/>
      <c r="E432" s="37"/>
      <c r="G432" s="37"/>
      <c r="H432" s="37"/>
    </row>
    <row r="433" spans="1:8" x14ac:dyDescent="0.25">
      <c r="A433" s="91"/>
      <c r="B433" s="37"/>
      <c r="C433" s="37"/>
      <c r="D433" s="26"/>
      <c r="E433" s="37"/>
      <c r="G433" s="37"/>
      <c r="H433" s="37"/>
    </row>
    <row r="434" spans="1:8" x14ac:dyDescent="0.25">
      <c r="A434" s="91"/>
      <c r="B434" s="37"/>
      <c r="C434" s="37"/>
      <c r="D434" s="26"/>
      <c r="E434" s="37"/>
      <c r="G434" s="37"/>
      <c r="H434" s="37"/>
    </row>
    <row r="435" spans="1:8" x14ac:dyDescent="0.25">
      <c r="A435" s="91"/>
      <c r="B435" s="37"/>
      <c r="C435" s="37"/>
      <c r="D435" s="26"/>
      <c r="E435" s="37"/>
      <c r="G435" s="37"/>
      <c r="H435" s="37"/>
    </row>
    <row r="436" spans="1:8" x14ac:dyDescent="0.25">
      <c r="A436" s="91"/>
      <c r="B436" s="37"/>
      <c r="C436" s="37"/>
      <c r="D436" s="26"/>
      <c r="E436" s="37"/>
      <c r="G436" s="37"/>
      <c r="H436" s="37"/>
    </row>
    <row r="437" spans="1:8" x14ac:dyDescent="0.25">
      <c r="A437" s="91"/>
      <c r="B437" s="37"/>
      <c r="C437" s="37"/>
      <c r="D437" s="26"/>
      <c r="E437" s="37"/>
      <c r="G437" s="37"/>
      <c r="H437" s="37"/>
    </row>
    <row r="438" spans="1:8" x14ac:dyDescent="0.25">
      <c r="A438" s="91"/>
      <c r="B438" s="37"/>
      <c r="C438" s="37"/>
      <c r="D438" s="26"/>
      <c r="E438" s="37"/>
      <c r="G438" s="37"/>
      <c r="H438" s="37"/>
    </row>
    <row r="439" spans="1:8" x14ac:dyDescent="0.25">
      <c r="A439" s="91"/>
      <c r="B439" s="37"/>
      <c r="C439" s="37"/>
      <c r="D439" s="26"/>
      <c r="E439" s="37"/>
      <c r="G439" s="37"/>
      <c r="H439" s="37"/>
    </row>
    <row r="440" spans="1:8" x14ac:dyDescent="0.25">
      <c r="A440" s="91"/>
      <c r="B440" s="37"/>
      <c r="C440" s="37"/>
      <c r="D440" s="26"/>
      <c r="E440" s="37"/>
      <c r="G440" s="37"/>
      <c r="H440" s="37"/>
    </row>
    <row r="441" spans="1:8" x14ac:dyDescent="0.25">
      <c r="A441" s="91"/>
      <c r="B441" s="37"/>
      <c r="C441" s="37"/>
      <c r="D441" s="26"/>
      <c r="E441" s="37"/>
      <c r="G441" s="37"/>
      <c r="H441" s="37"/>
    </row>
    <row r="442" spans="1:8" x14ac:dyDescent="0.25">
      <c r="A442" s="91"/>
      <c r="B442" s="37"/>
      <c r="C442" s="37"/>
      <c r="D442" s="26"/>
      <c r="E442" s="37"/>
      <c r="G442" s="37"/>
      <c r="H442" s="37"/>
    </row>
    <row r="443" spans="1:8" x14ac:dyDescent="0.25">
      <c r="A443" s="91"/>
      <c r="B443" s="37"/>
      <c r="C443" s="37"/>
      <c r="D443" s="26"/>
      <c r="E443" s="37"/>
      <c r="G443" s="37"/>
      <c r="H443" s="37"/>
    </row>
    <row r="444" spans="1:8" x14ac:dyDescent="0.25">
      <c r="A444" s="91"/>
      <c r="B444" s="37"/>
      <c r="C444" s="37"/>
      <c r="D444" s="26"/>
      <c r="E444" s="37"/>
      <c r="G444" s="37"/>
      <c r="H444" s="37"/>
    </row>
    <row r="445" spans="1:8" x14ac:dyDescent="0.25">
      <c r="A445" s="91"/>
      <c r="B445" s="37"/>
      <c r="C445" s="37"/>
      <c r="D445" s="26"/>
      <c r="E445" s="37"/>
      <c r="G445" s="37"/>
      <c r="H445" s="37"/>
    </row>
    <row r="446" spans="1:8" x14ac:dyDescent="0.25">
      <c r="A446" s="91"/>
      <c r="B446" s="37"/>
      <c r="C446" s="37"/>
      <c r="D446" s="26"/>
      <c r="E446" s="37"/>
      <c r="G446" s="37"/>
      <c r="H446" s="37"/>
    </row>
    <row r="447" spans="1:8" x14ac:dyDescent="0.25">
      <c r="A447" s="91"/>
      <c r="B447" s="37"/>
      <c r="C447" s="37"/>
      <c r="D447" s="26"/>
      <c r="E447" s="37"/>
      <c r="G447" s="37"/>
      <c r="H447" s="37"/>
    </row>
    <row r="448" spans="1:8" x14ac:dyDescent="0.25">
      <c r="A448" s="91"/>
      <c r="B448" s="37"/>
      <c r="C448" s="37"/>
      <c r="D448" s="26"/>
      <c r="E448" s="37"/>
      <c r="G448" s="37"/>
      <c r="H448" s="37"/>
    </row>
    <row r="449" spans="1:8" x14ac:dyDescent="0.25">
      <c r="A449" s="91"/>
      <c r="B449" s="37"/>
      <c r="C449" s="37"/>
      <c r="D449" s="26"/>
      <c r="E449" s="37"/>
      <c r="G449" s="37"/>
      <c r="H449" s="37"/>
    </row>
    <row r="450" spans="1:8" x14ac:dyDescent="0.25">
      <c r="A450" s="91"/>
      <c r="B450" s="37"/>
      <c r="C450" s="37"/>
      <c r="D450" s="26"/>
      <c r="E450" s="37"/>
      <c r="G450" s="37"/>
      <c r="H450" s="37"/>
    </row>
    <row r="451" spans="1:8" x14ac:dyDescent="0.25">
      <c r="A451" s="91"/>
      <c r="B451" s="37"/>
      <c r="C451" s="37"/>
      <c r="D451" s="26"/>
      <c r="E451" s="37"/>
      <c r="G451" s="37"/>
      <c r="H451" s="37"/>
    </row>
    <row r="452" spans="1:8" x14ac:dyDescent="0.25">
      <c r="A452" s="91"/>
      <c r="B452" s="37"/>
      <c r="C452" s="37"/>
      <c r="D452" s="26"/>
      <c r="E452" s="37"/>
      <c r="G452" s="37"/>
      <c r="H452" s="37"/>
    </row>
    <row r="453" spans="1:8" x14ac:dyDescent="0.25">
      <c r="A453" s="91"/>
      <c r="B453" s="37"/>
      <c r="C453" s="37"/>
      <c r="D453" s="26"/>
      <c r="E453" s="37"/>
      <c r="G453" s="37"/>
      <c r="H453" s="37"/>
    </row>
    <row r="454" spans="1:8" x14ac:dyDescent="0.25">
      <c r="A454" s="91"/>
      <c r="B454" s="37"/>
      <c r="C454" s="37"/>
      <c r="D454" s="26"/>
      <c r="E454" s="37"/>
      <c r="G454" s="37"/>
      <c r="H454" s="37"/>
    </row>
    <row r="455" spans="1:8" x14ac:dyDescent="0.25">
      <c r="A455" s="91"/>
      <c r="B455" s="37"/>
      <c r="C455" s="37"/>
      <c r="D455" s="26"/>
      <c r="E455" s="37"/>
      <c r="G455" s="37"/>
      <c r="H455" s="37"/>
    </row>
    <row r="456" spans="1:8" x14ac:dyDescent="0.25">
      <c r="A456" s="91"/>
      <c r="B456" s="37"/>
      <c r="C456" s="37"/>
      <c r="D456" s="26"/>
      <c r="E456" s="37"/>
      <c r="G456" s="37"/>
      <c r="H456" s="37"/>
    </row>
    <row r="457" spans="1:8" x14ac:dyDescent="0.25">
      <c r="A457" s="91"/>
      <c r="B457" s="37"/>
      <c r="C457" s="37"/>
      <c r="D457" s="26"/>
      <c r="E457" s="37"/>
      <c r="G457" s="37"/>
      <c r="H457" s="37"/>
    </row>
    <row r="458" spans="1:8" x14ac:dyDescent="0.25">
      <c r="A458" s="91"/>
      <c r="B458" s="37"/>
      <c r="C458" s="37"/>
      <c r="D458" s="26"/>
      <c r="E458" s="37"/>
      <c r="G458" s="37"/>
      <c r="H458" s="37"/>
    </row>
    <row r="459" spans="1:8" x14ac:dyDescent="0.25">
      <c r="A459" s="91"/>
      <c r="B459" s="37"/>
      <c r="C459" s="37"/>
      <c r="D459" s="26"/>
      <c r="E459" s="37"/>
      <c r="G459" s="37"/>
      <c r="H459" s="37"/>
    </row>
    <row r="460" spans="1:8" x14ac:dyDescent="0.25">
      <c r="A460" s="91"/>
      <c r="B460" s="37"/>
      <c r="C460" s="37"/>
      <c r="D460" s="26"/>
      <c r="E460" s="37"/>
      <c r="G460" s="37"/>
      <c r="H460" s="37"/>
    </row>
    <row r="461" spans="1:8" x14ac:dyDescent="0.25">
      <c r="A461" s="91"/>
      <c r="B461" s="37"/>
      <c r="C461" s="37"/>
      <c r="D461" s="26"/>
      <c r="E461" s="37"/>
      <c r="G461" s="37"/>
      <c r="H461" s="37"/>
    </row>
    <row r="462" spans="1:8" x14ac:dyDescent="0.25">
      <c r="A462" s="91"/>
      <c r="B462" s="37"/>
      <c r="C462" s="37"/>
      <c r="D462" s="26"/>
      <c r="E462" s="37"/>
      <c r="G462" s="37"/>
      <c r="H462" s="37"/>
    </row>
    <row r="463" spans="1:8" x14ac:dyDescent="0.25">
      <c r="A463" s="91"/>
      <c r="B463" s="37"/>
      <c r="C463" s="37"/>
      <c r="D463" s="26"/>
      <c r="E463" s="37"/>
      <c r="G463" s="37"/>
      <c r="H463" s="37"/>
    </row>
    <row r="464" spans="1:8" x14ac:dyDescent="0.25">
      <c r="A464" s="91"/>
      <c r="B464" s="37"/>
      <c r="C464" s="37"/>
      <c r="D464" s="26"/>
      <c r="E464" s="37"/>
      <c r="G464" s="37"/>
      <c r="H464" s="37"/>
    </row>
    <row r="465" spans="1:8" x14ac:dyDescent="0.25">
      <c r="A465" s="91"/>
      <c r="B465" s="37"/>
      <c r="C465" s="37"/>
      <c r="D465" s="26"/>
      <c r="E465" s="37"/>
      <c r="G465" s="37"/>
      <c r="H465" s="37"/>
    </row>
    <row r="466" spans="1:8" x14ac:dyDescent="0.25">
      <c r="A466" s="91"/>
      <c r="B466" s="37"/>
      <c r="C466" s="37"/>
      <c r="D466" s="26"/>
      <c r="E466" s="37"/>
      <c r="G466" s="37"/>
      <c r="H466" s="37"/>
    </row>
    <row r="467" spans="1:8" x14ac:dyDescent="0.25">
      <c r="A467" s="91"/>
      <c r="B467" s="37"/>
      <c r="C467" s="37"/>
      <c r="D467" s="26"/>
      <c r="E467" s="37"/>
      <c r="G467" s="37"/>
      <c r="H467" s="37"/>
    </row>
    <row r="468" spans="1:8" x14ac:dyDescent="0.25">
      <c r="A468" s="91"/>
      <c r="B468" s="37"/>
      <c r="C468" s="37"/>
      <c r="D468" s="26"/>
      <c r="E468" s="37"/>
      <c r="G468" s="37"/>
      <c r="H468" s="37"/>
    </row>
    <row r="469" spans="1:8" x14ac:dyDescent="0.25">
      <c r="A469" s="91"/>
      <c r="B469" s="37"/>
      <c r="C469" s="37"/>
      <c r="D469" s="26"/>
      <c r="E469" s="37"/>
      <c r="G469" s="37"/>
      <c r="H469" s="37"/>
    </row>
    <row r="470" spans="1:8" x14ac:dyDescent="0.25">
      <c r="A470" s="91"/>
      <c r="B470" s="37"/>
      <c r="C470" s="37"/>
      <c r="D470" s="26"/>
      <c r="E470" s="37"/>
      <c r="G470" s="37"/>
      <c r="H470" s="37"/>
    </row>
    <row r="471" spans="1:8" x14ac:dyDescent="0.25">
      <c r="A471" s="91"/>
      <c r="B471" s="37"/>
      <c r="C471" s="37"/>
      <c r="D471" s="26"/>
      <c r="E471" s="37"/>
      <c r="G471" s="37"/>
      <c r="H471" s="37"/>
    </row>
    <row r="472" spans="1:8" x14ac:dyDescent="0.25">
      <c r="A472" s="91"/>
      <c r="B472" s="37"/>
      <c r="C472" s="37"/>
      <c r="D472" s="26"/>
      <c r="E472" s="37"/>
      <c r="G472" s="37"/>
      <c r="H472" s="37"/>
    </row>
    <row r="473" spans="1:8" x14ac:dyDescent="0.25">
      <c r="A473" s="91"/>
      <c r="B473" s="37"/>
      <c r="C473" s="37"/>
      <c r="D473" s="26"/>
      <c r="E473" s="37"/>
      <c r="G473" s="37"/>
      <c r="H473" s="37"/>
    </row>
    <row r="474" spans="1:8" x14ac:dyDescent="0.25">
      <c r="A474" s="91"/>
      <c r="B474" s="37"/>
      <c r="C474" s="37"/>
      <c r="D474" s="26"/>
      <c r="E474" s="37"/>
      <c r="G474" s="37"/>
      <c r="H474" s="37"/>
    </row>
    <row r="475" spans="1:8" x14ac:dyDescent="0.25">
      <c r="A475" s="91"/>
      <c r="B475" s="37"/>
      <c r="C475" s="37"/>
      <c r="D475" s="26"/>
      <c r="E475" s="37"/>
      <c r="G475" s="37"/>
      <c r="H475" s="37"/>
    </row>
    <row r="476" spans="1:8" x14ac:dyDescent="0.25">
      <c r="A476" s="91"/>
      <c r="B476" s="37"/>
      <c r="C476" s="37"/>
      <c r="D476" s="26"/>
      <c r="E476" s="37"/>
      <c r="G476" s="37"/>
      <c r="H476" s="37"/>
    </row>
    <row r="477" spans="1:8" x14ac:dyDescent="0.25">
      <c r="A477" s="91"/>
      <c r="B477" s="37"/>
      <c r="C477" s="37"/>
      <c r="D477" s="26"/>
      <c r="E477" s="37"/>
      <c r="G477" s="37"/>
      <c r="H477" s="37"/>
    </row>
    <row r="478" spans="1:8" x14ac:dyDescent="0.25">
      <c r="A478" s="91"/>
      <c r="B478" s="37"/>
      <c r="C478" s="37"/>
      <c r="D478" s="26"/>
      <c r="E478" s="37"/>
      <c r="G478" s="37"/>
      <c r="H478" s="37"/>
    </row>
    <row r="479" spans="1:8" x14ac:dyDescent="0.25">
      <c r="A479" s="91"/>
      <c r="B479" s="37"/>
      <c r="C479" s="37"/>
      <c r="D479" s="26"/>
      <c r="E479" s="37"/>
      <c r="G479" s="37"/>
      <c r="H479" s="37"/>
    </row>
    <row r="480" spans="1:8" x14ac:dyDescent="0.25">
      <c r="A480" s="91"/>
      <c r="B480" s="37"/>
      <c r="C480" s="37"/>
      <c r="D480" s="26"/>
      <c r="E480" s="37"/>
      <c r="G480" s="37"/>
      <c r="H480" s="37"/>
    </row>
    <row r="481" spans="1:8" x14ac:dyDescent="0.25">
      <c r="A481" s="91"/>
      <c r="B481" s="37"/>
      <c r="C481" s="37"/>
      <c r="D481" s="26"/>
      <c r="E481" s="37"/>
      <c r="G481" s="37"/>
      <c r="H481" s="37"/>
    </row>
    <row r="482" spans="1:8" x14ac:dyDescent="0.25">
      <c r="A482" s="91"/>
      <c r="B482" s="37"/>
      <c r="C482" s="37"/>
      <c r="D482" s="26"/>
      <c r="E482" s="37"/>
      <c r="G482" s="37"/>
      <c r="H482" s="37"/>
    </row>
    <row r="483" spans="1:8" x14ac:dyDescent="0.25">
      <c r="A483" s="91"/>
      <c r="B483" s="37"/>
      <c r="C483" s="37"/>
      <c r="D483" s="26"/>
      <c r="E483" s="37"/>
      <c r="G483" s="37"/>
      <c r="H483" s="37"/>
    </row>
    <row r="484" spans="1:8" x14ac:dyDescent="0.25">
      <c r="A484" s="91"/>
      <c r="B484" s="37"/>
      <c r="C484" s="37"/>
      <c r="D484" s="26"/>
      <c r="E484" s="37"/>
      <c r="G484" s="37"/>
      <c r="H484" s="37"/>
    </row>
    <row r="485" spans="1:8" x14ac:dyDescent="0.25">
      <c r="A485" s="91"/>
      <c r="B485" s="37"/>
      <c r="C485" s="37"/>
      <c r="D485" s="26"/>
      <c r="E485" s="37"/>
      <c r="G485" s="37"/>
      <c r="H485" s="37"/>
    </row>
    <row r="486" spans="1:8" x14ac:dyDescent="0.25">
      <c r="A486" s="91"/>
      <c r="B486" s="37"/>
      <c r="C486" s="37"/>
      <c r="D486" s="26"/>
      <c r="E486" s="37"/>
      <c r="G486" s="37"/>
      <c r="H486" s="37"/>
    </row>
    <row r="487" spans="1:8" x14ac:dyDescent="0.25">
      <c r="A487" s="91"/>
      <c r="B487" s="37"/>
      <c r="C487" s="37"/>
      <c r="D487" s="26"/>
      <c r="E487" s="37"/>
      <c r="G487" s="37"/>
      <c r="H487" s="37"/>
    </row>
    <row r="488" spans="1:8" x14ac:dyDescent="0.25">
      <c r="A488" s="91"/>
      <c r="B488" s="37"/>
      <c r="C488" s="37"/>
      <c r="D488" s="26"/>
      <c r="E488" s="37"/>
      <c r="G488" s="37"/>
      <c r="H488" s="37"/>
    </row>
    <row r="489" spans="1:8" x14ac:dyDescent="0.25">
      <c r="A489" s="91"/>
      <c r="B489" s="37"/>
      <c r="C489" s="37"/>
      <c r="D489" s="26"/>
      <c r="E489" s="37"/>
      <c r="G489" s="37"/>
      <c r="H489" s="37"/>
    </row>
    <row r="490" spans="1:8" x14ac:dyDescent="0.25">
      <c r="A490" s="91"/>
      <c r="B490" s="37"/>
      <c r="C490" s="37"/>
      <c r="D490" s="26"/>
      <c r="E490" s="37"/>
      <c r="G490" s="37"/>
      <c r="H490" s="37"/>
    </row>
    <row r="491" spans="1:8" x14ac:dyDescent="0.25">
      <c r="A491" s="91"/>
      <c r="B491" s="37"/>
      <c r="C491" s="37"/>
      <c r="D491" s="26"/>
      <c r="E491" s="37"/>
      <c r="G491" s="37"/>
      <c r="H491" s="37"/>
    </row>
    <row r="492" spans="1:8" x14ac:dyDescent="0.25">
      <c r="A492" s="91"/>
      <c r="B492" s="37"/>
      <c r="C492" s="37"/>
      <c r="D492" s="26"/>
      <c r="E492" s="37"/>
      <c r="G492" s="37"/>
      <c r="H492" s="37"/>
    </row>
    <row r="493" spans="1:8" x14ac:dyDescent="0.25">
      <c r="A493" s="91"/>
      <c r="B493" s="37"/>
      <c r="C493" s="37"/>
      <c r="D493" s="26"/>
      <c r="E493" s="37"/>
      <c r="G493" s="37"/>
      <c r="H493" s="37"/>
    </row>
    <row r="494" spans="1:8" x14ac:dyDescent="0.25">
      <c r="A494" s="91"/>
      <c r="B494" s="37"/>
      <c r="C494" s="37"/>
      <c r="D494" s="26"/>
      <c r="E494" s="37"/>
      <c r="G494" s="37"/>
      <c r="H494" s="37"/>
    </row>
    <row r="495" spans="1:8" x14ac:dyDescent="0.25">
      <c r="A495" s="91"/>
      <c r="B495" s="37"/>
      <c r="C495" s="37"/>
      <c r="D495" s="26"/>
      <c r="E495" s="37"/>
      <c r="G495" s="37"/>
      <c r="H495" s="37"/>
    </row>
    <row r="496" spans="1:8" x14ac:dyDescent="0.25">
      <c r="A496" s="91"/>
      <c r="B496" s="37"/>
      <c r="C496" s="37"/>
      <c r="D496" s="26"/>
      <c r="E496" s="37"/>
      <c r="G496" s="37"/>
      <c r="H496" s="37"/>
    </row>
    <row r="497" spans="1:8" x14ac:dyDescent="0.25">
      <c r="A497" s="91"/>
      <c r="B497" s="37"/>
      <c r="C497" s="37"/>
      <c r="D497" s="26"/>
      <c r="E497" s="37"/>
      <c r="G497" s="37"/>
      <c r="H497" s="37"/>
    </row>
    <row r="498" spans="1:8" x14ac:dyDescent="0.25">
      <c r="A498" s="91"/>
      <c r="B498" s="37"/>
      <c r="C498" s="37"/>
      <c r="D498" s="26"/>
      <c r="E498" s="37"/>
      <c r="G498" s="37"/>
      <c r="H498" s="37"/>
    </row>
    <row r="499" spans="1:8" x14ac:dyDescent="0.25">
      <c r="A499" s="91"/>
      <c r="B499" s="37"/>
      <c r="C499" s="37"/>
      <c r="D499" s="26"/>
      <c r="E499" s="37"/>
      <c r="G499" s="37"/>
      <c r="H499" s="37"/>
    </row>
    <row r="500" spans="1:8" x14ac:dyDescent="0.25">
      <c r="A500" s="91"/>
      <c r="B500" s="37"/>
      <c r="C500" s="37"/>
      <c r="D500" s="26"/>
      <c r="E500" s="37"/>
      <c r="G500" s="37"/>
      <c r="H500" s="37"/>
    </row>
    <row r="501" spans="1:8" x14ac:dyDescent="0.25">
      <c r="A501" s="91"/>
      <c r="B501" s="37"/>
      <c r="C501" s="37"/>
      <c r="D501" s="26"/>
      <c r="E501" s="37"/>
      <c r="G501" s="37"/>
      <c r="H501" s="37"/>
    </row>
    <row r="502" spans="1:8" x14ac:dyDescent="0.25">
      <c r="A502" s="91"/>
      <c r="B502" s="37"/>
      <c r="C502" s="37"/>
      <c r="D502" s="26"/>
      <c r="E502" s="37"/>
      <c r="G502" s="37"/>
      <c r="H502" s="37"/>
    </row>
    <row r="503" spans="1:8" x14ac:dyDescent="0.25">
      <c r="A503" s="91"/>
      <c r="B503" s="37"/>
      <c r="C503" s="37"/>
      <c r="D503" s="26"/>
      <c r="E503" s="37"/>
      <c r="G503" s="37"/>
      <c r="H503" s="37"/>
    </row>
    <row r="504" spans="1:8" x14ac:dyDescent="0.25">
      <c r="A504" s="91"/>
      <c r="B504" s="37"/>
      <c r="C504" s="37"/>
      <c r="D504" s="26"/>
      <c r="E504" s="37"/>
      <c r="G504" s="37"/>
      <c r="H504" s="37"/>
    </row>
    <row r="505" spans="1:8" x14ac:dyDescent="0.25">
      <c r="A505" s="91"/>
      <c r="B505" s="37"/>
      <c r="C505" s="37"/>
      <c r="D505" s="26"/>
      <c r="E505" s="37"/>
      <c r="G505" s="37"/>
      <c r="H505" s="37"/>
    </row>
    <row r="506" spans="1:8" x14ac:dyDescent="0.25">
      <c r="A506" s="91"/>
      <c r="B506" s="37"/>
      <c r="C506" s="37"/>
      <c r="D506" s="26"/>
      <c r="E506" s="37"/>
      <c r="G506" s="37"/>
      <c r="H506" s="37"/>
    </row>
    <row r="507" spans="1:8" x14ac:dyDescent="0.25">
      <c r="A507" s="91"/>
      <c r="B507" s="37"/>
      <c r="C507" s="37"/>
      <c r="D507" s="26"/>
      <c r="E507" s="37"/>
      <c r="G507" s="37"/>
      <c r="H507" s="37"/>
    </row>
    <row r="508" spans="1:8" x14ac:dyDescent="0.25">
      <c r="A508" s="91"/>
      <c r="B508" s="37"/>
      <c r="C508" s="37"/>
      <c r="D508" s="26"/>
      <c r="E508" s="37"/>
      <c r="G508" s="37"/>
      <c r="H508" s="37"/>
    </row>
    <row r="509" spans="1:8" x14ac:dyDescent="0.25">
      <c r="A509" s="91"/>
      <c r="B509" s="37"/>
      <c r="C509" s="37"/>
      <c r="D509" s="26"/>
      <c r="E509" s="37"/>
      <c r="G509" s="37"/>
      <c r="H509" s="37"/>
    </row>
    <row r="510" spans="1:8" x14ac:dyDescent="0.25">
      <c r="A510" s="91"/>
      <c r="B510" s="37"/>
      <c r="C510" s="37"/>
      <c r="D510" s="26"/>
      <c r="E510" s="37"/>
      <c r="G510" s="37"/>
      <c r="H510" s="37"/>
    </row>
    <row r="511" spans="1:8" x14ac:dyDescent="0.25">
      <c r="A511" s="91"/>
      <c r="B511" s="37"/>
      <c r="C511" s="37"/>
      <c r="D511" s="26"/>
      <c r="E511" s="37"/>
      <c r="G511" s="37"/>
      <c r="H511" s="37"/>
    </row>
    <row r="512" spans="1:8" x14ac:dyDescent="0.25">
      <c r="A512" s="91"/>
      <c r="B512" s="37"/>
      <c r="C512" s="37"/>
      <c r="D512" s="26"/>
      <c r="E512" s="37"/>
      <c r="G512" s="37"/>
      <c r="H512" s="37"/>
    </row>
    <row r="513" spans="1:8" x14ac:dyDescent="0.25">
      <c r="A513" s="91"/>
      <c r="B513" s="37"/>
      <c r="C513" s="37"/>
      <c r="D513" s="26"/>
      <c r="E513" s="37"/>
      <c r="G513" s="37"/>
      <c r="H513" s="37"/>
    </row>
    <row r="514" spans="1:8" x14ac:dyDescent="0.25">
      <c r="A514" s="91"/>
      <c r="B514" s="37"/>
      <c r="C514" s="37"/>
      <c r="D514" s="26"/>
      <c r="E514" s="37"/>
      <c r="G514" s="37"/>
      <c r="H514" s="37"/>
    </row>
    <row r="515" spans="1:8" x14ac:dyDescent="0.25">
      <c r="A515" s="91"/>
      <c r="B515" s="37"/>
      <c r="C515" s="37"/>
      <c r="D515" s="26"/>
      <c r="E515" s="37"/>
      <c r="G515" s="37"/>
      <c r="H515" s="37"/>
    </row>
    <row r="516" spans="1:8" x14ac:dyDescent="0.25">
      <c r="A516" s="91"/>
      <c r="B516" s="37"/>
      <c r="C516" s="37"/>
      <c r="D516" s="26"/>
      <c r="E516" s="37"/>
      <c r="G516" s="37"/>
      <c r="H516" s="37"/>
    </row>
    <row r="517" spans="1:8" x14ac:dyDescent="0.25">
      <c r="A517" s="91"/>
      <c r="B517" s="37"/>
      <c r="C517" s="37"/>
      <c r="D517" s="26"/>
      <c r="E517" s="37"/>
      <c r="G517" s="37"/>
      <c r="H517" s="37"/>
    </row>
    <row r="518" spans="1:8" x14ac:dyDescent="0.25">
      <c r="A518" s="91"/>
      <c r="B518" s="37"/>
      <c r="C518" s="37"/>
      <c r="D518" s="26"/>
      <c r="E518" s="37"/>
      <c r="G518" s="37"/>
      <c r="H518" s="37"/>
    </row>
    <row r="519" spans="1:8" x14ac:dyDescent="0.25">
      <c r="A519" s="91"/>
      <c r="B519" s="37"/>
      <c r="C519" s="37"/>
      <c r="D519" s="26"/>
      <c r="E519" s="37"/>
      <c r="G519" s="37"/>
      <c r="H519" s="37"/>
    </row>
    <row r="520" spans="1:8" x14ac:dyDescent="0.25">
      <c r="A520" s="91"/>
      <c r="B520" s="37"/>
      <c r="C520" s="37"/>
      <c r="D520" s="26"/>
      <c r="E520" s="37"/>
      <c r="G520" s="37"/>
      <c r="H520" s="37"/>
    </row>
    <row r="521" spans="1:8" x14ac:dyDescent="0.25">
      <c r="A521" s="91"/>
      <c r="B521" s="37"/>
      <c r="C521" s="37"/>
      <c r="D521" s="26"/>
      <c r="E521" s="37"/>
      <c r="G521" s="37"/>
      <c r="H521" s="37"/>
    </row>
    <row r="522" spans="1:8" x14ac:dyDescent="0.25">
      <c r="A522" s="91"/>
      <c r="B522" s="37"/>
      <c r="C522" s="37"/>
      <c r="D522" s="26"/>
      <c r="E522" s="37"/>
      <c r="G522" s="37"/>
      <c r="H522" s="37"/>
    </row>
    <row r="523" spans="1:8" x14ac:dyDescent="0.25">
      <c r="A523" s="91"/>
      <c r="B523" s="37"/>
      <c r="C523" s="37"/>
      <c r="D523" s="26"/>
      <c r="E523" s="37"/>
      <c r="G523" s="37"/>
      <c r="H523" s="37"/>
    </row>
    <row r="524" spans="1:8" x14ac:dyDescent="0.25">
      <c r="A524" s="91"/>
      <c r="B524" s="37"/>
      <c r="C524" s="37"/>
      <c r="D524" s="26"/>
      <c r="E524" s="37"/>
      <c r="G524" s="37"/>
      <c r="H524" s="37"/>
    </row>
    <row r="525" spans="1:8" x14ac:dyDescent="0.25">
      <c r="A525" s="91"/>
      <c r="B525" s="37"/>
      <c r="C525" s="37"/>
      <c r="D525" s="26"/>
      <c r="E525" s="37"/>
      <c r="G525" s="37"/>
      <c r="H525" s="37"/>
    </row>
    <row r="526" spans="1:8" x14ac:dyDescent="0.25">
      <c r="A526" s="91"/>
      <c r="B526" s="37"/>
      <c r="C526" s="37"/>
      <c r="D526" s="26"/>
      <c r="E526" s="37"/>
      <c r="G526" s="37"/>
      <c r="H526" s="37"/>
    </row>
    <row r="527" spans="1:8" x14ac:dyDescent="0.25">
      <c r="A527" s="91"/>
      <c r="B527" s="37"/>
      <c r="C527" s="37"/>
      <c r="D527" s="26"/>
      <c r="E527" s="37"/>
      <c r="G527" s="37"/>
      <c r="H527" s="37"/>
    </row>
    <row r="528" spans="1:8" x14ac:dyDescent="0.25">
      <c r="A528" s="91"/>
      <c r="B528" s="37"/>
      <c r="C528" s="37"/>
      <c r="D528" s="26"/>
      <c r="E528" s="37"/>
      <c r="G528" s="37"/>
      <c r="H528" s="37"/>
    </row>
    <row r="529" spans="1:8" x14ac:dyDescent="0.25">
      <c r="A529" s="91"/>
      <c r="B529" s="37"/>
      <c r="C529" s="37"/>
      <c r="D529" s="26"/>
      <c r="E529" s="37"/>
      <c r="G529" s="37"/>
      <c r="H529" s="37"/>
    </row>
    <row r="530" spans="1:8" x14ac:dyDescent="0.25">
      <c r="A530" s="91"/>
      <c r="B530" s="37"/>
      <c r="C530" s="37"/>
      <c r="D530" s="26"/>
      <c r="E530" s="37"/>
      <c r="G530" s="37"/>
      <c r="H530" s="37"/>
    </row>
    <row r="531" spans="1:8" x14ac:dyDescent="0.25">
      <c r="A531" s="91"/>
      <c r="B531" s="37"/>
      <c r="C531" s="37"/>
      <c r="D531" s="26"/>
      <c r="E531" s="37"/>
      <c r="G531" s="37"/>
      <c r="H531" s="37"/>
    </row>
    <row r="532" spans="1:8" x14ac:dyDescent="0.25">
      <c r="A532" s="91"/>
      <c r="B532" s="37"/>
      <c r="C532" s="37"/>
      <c r="D532" s="26"/>
      <c r="E532" s="37"/>
      <c r="G532" s="37"/>
      <c r="H532" s="37"/>
    </row>
    <row r="533" spans="1:8" x14ac:dyDescent="0.25">
      <c r="A533" s="91"/>
      <c r="B533" s="37"/>
      <c r="C533" s="37"/>
      <c r="D533" s="26"/>
      <c r="E533" s="37"/>
      <c r="G533" s="37"/>
      <c r="H533" s="37"/>
    </row>
    <row r="534" spans="1:8" x14ac:dyDescent="0.25">
      <c r="A534" s="91"/>
      <c r="B534" s="37"/>
      <c r="C534" s="37"/>
      <c r="D534" s="26"/>
      <c r="E534" s="37"/>
      <c r="G534" s="37"/>
      <c r="H534" s="37"/>
    </row>
    <row r="535" spans="1:8" x14ac:dyDescent="0.25">
      <c r="A535" s="91"/>
      <c r="B535" s="37"/>
      <c r="C535" s="37"/>
      <c r="D535" s="26"/>
      <c r="E535" s="37"/>
      <c r="G535" s="37"/>
      <c r="H535" s="37"/>
    </row>
    <row r="536" spans="1:8" x14ac:dyDescent="0.25">
      <c r="A536" s="91"/>
      <c r="B536" s="37"/>
      <c r="C536" s="37"/>
      <c r="D536" s="26"/>
      <c r="E536" s="37"/>
      <c r="G536" s="37"/>
      <c r="H536" s="37"/>
    </row>
    <row r="537" spans="1:8" x14ac:dyDescent="0.25">
      <c r="A537" s="91"/>
      <c r="B537" s="37"/>
      <c r="C537" s="37"/>
      <c r="D537" s="26"/>
      <c r="E537" s="37"/>
      <c r="G537" s="37"/>
      <c r="H537" s="37"/>
    </row>
    <row r="538" spans="1:8" x14ac:dyDescent="0.25">
      <c r="A538" s="91"/>
      <c r="B538" s="37"/>
      <c r="C538" s="37"/>
      <c r="D538" s="26"/>
      <c r="E538" s="37"/>
      <c r="G538" s="37"/>
      <c r="H538" s="37"/>
    </row>
    <row r="539" spans="1:8" x14ac:dyDescent="0.25">
      <c r="A539" s="91"/>
      <c r="B539" s="37"/>
      <c r="C539" s="37"/>
      <c r="D539" s="26"/>
      <c r="E539" s="37"/>
      <c r="G539" s="37"/>
      <c r="H539" s="37"/>
    </row>
    <row r="540" spans="1:8" x14ac:dyDescent="0.25">
      <c r="A540" s="91"/>
      <c r="B540" s="37"/>
      <c r="C540" s="37"/>
      <c r="D540" s="26"/>
      <c r="E540" s="37"/>
      <c r="G540" s="37"/>
      <c r="H540" s="37"/>
    </row>
    <row r="541" spans="1:8" x14ac:dyDescent="0.25">
      <c r="A541" s="91"/>
      <c r="B541" s="37"/>
      <c r="C541" s="37"/>
      <c r="D541" s="26"/>
      <c r="E541" s="37"/>
      <c r="G541" s="37"/>
      <c r="H541" s="37"/>
    </row>
    <row r="542" spans="1:8" x14ac:dyDescent="0.25">
      <c r="A542" s="91"/>
      <c r="B542" s="37"/>
      <c r="C542" s="37"/>
      <c r="D542" s="26"/>
      <c r="E542" s="37"/>
      <c r="G542" s="37"/>
      <c r="H542" s="37"/>
    </row>
    <row r="543" spans="1:8" x14ac:dyDescent="0.25">
      <c r="A543" s="91"/>
      <c r="B543" s="37"/>
      <c r="C543" s="37"/>
      <c r="D543" s="26"/>
      <c r="E543" s="37"/>
      <c r="G543" s="37"/>
      <c r="H543" s="37"/>
    </row>
    <row r="544" spans="1:8" x14ac:dyDescent="0.25">
      <c r="A544" s="91"/>
      <c r="B544" s="37"/>
      <c r="C544" s="37"/>
      <c r="D544" s="26"/>
      <c r="E544" s="37"/>
      <c r="G544" s="37"/>
      <c r="H544" s="37"/>
    </row>
    <row r="545" spans="1:8" x14ac:dyDescent="0.25">
      <c r="A545" s="91"/>
      <c r="B545" s="37"/>
      <c r="C545" s="37"/>
      <c r="D545" s="26"/>
      <c r="E545" s="37"/>
      <c r="G545" s="37"/>
      <c r="H545" s="37"/>
    </row>
    <row r="546" spans="1:8" x14ac:dyDescent="0.25">
      <c r="A546" s="91"/>
      <c r="B546" s="37"/>
      <c r="C546" s="37"/>
      <c r="D546" s="26"/>
      <c r="E546" s="37"/>
      <c r="G546" s="37"/>
      <c r="H546" s="37"/>
    </row>
    <row r="547" spans="1:8" x14ac:dyDescent="0.25">
      <c r="A547" s="91"/>
      <c r="B547" s="37"/>
      <c r="C547" s="37"/>
      <c r="D547" s="26"/>
      <c r="E547" s="37"/>
      <c r="G547" s="37"/>
      <c r="H547" s="37"/>
    </row>
    <row r="548" spans="1:8" x14ac:dyDescent="0.25">
      <c r="A548" s="91"/>
      <c r="B548" s="37"/>
      <c r="C548" s="37"/>
      <c r="D548" s="26"/>
      <c r="E548" s="37"/>
      <c r="G548" s="37"/>
      <c r="H548" s="37"/>
    </row>
    <row r="549" spans="1:8" x14ac:dyDescent="0.25">
      <c r="A549" s="91"/>
      <c r="B549" s="37"/>
      <c r="C549" s="37"/>
      <c r="D549" s="26"/>
      <c r="E549" s="37"/>
      <c r="G549" s="37"/>
      <c r="H549" s="37"/>
    </row>
    <row r="550" spans="1:8" x14ac:dyDescent="0.25">
      <c r="A550" s="91"/>
      <c r="B550" s="37"/>
      <c r="C550" s="37"/>
      <c r="D550" s="26"/>
      <c r="E550" s="37"/>
      <c r="G550" s="37"/>
      <c r="H550" s="37"/>
    </row>
    <row r="551" spans="1:8" x14ac:dyDescent="0.25">
      <c r="A551" s="91"/>
      <c r="B551" s="37"/>
      <c r="C551" s="37"/>
      <c r="D551" s="26"/>
      <c r="E551" s="37"/>
      <c r="G551" s="37"/>
      <c r="H551" s="37"/>
    </row>
    <row r="552" spans="1:8" x14ac:dyDescent="0.25">
      <c r="A552" s="91"/>
      <c r="B552" s="37"/>
      <c r="C552" s="37"/>
      <c r="D552" s="26"/>
      <c r="E552" s="37"/>
      <c r="G552" s="37"/>
      <c r="H552" s="37"/>
    </row>
    <row r="553" spans="1:8" x14ac:dyDescent="0.25">
      <c r="A553" s="91"/>
      <c r="B553" s="37"/>
      <c r="C553" s="37"/>
      <c r="D553" s="26"/>
      <c r="E553" s="37"/>
      <c r="G553" s="37"/>
      <c r="H553" s="37"/>
    </row>
    <row r="554" spans="1:8" x14ac:dyDescent="0.25">
      <c r="A554" s="91"/>
      <c r="B554" s="37"/>
      <c r="C554" s="37"/>
      <c r="D554" s="26"/>
      <c r="E554" s="37"/>
      <c r="G554" s="37"/>
      <c r="H554" s="37"/>
    </row>
    <row r="555" spans="1:8" x14ac:dyDescent="0.25">
      <c r="A555" s="91"/>
      <c r="B555" s="37"/>
      <c r="C555" s="37"/>
      <c r="D555" s="26"/>
      <c r="E555" s="37"/>
      <c r="G555" s="37"/>
      <c r="H555" s="37"/>
    </row>
    <row r="556" spans="1:8" x14ac:dyDescent="0.25">
      <c r="A556" s="91"/>
      <c r="B556" s="37"/>
      <c r="C556" s="37"/>
      <c r="D556" s="26"/>
      <c r="E556" s="37"/>
      <c r="G556" s="37"/>
      <c r="H556" s="37"/>
    </row>
    <row r="557" spans="1:8" x14ac:dyDescent="0.25">
      <c r="A557" s="91"/>
      <c r="B557" s="37"/>
      <c r="C557" s="37"/>
      <c r="D557" s="26"/>
      <c r="E557" s="37"/>
      <c r="G557" s="37"/>
      <c r="H557" s="37"/>
    </row>
    <row r="558" spans="1:8" x14ac:dyDescent="0.25">
      <c r="A558" s="91"/>
      <c r="B558" s="37"/>
      <c r="C558" s="37"/>
      <c r="D558" s="26"/>
      <c r="E558" s="37"/>
      <c r="G558" s="37"/>
      <c r="H558" s="37"/>
    </row>
    <row r="559" spans="1:8" x14ac:dyDescent="0.25">
      <c r="A559" s="91"/>
      <c r="B559" s="37"/>
      <c r="C559" s="37"/>
      <c r="D559" s="26"/>
      <c r="E559" s="37"/>
      <c r="G559" s="37"/>
      <c r="H559" s="37"/>
    </row>
    <row r="560" spans="1:8" x14ac:dyDescent="0.25">
      <c r="A560" s="91"/>
      <c r="B560" s="37"/>
      <c r="C560" s="37"/>
      <c r="D560" s="26"/>
      <c r="E560" s="37"/>
      <c r="G560" s="37"/>
      <c r="H560" s="37"/>
    </row>
    <row r="561" spans="1:8" x14ac:dyDescent="0.25">
      <c r="A561" s="91"/>
      <c r="B561" s="37"/>
      <c r="C561" s="37"/>
      <c r="D561" s="26"/>
      <c r="E561" s="37"/>
      <c r="G561" s="37"/>
      <c r="H561" s="37"/>
    </row>
    <row r="562" spans="1:8" x14ac:dyDescent="0.25">
      <c r="A562" s="91"/>
      <c r="B562" s="37"/>
      <c r="C562" s="37"/>
      <c r="D562" s="26"/>
      <c r="E562" s="37"/>
      <c r="G562" s="37"/>
      <c r="H562" s="37"/>
    </row>
    <row r="563" spans="1:8" x14ac:dyDescent="0.25">
      <c r="A563" s="91"/>
      <c r="B563" s="37"/>
      <c r="C563" s="37"/>
      <c r="D563" s="26"/>
      <c r="E563" s="37"/>
      <c r="G563" s="37"/>
      <c r="H563" s="37"/>
    </row>
    <row r="564" spans="1:8" x14ac:dyDescent="0.25">
      <c r="A564" s="91"/>
      <c r="B564" s="37"/>
      <c r="C564" s="37"/>
      <c r="D564" s="26"/>
      <c r="E564" s="37"/>
      <c r="G564" s="37"/>
      <c r="H564" s="37"/>
    </row>
    <row r="565" spans="1:8" x14ac:dyDescent="0.25">
      <c r="A565" s="91"/>
      <c r="B565" s="37"/>
      <c r="C565" s="37"/>
      <c r="D565" s="26"/>
      <c r="E565" s="37"/>
      <c r="G565" s="37"/>
      <c r="H565" s="37"/>
    </row>
    <row r="566" spans="1:8" x14ac:dyDescent="0.25">
      <c r="A566" s="91"/>
      <c r="B566" s="37"/>
      <c r="C566" s="37"/>
      <c r="D566" s="26"/>
      <c r="E566" s="37"/>
      <c r="G566" s="37"/>
      <c r="H566" s="37"/>
    </row>
    <row r="567" spans="1:8" x14ac:dyDescent="0.25">
      <c r="A567" s="91"/>
      <c r="B567" s="37"/>
      <c r="C567" s="37"/>
      <c r="D567" s="26"/>
      <c r="E567" s="37"/>
      <c r="G567" s="37"/>
      <c r="H567" s="37"/>
    </row>
    <row r="568" spans="1:8" x14ac:dyDescent="0.25">
      <c r="A568" s="91"/>
      <c r="B568" s="37"/>
      <c r="C568" s="37"/>
      <c r="D568" s="26"/>
      <c r="E568" s="37"/>
      <c r="G568" s="37"/>
      <c r="H568" s="37"/>
    </row>
    <row r="569" spans="1:8" x14ac:dyDescent="0.25">
      <c r="A569" s="91"/>
      <c r="B569" s="37"/>
      <c r="C569" s="37"/>
      <c r="D569" s="26"/>
      <c r="E569" s="37"/>
      <c r="G569" s="37"/>
      <c r="H569" s="37"/>
    </row>
    <row r="570" spans="1:8" x14ac:dyDescent="0.25">
      <c r="A570" s="91"/>
      <c r="B570" s="37"/>
      <c r="C570" s="37"/>
      <c r="D570" s="26"/>
      <c r="E570" s="37"/>
      <c r="G570" s="37"/>
      <c r="H570" s="37"/>
    </row>
    <row r="571" spans="1:8" x14ac:dyDescent="0.25">
      <c r="A571" s="91"/>
      <c r="B571" s="37"/>
      <c r="C571" s="37"/>
      <c r="D571" s="26"/>
      <c r="E571" s="37"/>
      <c r="G571" s="37"/>
      <c r="H571" s="37"/>
    </row>
    <row r="572" spans="1:8" x14ac:dyDescent="0.25">
      <c r="A572" s="91"/>
      <c r="B572" s="37"/>
      <c r="C572" s="37"/>
      <c r="D572" s="26"/>
      <c r="E572" s="37"/>
      <c r="G572" s="37"/>
      <c r="H572" s="37"/>
    </row>
    <row r="573" spans="1:8" x14ac:dyDescent="0.25">
      <c r="A573" s="91"/>
      <c r="B573" s="37"/>
      <c r="C573" s="37"/>
      <c r="D573" s="26"/>
      <c r="E573" s="37"/>
      <c r="G573" s="37"/>
      <c r="H573" s="37"/>
    </row>
    <row r="574" spans="1:8" x14ac:dyDescent="0.25">
      <c r="A574" s="91"/>
      <c r="B574" s="37"/>
      <c r="C574" s="37"/>
      <c r="D574" s="26"/>
      <c r="E574" s="37"/>
      <c r="G574" s="37"/>
      <c r="H574" s="37"/>
    </row>
    <row r="575" spans="1:8" x14ac:dyDescent="0.25">
      <c r="A575" s="91"/>
      <c r="B575" s="37"/>
      <c r="C575" s="37"/>
      <c r="D575" s="26"/>
      <c r="E575" s="37"/>
      <c r="G575" s="37"/>
      <c r="H575" s="37"/>
    </row>
    <row r="576" spans="1:8" x14ac:dyDescent="0.25">
      <c r="A576" s="91"/>
      <c r="B576" s="37"/>
      <c r="C576" s="37"/>
      <c r="D576" s="26"/>
      <c r="E576" s="37"/>
      <c r="G576" s="37"/>
      <c r="H576" s="37"/>
    </row>
    <row r="577" spans="1:8" x14ac:dyDescent="0.25">
      <c r="A577" s="91"/>
      <c r="B577" s="37"/>
      <c r="C577" s="37"/>
      <c r="D577" s="26"/>
      <c r="E577" s="37"/>
      <c r="G577" s="37"/>
      <c r="H577" s="37"/>
    </row>
    <row r="578" spans="1:8" x14ac:dyDescent="0.25">
      <c r="A578" s="91"/>
      <c r="B578" s="37"/>
      <c r="C578" s="37"/>
      <c r="D578" s="26"/>
      <c r="E578" s="37"/>
      <c r="G578" s="37"/>
      <c r="H578" s="37"/>
    </row>
    <row r="579" spans="1:8" x14ac:dyDescent="0.25">
      <c r="A579" s="91"/>
      <c r="B579" s="37"/>
      <c r="C579" s="37"/>
      <c r="D579" s="26"/>
      <c r="E579" s="37"/>
      <c r="G579" s="37"/>
      <c r="H579" s="37"/>
    </row>
    <row r="580" spans="1:8" x14ac:dyDescent="0.25">
      <c r="A580" s="91"/>
      <c r="B580" s="37"/>
      <c r="C580" s="37"/>
      <c r="D580" s="26"/>
      <c r="E580" s="37"/>
      <c r="G580" s="37"/>
      <c r="H580" s="37"/>
    </row>
    <row r="581" spans="1:8" x14ac:dyDescent="0.25">
      <c r="A581" s="91"/>
      <c r="B581" s="37"/>
      <c r="C581" s="37"/>
      <c r="D581" s="26"/>
      <c r="E581" s="37"/>
      <c r="G581" s="37"/>
      <c r="H581" s="37"/>
    </row>
    <row r="582" spans="1:8" x14ac:dyDescent="0.25">
      <c r="A582" s="91"/>
      <c r="B582" s="37"/>
      <c r="C582" s="37"/>
      <c r="D582" s="26"/>
      <c r="E582" s="37"/>
      <c r="G582" s="37"/>
      <c r="H582" s="37"/>
    </row>
    <row r="583" spans="1:8" x14ac:dyDescent="0.25">
      <c r="A583" s="91"/>
      <c r="B583" s="37"/>
      <c r="C583" s="37"/>
      <c r="D583" s="26"/>
      <c r="E583" s="37"/>
      <c r="G583" s="37"/>
      <c r="H583" s="37"/>
    </row>
    <row r="584" spans="1:8" x14ac:dyDescent="0.25">
      <c r="A584" s="91"/>
      <c r="B584" s="37"/>
      <c r="C584" s="37"/>
      <c r="D584" s="26"/>
      <c r="E584" s="37"/>
      <c r="G584" s="37"/>
      <c r="H584" s="37"/>
    </row>
    <row r="585" spans="1:8" x14ac:dyDescent="0.25">
      <c r="A585" s="91"/>
      <c r="B585" s="37"/>
      <c r="C585" s="37"/>
      <c r="D585" s="26"/>
      <c r="E585" s="37"/>
      <c r="G585" s="37"/>
      <c r="H585" s="37"/>
    </row>
    <row r="586" spans="1:8" x14ac:dyDescent="0.25">
      <c r="A586" s="91"/>
      <c r="B586" s="37"/>
      <c r="C586" s="37"/>
      <c r="D586" s="26"/>
      <c r="E586" s="37"/>
      <c r="G586" s="37"/>
      <c r="H586" s="37"/>
    </row>
    <row r="587" spans="1:8" x14ac:dyDescent="0.25">
      <c r="A587" s="91"/>
      <c r="B587" s="37"/>
      <c r="C587" s="37"/>
      <c r="D587" s="26"/>
      <c r="E587" s="37"/>
      <c r="G587" s="37"/>
      <c r="H587" s="37"/>
    </row>
    <row r="588" spans="1:8" x14ac:dyDescent="0.25">
      <c r="A588" s="91"/>
      <c r="B588" s="37"/>
      <c r="C588" s="37"/>
      <c r="D588" s="26"/>
      <c r="E588" s="37"/>
      <c r="G588" s="37"/>
      <c r="H588" s="37"/>
    </row>
    <row r="589" spans="1:8" x14ac:dyDescent="0.25">
      <c r="A589" s="91"/>
      <c r="B589" s="37"/>
      <c r="C589" s="37"/>
      <c r="D589" s="26"/>
      <c r="E589" s="37"/>
      <c r="G589" s="37"/>
      <c r="H589" s="37"/>
    </row>
    <row r="590" spans="1:8" x14ac:dyDescent="0.25">
      <c r="A590" s="91"/>
      <c r="B590" s="37"/>
      <c r="C590" s="37"/>
      <c r="D590" s="26"/>
      <c r="E590" s="37"/>
      <c r="G590" s="37"/>
      <c r="H590" s="37"/>
    </row>
    <row r="591" spans="1:8" x14ac:dyDescent="0.25">
      <c r="A591" s="91"/>
      <c r="B591" s="37"/>
      <c r="C591" s="37"/>
      <c r="D591" s="26"/>
      <c r="E591" s="37"/>
      <c r="G591" s="37"/>
      <c r="H591" s="37"/>
    </row>
    <row r="592" spans="1:8" x14ac:dyDescent="0.25">
      <c r="A592" s="91"/>
      <c r="B592" s="37"/>
      <c r="C592" s="37"/>
      <c r="D592" s="26"/>
      <c r="E592" s="37"/>
      <c r="G592" s="37"/>
      <c r="H592" s="37"/>
    </row>
    <row r="593" spans="1:8" x14ac:dyDescent="0.25">
      <c r="A593" s="91"/>
      <c r="B593" s="37"/>
      <c r="C593" s="37"/>
      <c r="D593" s="26"/>
      <c r="E593" s="37"/>
      <c r="G593" s="37"/>
      <c r="H593" s="37"/>
    </row>
    <row r="594" spans="1:8" x14ac:dyDescent="0.25">
      <c r="A594" s="91"/>
      <c r="B594" s="37"/>
      <c r="C594" s="37"/>
      <c r="D594" s="26"/>
      <c r="E594" s="37"/>
      <c r="G594" s="37"/>
      <c r="H594" s="37"/>
    </row>
    <row r="595" spans="1:8" x14ac:dyDescent="0.25">
      <c r="A595" s="91"/>
      <c r="B595" s="37"/>
      <c r="C595" s="37"/>
      <c r="D595" s="26"/>
      <c r="E595" s="37"/>
      <c r="G595" s="37"/>
      <c r="H595" s="37"/>
    </row>
    <row r="596" spans="1:8" x14ac:dyDescent="0.25">
      <c r="A596" s="91"/>
      <c r="B596" s="37"/>
      <c r="C596" s="37"/>
      <c r="D596" s="26"/>
      <c r="E596" s="37"/>
      <c r="G596" s="37"/>
      <c r="H596" s="37"/>
    </row>
    <row r="597" spans="1:8" x14ac:dyDescent="0.25">
      <c r="A597" s="91"/>
      <c r="B597" s="37"/>
      <c r="C597" s="37"/>
      <c r="D597" s="26"/>
      <c r="E597" s="37"/>
      <c r="G597" s="37"/>
      <c r="H597" s="37"/>
    </row>
    <row r="598" spans="1:8" x14ac:dyDescent="0.25">
      <c r="A598" s="91"/>
      <c r="B598" s="37"/>
      <c r="C598" s="37"/>
      <c r="D598" s="26"/>
      <c r="E598" s="37"/>
      <c r="G598" s="37"/>
      <c r="H598" s="37"/>
    </row>
    <row r="599" spans="1:8" x14ac:dyDescent="0.25">
      <c r="A599" s="91"/>
      <c r="B599" s="37"/>
      <c r="C599" s="37"/>
      <c r="D599" s="26"/>
      <c r="E599" s="37"/>
      <c r="G599" s="37"/>
      <c r="H599" s="37"/>
    </row>
    <row r="600" spans="1:8" x14ac:dyDescent="0.25">
      <c r="A600" s="91"/>
      <c r="B600" s="37"/>
      <c r="C600" s="37"/>
      <c r="D600" s="26"/>
      <c r="E600" s="37"/>
      <c r="G600" s="37"/>
      <c r="H600" s="37"/>
    </row>
    <row r="601" spans="1:8" x14ac:dyDescent="0.25">
      <c r="A601" s="91"/>
      <c r="B601" s="37"/>
      <c r="C601" s="37"/>
      <c r="D601" s="26"/>
      <c r="E601" s="37"/>
      <c r="G601" s="37"/>
      <c r="H601" s="37"/>
    </row>
    <row r="602" spans="1:8" x14ac:dyDescent="0.25">
      <c r="A602" s="91"/>
      <c r="B602" s="37"/>
      <c r="C602" s="37"/>
      <c r="D602" s="26"/>
      <c r="E602" s="37"/>
      <c r="G602" s="37"/>
      <c r="H602" s="37"/>
    </row>
    <row r="603" spans="1:8" x14ac:dyDescent="0.25">
      <c r="A603" s="91"/>
      <c r="B603" s="37"/>
      <c r="C603" s="37"/>
      <c r="D603" s="26"/>
      <c r="E603" s="37"/>
      <c r="G603" s="37"/>
      <c r="H603" s="37"/>
    </row>
    <row r="604" spans="1:8" x14ac:dyDescent="0.25">
      <c r="A604" s="91"/>
      <c r="B604" s="37"/>
      <c r="C604" s="37"/>
      <c r="D604" s="26"/>
      <c r="E604" s="37"/>
      <c r="G604" s="37"/>
      <c r="H604" s="37"/>
    </row>
    <row r="605" spans="1:8" x14ac:dyDescent="0.25">
      <c r="A605" s="91"/>
      <c r="B605" s="37"/>
      <c r="C605" s="37"/>
      <c r="D605" s="26"/>
      <c r="E605" s="37"/>
      <c r="G605" s="37"/>
      <c r="H605" s="37"/>
    </row>
    <row r="606" spans="1:8" x14ac:dyDescent="0.25">
      <c r="A606" s="91"/>
      <c r="B606" s="37"/>
      <c r="C606" s="37"/>
      <c r="D606" s="26"/>
      <c r="E606" s="37"/>
      <c r="G606" s="37"/>
      <c r="H606" s="37"/>
    </row>
    <row r="607" spans="1:8" x14ac:dyDescent="0.25">
      <c r="A607" s="91"/>
      <c r="B607" s="37"/>
      <c r="C607" s="37"/>
      <c r="D607" s="26"/>
      <c r="E607" s="37"/>
      <c r="G607" s="37"/>
      <c r="H607" s="37"/>
    </row>
    <row r="608" spans="1:8" x14ac:dyDescent="0.25">
      <c r="A608" s="91"/>
      <c r="B608" s="37"/>
      <c r="C608" s="37"/>
      <c r="D608" s="26"/>
      <c r="E608" s="37"/>
      <c r="G608" s="37"/>
      <c r="H608" s="37"/>
    </row>
    <row r="609" spans="1:8" x14ac:dyDescent="0.25">
      <c r="A609" s="91"/>
      <c r="B609" s="37"/>
      <c r="C609" s="37"/>
      <c r="D609" s="26"/>
      <c r="E609" s="37"/>
      <c r="G609" s="37"/>
      <c r="H609" s="37"/>
    </row>
    <row r="610" spans="1:8" x14ac:dyDescent="0.25">
      <c r="A610" s="91"/>
      <c r="B610" s="37"/>
      <c r="C610" s="37"/>
      <c r="D610" s="26"/>
      <c r="E610" s="37"/>
      <c r="G610" s="37"/>
      <c r="H610" s="37"/>
    </row>
    <row r="611" spans="1:8" x14ac:dyDescent="0.25">
      <c r="A611" s="91"/>
      <c r="B611" s="37"/>
      <c r="C611" s="37"/>
      <c r="D611" s="26"/>
      <c r="E611" s="37"/>
      <c r="G611" s="37"/>
      <c r="H611" s="37"/>
    </row>
    <row r="612" spans="1:8" x14ac:dyDescent="0.25">
      <c r="A612" s="91"/>
      <c r="B612" s="37"/>
      <c r="C612" s="37"/>
      <c r="D612" s="26"/>
      <c r="E612" s="37"/>
      <c r="G612" s="37"/>
      <c r="H612" s="37"/>
    </row>
    <row r="613" spans="1:8" x14ac:dyDescent="0.25">
      <c r="A613" s="91"/>
      <c r="B613" s="37"/>
      <c r="C613" s="37"/>
      <c r="D613" s="26"/>
      <c r="E613" s="37"/>
      <c r="G613" s="37"/>
      <c r="H613" s="37"/>
    </row>
    <row r="614" spans="1:8" x14ac:dyDescent="0.25">
      <c r="A614" s="91"/>
      <c r="B614" s="37"/>
      <c r="C614" s="37"/>
      <c r="D614" s="26"/>
      <c r="E614" s="37"/>
      <c r="G614" s="37"/>
      <c r="H614" s="37"/>
    </row>
    <row r="615" spans="1:8" x14ac:dyDescent="0.25">
      <c r="A615" s="91"/>
      <c r="B615" s="37"/>
      <c r="C615" s="37"/>
      <c r="D615" s="26"/>
      <c r="E615" s="37"/>
      <c r="G615" s="37"/>
      <c r="H615" s="37"/>
    </row>
    <row r="616" spans="1:8" x14ac:dyDescent="0.25">
      <c r="A616" s="91"/>
      <c r="B616" s="37"/>
      <c r="C616" s="37"/>
      <c r="D616" s="26"/>
      <c r="E616" s="37"/>
      <c r="G616" s="37"/>
      <c r="H616" s="37"/>
    </row>
    <row r="617" spans="1:8" x14ac:dyDescent="0.25">
      <c r="A617" s="91"/>
      <c r="B617" s="37"/>
      <c r="C617" s="37"/>
      <c r="D617" s="26"/>
      <c r="E617" s="37"/>
      <c r="G617" s="37"/>
      <c r="H617" s="37"/>
    </row>
    <row r="618" spans="1:8" x14ac:dyDescent="0.25">
      <c r="A618" s="91"/>
      <c r="B618" s="37"/>
      <c r="C618" s="37"/>
      <c r="D618" s="26"/>
      <c r="E618" s="37"/>
      <c r="G618" s="37"/>
      <c r="H618" s="37"/>
    </row>
    <row r="619" spans="1:8" x14ac:dyDescent="0.25">
      <c r="A619" s="91"/>
      <c r="B619" s="37"/>
      <c r="C619" s="37"/>
      <c r="D619" s="26"/>
      <c r="E619" s="37"/>
      <c r="G619" s="37"/>
      <c r="H619" s="37"/>
    </row>
    <row r="620" spans="1:8" x14ac:dyDescent="0.25">
      <c r="A620" s="91"/>
      <c r="B620" s="37"/>
      <c r="C620" s="37"/>
      <c r="D620" s="26"/>
      <c r="E620" s="37"/>
      <c r="G620" s="37"/>
      <c r="H620" s="37"/>
    </row>
    <row r="621" spans="1:8" x14ac:dyDescent="0.25">
      <c r="A621" s="91"/>
      <c r="B621" s="37"/>
      <c r="C621" s="37"/>
      <c r="D621" s="26"/>
      <c r="E621" s="37"/>
      <c r="G621" s="37"/>
      <c r="H621" s="37"/>
    </row>
    <row r="622" spans="1:8" x14ac:dyDescent="0.25">
      <c r="A622" s="91"/>
      <c r="B622" s="37"/>
      <c r="C622" s="37"/>
      <c r="D622" s="26"/>
      <c r="E622" s="37"/>
      <c r="G622" s="37"/>
      <c r="H622" s="37"/>
    </row>
    <row r="623" spans="1:8" x14ac:dyDescent="0.25">
      <c r="A623" s="91"/>
      <c r="B623" s="37"/>
      <c r="C623" s="37"/>
      <c r="D623" s="26"/>
      <c r="E623" s="37"/>
      <c r="G623" s="37"/>
      <c r="H623" s="37"/>
    </row>
    <row r="624" spans="1:8" x14ac:dyDescent="0.25">
      <c r="A624" s="91"/>
      <c r="B624" s="37"/>
      <c r="C624" s="37"/>
      <c r="D624" s="26"/>
      <c r="E624" s="37"/>
      <c r="G624" s="37"/>
      <c r="H624" s="37"/>
    </row>
    <row r="625" spans="1:8" x14ac:dyDescent="0.25">
      <c r="A625" s="91"/>
      <c r="B625" s="37"/>
      <c r="C625" s="37"/>
      <c r="D625" s="26"/>
      <c r="E625" s="37"/>
      <c r="G625" s="37"/>
      <c r="H625" s="37"/>
    </row>
    <row r="626" spans="1:8" x14ac:dyDescent="0.25">
      <c r="A626" s="91"/>
      <c r="B626" s="37"/>
      <c r="C626" s="37"/>
      <c r="D626" s="26"/>
      <c r="E626" s="37"/>
      <c r="G626" s="37"/>
      <c r="H626" s="37"/>
    </row>
    <row r="627" spans="1:8" x14ac:dyDescent="0.25">
      <c r="A627" s="91"/>
      <c r="B627" s="37"/>
      <c r="C627" s="37"/>
      <c r="D627" s="26"/>
      <c r="E627" s="37"/>
      <c r="G627" s="37"/>
      <c r="H627" s="37"/>
    </row>
    <row r="628" spans="1:8" x14ac:dyDescent="0.25">
      <c r="A628" s="91"/>
      <c r="B628" s="37"/>
      <c r="C628" s="37"/>
      <c r="D628" s="26"/>
      <c r="E628" s="37"/>
      <c r="G628" s="37"/>
      <c r="H628" s="37"/>
    </row>
    <row r="629" spans="1:8" x14ac:dyDescent="0.25">
      <c r="A629" s="91"/>
      <c r="B629" s="37"/>
      <c r="C629" s="37"/>
      <c r="D629" s="26"/>
      <c r="E629" s="37"/>
      <c r="G629" s="37"/>
      <c r="H629" s="37"/>
    </row>
    <row r="630" spans="1:8" x14ac:dyDescent="0.25">
      <c r="A630" s="91"/>
      <c r="B630" s="37"/>
      <c r="C630" s="37"/>
      <c r="D630" s="26"/>
      <c r="E630" s="37"/>
      <c r="G630" s="37"/>
      <c r="H630" s="37"/>
    </row>
    <row r="631" spans="1:8" x14ac:dyDescent="0.25">
      <c r="A631" s="91"/>
      <c r="B631" s="37"/>
      <c r="C631" s="37"/>
      <c r="D631" s="26"/>
      <c r="E631" s="37"/>
      <c r="G631" s="37"/>
      <c r="H631" s="37"/>
    </row>
    <row r="632" spans="1:8" x14ac:dyDescent="0.25">
      <c r="A632" s="91"/>
      <c r="B632" s="37"/>
      <c r="C632" s="37"/>
      <c r="D632" s="26"/>
      <c r="E632" s="37"/>
      <c r="G632" s="37"/>
      <c r="H632" s="37"/>
    </row>
    <row r="633" spans="1:8" x14ac:dyDescent="0.25">
      <c r="A633" s="91"/>
      <c r="B633" s="37"/>
      <c r="C633" s="37"/>
      <c r="D633" s="26"/>
      <c r="E633" s="37"/>
      <c r="G633" s="37"/>
      <c r="H633" s="37"/>
    </row>
    <row r="634" spans="1:8" x14ac:dyDescent="0.25">
      <c r="A634" s="91"/>
      <c r="B634" s="37"/>
      <c r="C634" s="37"/>
      <c r="D634" s="26"/>
      <c r="E634" s="37"/>
      <c r="G634" s="37"/>
      <c r="H634" s="37"/>
    </row>
    <row r="635" spans="1:8" x14ac:dyDescent="0.25">
      <c r="A635" s="91"/>
      <c r="B635" s="37"/>
      <c r="C635" s="37"/>
      <c r="D635" s="26"/>
      <c r="E635" s="37"/>
      <c r="G635" s="37"/>
      <c r="H635" s="37"/>
    </row>
    <row r="636" spans="1:8" x14ac:dyDescent="0.25">
      <c r="A636" s="91"/>
      <c r="B636" s="37"/>
      <c r="C636" s="37"/>
      <c r="D636" s="26"/>
      <c r="E636" s="37"/>
      <c r="G636" s="37"/>
      <c r="H636" s="37"/>
    </row>
    <row r="637" spans="1:8" x14ac:dyDescent="0.25">
      <c r="A637" s="91"/>
      <c r="B637" s="37"/>
      <c r="C637" s="37"/>
      <c r="D637" s="26"/>
      <c r="E637" s="37"/>
      <c r="G637" s="37"/>
      <c r="H637" s="37"/>
    </row>
    <row r="638" spans="1:8" x14ac:dyDescent="0.25">
      <c r="A638" s="91"/>
      <c r="B638" s="37"/>
      <c r="C638" s="37"/>
      <c r="D638" s="26"/>
      <c r="E638" s="37"/>
      <c r="G638" s="37"/>
      <c r="H638" s="37"/>
    </row>
    <row r="639" spans="1:8" x14ac:dyDescent="0.25">
      <c r="A639" s="91"/>
      <c r="B639" s="37"/>
      <c r="C639" s="37"/>
      <c r="D639" s="26"/>
      <c r="E639" s="37"/>
      <c r="G639" s="37"/>
      <c r="H639" s="37"/>
    </row>
    <row r="640" spans="1:8" x14ac:dyDescent="0.25">
      <c r="A640" s="91"/>
      <c r="B640" s="37"/>
      <c r="C640" s="37"/>
      <c r="D640" s="26"/>
      <c r="E640" s="37"/>
      <c r="G640" s="37"/>
      <c r="H640" s="37"/>
    </row>
    <row r="641" spans="1:8" x14ac:dyDescent="0.25">
      <c r="A641" s="91"/>
      <c r="B641" s="37"/>
      <c r="C641" s="37"/>
      <c r="D641" s="26"/>
      <c r="E641" s="37"/>
      <c r="G641" s="37"/>
      <c r="H641" s="37"/>
    </row>
    <row r="642" spans="1:8" x14ac:dyDescent="0.25">
      <c r="A642" s="91"/>
      <c r="B642" s="37"/>
      <c r="C642" s="37"/>
      <c r="D642" s="26"/>
      <c r="E642" s="37"/>
      <c r="G642" s="37"/>
      <c r="H642" s="37"/>
    </row>
    <row r="643" spans="1:8" x14ac:dyDescent="0.25">
      <c r="A643" s="91"/>
      <c r="B643" s="37"/>
      <c r="C643" s="37"/>
      <c r="D643" s="26"/>
      <c r="E643" s="37"/>
      <c r="G643" s="37"/>
      <c r="H643" s="37"/>
    </row>
    <row r="644" spans="1:8" x14ac:dyDescent="0.25">
      <c r="A644" s="91"/>
      <c r="B644" s="37"/>
      <c r="C644" s="37"/>
      <c r="D644" s="26"/>
      <c r="E644" s="37"/>
      <c r="G644" s="37"/>
      <c r="H644" s="37"/>
    </row>
    <row r="645" spans="1:8" x14ac:dyDescent="0.25">
      <c r="A645" s="91"/>
      <c r="B645" s="37"/>
      <c r="C645" s="37"/>
      <c r="D645" s="26"/>
      <c r="E645" s="37"/>
      <c r="G645" s="37"/>
      <c r="H645" s="37"/>
    </row>
    <row r="646" spans="1:8" x14ac:dyDescent="0.25">
      <c r="A646" s="91"/>
      <c r="B646" s="37"/>
      <c r="C646" s="37"/>
      <c r="D646" s="26"/>
      <c r="E646" s="37"/>
      <c r="G646" s="37"/>
      <c r="H646" s="37"/>
    </row>
    <row r="647" spans="1:8" x14ac:dyDescent="0.25">
      <c r="A647" s="91"/>
      <c r="B647" s="37"/>
      <c r="C647" s="37"/>
      <c r="D647" s="26"/>
      <c r="E647" s="37"/>
      <c r="G647" s="37"/>
      <c r="H647" s="37"/>
    </row>
    <row r="648" spans="1:8" x14ac:dyDescent="0.25">
      <c r="A648" s="91"/>
      <c r="B648" s="37"/>
      <c r="C648" s="37"/>
      <c r="D648" s="26"/>
      <c r="E648" s="37"/>
      <c r="G648" s="37"/>
      <c r="H648" s="37"/>
    </row>
    <row r="649" spans="1:8" x14ac:dyDescent="0.25">
      <c r="A649" s="91"/>
      <c r="B649" s="37"/>
      <c r="C649" s="37"/>
      <c r="D649" s="26"/>
      <c r="E649" s="37"/>
      <c r="G649" s="37"/>
      <c r="H649" s="37"/>
    </row>
    <row r="650" spans="1:8" x14ac:dyDescent="0.25">
      <c r="A650" s="91"/>
      <c r="B650" s="37"/>
      <c r="C650" s="37"/>
      <c r="D650" s="26"/>
      <c r="E650" s="37"/>
      <c r="G650" s="37"/>
      <c r="H650" s="37"/>
    </row>
    <row r="651" spans="1:8" x14ac:dyDescent="0.25">
      <c r="A651" s="91"/>
      <c r="B651" s="37"/>
      <c r="C651" s="37"/>
      <c r="D651" s="26"/>
      <c r="E651" s="37"/>
      <c r="G651" s="37"/>
      <c r="H651" s="37"/>
    </row>
    <row r="652" spans="1:8" x14ac:dyDescent="0.25">
      <c r="A652" s="91"/>
      <c r="B652" s="37"/>
      <c r="C652" s="37"/>
      <c r="D652" s="26"/>
      <c r="E652" s="37"/>
      <c r="G652" s="37"/>
      <c r="H652" s="37"/>
    </row>
    <row r="653" spans="1:8" x14ac:dyDescent="0.25">
      <c r="A653" s="91"/>
      <c r="B653" s="37"/>
      <c r="C653" s="37"/>
      <c r="D653" s="26"/>
      <c r="E653" s="37"/>
      <c r="G653" s="37"/>
      <c r="H653" s="37"/>
    </row>
    <row r="654" spans="1:8" x14ac:dyDescent="0.25">
      <c r="A654" s="91"/>
      <c r="B654" s="37"/>
      <c r="C654" s="37"/>
      <c r="D654" s="26"/>
      <c r="E654" s="37"/>
      <c r="G654" s="37"/>
      <c r="H654" s="37"/>
    </row>
    <row r="655" spans="1:8" x14ac:dyDescent="0.25">
      <c r="A655" s="91"/>
      <c r="B655" s="37"/>
      <c r="C655" s="37"/>
      <c r="D655" s="26"/>
      <c r="E655" s="37"/>
      <c r="G655" s="37"/>
      <c r="H655" s="37"/>
    </row>
    <row r="656" spans="1:8" x14ac:dyDescent="0.25">
      <c r="A656" s="91"/>
      <c r="B656" s="37"/>
      <c r="C656" s="37"/>
      <c r="D656" s="26"/>
      <c r="E656" s="37"/>
      <c r="G656" s="37"/>
      <c r="H656" s="37"/>
    </row>
    <row r="657" spans="1:8" x14ac:dyDescent="0.25">
      <c r="A657" s="91"/>
      <c r="B657" s="37"/>
      <c r="C657" s="37"/>
      <c r="D657" s="26"/>
      <c r="E657" s="37"/>
      <c r="G657" s="37"/>
      <c r="H657" s="37"/>
    </row>
    <row r="658" spans="1:8" x14ac:dyDescent="0.25">
      <c r="A658" s="91"/>
      <c r="B658" s="37"/>
      <c r="C658" s="37"/>
      <c r="D658" s="26"/>
      <c r="E658" s="37"/>
      <c r="G658" s="37"/>
      <c r="H658" s="37"/>
    </row>
    <row r="659" spans="1:8" x14ac:dyDescent="0.25">
      <c r="A659" s="91"/>
      <c r="B659" s="37"/>
      <c r="C659" s="37"/>
      <c r="D659" s="26"/>
      <c r="E659" s="37"/>
      <c r="G659" s="37"/>
      <c r="H659" s="37"/>
    </row>
    <row r="660" spans="1:8" x14ac:dyDescent="0.25">
      <c r="A660" s="91"/>
      <c r="B660" s="37"/>
      <c r="C660" s="37"/>
      <c r="D660" s="26"/>
      <c r="E660" s="37"/>
      <c r="G660" s="37"/>
      <c r="H660" s="37"/>
    </row>
    <row r="661" spans="1:8" x14ac:dyDescent="0.25">
      <c r="A661" s="91"/>
      <c r="B661" s="37"/>
      <c r="C661" s="37"/>
      <c r="D661" s="26"/>
      <c r="E661" s="37"/>
      <c r="G661" s="37"/>
      <c r="H661" s="37"/>
    </row>
    <row r="662" spans="1:8" x14ac:dyDescent="0.25">
      <c r="A662" s="91"/>
      <c r="B662" s="37"/>
      <c r="C662" s="37"/>
      <c r="D662" s="26"/>
      <c r="E662" s="37"/>
      <c r="G662" s="37"/>
      <c r="H662" s="37"/>
    </row>
    <row r="663" spans="1:8" x14ac:dyDescent="0.25">
      <c r="A663" s="91"/>
      <c r="B663" s="37"/>
      <c r="C663" s="37"/>
      <c r="D663" s="26"/>
      <c r="E663" s="37"/>
      <c r="G663" s="37"/>
      <c r="H663" s="37"/>
    </row>
    <row r="664" spans="1:8" x14ac:dyDescent="0.25">
      <c r="A664" s="91"/>
      <c r="B664" s="37"/>
      <c r="C664" s="37"/>
      <c r="D664" s="26"/>
      <c r="E664" s="37"/>
      <c r="G664" s="37"/>
      <c r="H664" s="37"/>
    </row>
    <row r="665" spans="1:8" x14ac:dyDescent="0.25">
      <c r="A665" s="91"/>
      <c r="B665" s="37"/>
      <c r="C665" s="37"/>
      <c r="D665" s="26"/>
      <c r="E665" s="37"/>
      <c r="G665" s="37"/>
      <c r="H665" s="37"/>
    </row>
    <row r="666" spans="1:8" x14ac:dyDescent="0.25">
      <c r="A666" s="91"/>
      <c r="B666" s="37"/>
      <c r="C666" s="37"/>
      <c r="D666" s="26"/>
      <c r="E666" s="37"/>
      <c r="G666" s="37"/>
      <c r="H666" s="37"/>
    </row>
    <row r="667" spans="1:8" x14ac:dyDescent="0.25">
      <c r="A667" s="91"/>
      <c r="B667" s="37"/>
      <c r="C667" s="37"/>
      <c r="D667" s="26"/>
      <c r="E667" s="37"/>
      <c r="G667" s="37"/>
      <c r="H667" s="37"/>
    </row>
    <row r="668" spans="1:8" x14ac:dyDescent="0.25">
      <c r="A668" s="91"/>
      <c r="B668" s="37"/>
      <c r="C668" s="37"/>
      <c r="D668" s="26"/>
      <c r="E668" s="37"/>
      <c r="G668" s="37"/>
      <c r="H668" s="37"/>
    </row>
    <row r="669" spans="1:8" x14ac:dyDescent="0.25">
      <c r="A669" s="91"/>
      <c r="B669" s="37"/>
      <c r="C669" s="37"/>
      <c r="D669" s="26"/>
      <c r="E669" s="37"/>
      <c r="G669" s="37"/>
      <c r="H669" s="37"/>
    </row>
    <row r="670" spans="1:8" x14ac:dyDescent="0.25">
      <c r="A670" s="91"/>
      <c r="B670" s="37"/>
      <c r="C670" s="37"/>
      <c r="D670" s="26"/>
      <c r="E670" s="37"/>
      <c r="G670" s="37"/>
      <c r="H670" s="37"/>
    </row>
    <row r="671" spans="1:8" x14ac:dyDescent="0.25">
      <c r="A671" s="91"/>
      <c r="B671" s="37"/>
      <c r="C671" s="37"/>
      <c r="D671" s="26"/>
      <c r="E671" s="37"/>
      <c r="G671" s="37"/>
      <c r="H671" s="37"/>
    </row>
    <row r="672" spans="1:8" x14ac:dyDescent="0.25">
      <c r="A672" s="91"/>
      <c r="B672" s="37"/>
      <c r="C672" s="37"/>
      <c r="D672" s="26"/>
      <c r="E672" s="37"/>
      <c r="G672" s="37"/>
      <c r="H672" s="37"/>
    </row>
    <row r="673" spans="1:8" x14ac:dyDescent="0.25">
      <c r="A673" s="91"/>
      <c r="B673" s="37"/>
      <c r="C673" s="37"/>
      <c r="D673" s="26"/>
      <c r="E673" s="37"/>
      <c r="G673" s="37"/>
      <c r="H673" s="37"/>
    </row>
    <row r="674" spans="1:8" x14ac:dyDescent="0.25">
      <c r="A674" s="91"/>
      <c r="B674" s="37"/>
      <c r="C674" s="37"/>
      <c r="D674" s="26"/>
      <c r="E674" s="37"/>
      <c r="G674" s="37"/>
      <c r="H674" s="37"/>
    </row>
    <row r="675" spans="1:8" x14ac:dyDescent="0.25">
      <c r="A675" s="91"/>
      <c r="B675" s="37"/>
      <c r="C675" s="37"/>
      <c r="D675" s="26"/>
      <c r="E675" s="37"/>
      <c r="G675" s="37"/>
      <c r="H675" s="37"/>
    </row>
    <row r="676" spans="1:8" x14ac:dyDescent="0.25">
      <c r="A676" s="91"/>
      <c r="B676" s="37"/>
      <c r="C676" s="37"/>
      <c r="D676" s="26"/>
      <c r="E676" s="37"/>
      <c r="G676" s="37"/>
      <c r="H676" s="37"/>
    </row>
    <row r="677" spans="1:8" x14ac:dyDescent="0.25">
      <c r="A677" s="91"/>
      <c r="B677" s="37"/>
      <c r="C677" s="37"/>
      <c r="D677" s="26"/>
      <c r="E677" s="37"/>
      <c r="G677" s="37"/>
      <c r="H677" s="37"/>
    </row>
    <row r="678" spans="1:8" x14ac:dyDescent="0.25">
      <c r="A678" s="91"/>
      <c r="B678" s="37"/>
      <c r="C678" s="37"/>
      <c r="D678" s="26"/>
      <c r="E678" s="37"/>
      <c r="G678" s="37"/>
      <c r="H678" s="37"/>
    </row>
    <row r="679" spans="1:8" x14ac:dyDescent="0.25">
      <c r="A679" s="91"/>
      <c r="B679" s="37"/>
      <c r="C679" s="37"/>
      <c r="D679" s="26"/>
      <c r="E679" s="37"/>
      <c r="G679" s="37"/>
      <c r="H679" s="37"/>
    </row>
    <row r="680" spans="1:8" x14ac:dyDescent="0.25">
      <c r="A680" s="91"/>
      <c r="B680" s="37"/>
      <c r="C680" s="37"/>
      <c r="D680" s="26"/>
      <c r="E680" s="37"/>
      <c r="G680" s="37"/>
      <c r="H680" s="37"/>
    </row>
    <row r="681" spans="1:8" x14ac:dyDescent="0.25">
      <c r="A681" s="91"/>
      <c r="B681" s="37"/>
      <c r="C681" s="37"/>
      <c r="D681" s="26"/>
      <c r="E681" s="37"/>
      <c r="G681" s="37"/>
      <c r="H681" s="37"/>
    </row>
    <row r="682" spans="1:8" x14ac:dyDescent="0.25">
      <c r="A682" s="91"/>
      <c r="B682" s="37"/>
      <c r="C682" s="37"/>
      <c r="D682" s="26"/>
      <c r="E682" s="37"/>
      <c r="G682" s="37"/>
      <c r="H682" s="37"/>
    </row>
    <row r="683" spans="1:8" x14ac:dyDescent="0.25">
      <c r="A683" s="91"/>
      <c r="B683" s="37"/>
      <c r="C683" s="37"/>
      <c r="D683" s="26"/>
      <c r="E683" s="37"/>
      <c r="G683" s="37"/>
      <c r="H683" s="37"/>
    </row>
    <row r="684" spans="1:8" x14ac:dyDescent="0.25">
      <c r="A684" s="91"/>
      <c r="B684" s="37"/>
      <c r="C684" s="37"/>
      <c r="D684" s="26"/>
      <c r="E684" s="37"/>
      <c r="G684" s="37"/>
      <c r="H684" s="37"/>
    </row>
    <row r="685" spans="1:8" x14ac:dyDescent="0.25">
      <c r="A685" s="91"/>
      <c r="B685" s="37"/>
      <c r="C685" s="37"/>
      <c r="D685" s="26"/>
      <c r="E685" s="37"/>
      <c r="G685" s="37"/>
      <c r="H685" s="37"/>
    </row>
    <row r="686" spans="1:8" x14ac:dyDescent="0.25">
      <c r="A686" s="91"/>
      <c r="B686" s="37"/>
      <c r="C686" s="37"/>
      <c r="D686" s="26"/>
      <c r="E686" s="37"/>
      <c r="G686" s="37"/>
      <c r="H686" s="37"/>
    </row>
    <row r="687" spans="1:8" x14ac:dyDescent="0.25">
      <c r="A687" s="91"/>
      <c r="B687" s="37"/>
      <c r="C687" s="37"/>
      <c r="D687" s="26"/>
      <c r="E687" s="37"/>
      <c r="G687" s="37"/>
      <c r="H687" s="37"/>
    </row>
    <row r="688" spans="1:8" x14ac:dyDescent="0.25">
      <c r="A688" s="91"/>
      <c r="B688" s="37"/>
      <c r="C688" s="37"/>
      <c r="D688" s="26"/>
      <c r="E688" s="37"/>
      <c r="G688" s="37"/>
      <c r="H688" s="37"/>
    </row>
    <row r="689" spans="1:8" x14ac:dyDescent="0.25">
      <c r="A689" s="91"/>
      <c r="B689" s="37"/>
      <c r="C689" s="37"/>
      <c r="D689" s="26"/>
      <c r="E689" s="37"/>
      <c r="G689" s="37"/>
      <c r="H689" s="37"/>
    </row>
    <row r="690" spans="1:8" x14ac:dyDescent="0.25">
      <c r="A690" s="91"/>
      <c r="B690" s="37"/>
      <c r="C690" s="37"/>
      <c r="D690" s="26"/>
      <c r="E690" s="37"/>
      <c r="G690" s="37"/>
      <c r="H690" s="37"/>
    </row>
    <row r="691" spans="1:8" x14ac:dyDescent="0.25">
      <c r="A691" s="91"/>
      <c r="B691" s="37"/>
      <c r="C691" s="37"/>
      <c r="D691" s="26"/>
      <c r="E691" s="37"/>
      <c r="G691" s="37"/>
      <c r="H691" s="37"/>
    </row>
    <row r="692" spans="1:8" x14ac:dyDescent="0.25">
      <c r="A692" s="91"/>
      <c r="B692" s="37"/>
      <c r="C692" s="37"/>
      <c r="D692" s="26"/>
      <c r="E692" s="37"/>
      <c r="G692" s="37"/>
      <c r="H692" s="37"/>
    </row>
    <row r="693" spans="1:8" x14ac:dyDescent="0.25">
      <c r="A693" s="91"/>
      <c r="B693" s="37"/>
      <c r="C693" s="37"/>
      <c r="D693" s="26"/>
      <c r="E693" s="37"/>
      <c r="G693" s="37"/>
      <c r="H693" s="37"/>
    </row>
    <row r="694" spans="1:8" x14ac:dyDescent="0.25">
      <c r="A694" s="91"/>
      <c r="B694" s="37"/>
      <c r="C694" s="37"/>
      <c r="D694" s="26"/>
      <c r="E694" s="37"/>
      <c r="G694" s="37"/>
      <c r="H694" s="37"/>
    </row>
    <row r="695" spans="1:8" x14ac:dyDescent="0.25">
      <c r="A695" s="91"/>
      <c r="B695" s="37"/>
      <c r="C695" s="37"/>
      <c r="D695" s="26"/>
      <c r="E695" s="37"/>
      <c r="G695" s="37"/>
      <c r="H695" s="37"/>
    </row>
    <row r="696" spans="1:8" x14ac:dyDescent="0.25">
      <c r="A696" s="91"/>
      <c r="B696" s="37"/>
      <c r="C696" s="37"/>
      <c r="D696" s="26"/>
      <c r="E696" s="37"/>
      <c r="G696" s="37"/>
      <c r="H696" s="37"/>
    </row>
    <row r="697" spans="1:8" x14ac:dyDescent="0.25">
      <c r="A697" s="91"/>
      <c r="B697" s="37"/>
      <c r="C697" s="37"/>
      <c r="D697" s="26"/>
      <c r="E697" s="37"/>
      <c r="G697" s="37"/>
      <c r="H697" s="37"/>
    </row>
    <row r="698" spans="1:8" x14ac:dyDescent="0.25">
      <c r="A698" s="91"/>
      <c r="B698" s="37"/>
      <c r="C698" s="37"/>
      <c r="D698" s="26"/>
      <c r="E698" s="37"/>
      <c r="G698" s="37"/>
      <c r="H698" s="37"/>
    </row>
    <row r="699" spans="1:8" x14ac:dyDescent="0.25">
      <c r="A699" s="91"/>
      <c r="B699" s="37"/>
      <c r="C699" s="37"/>
      <c r="D699" s="26"/>
      <c r="E699" s="37"/>
      <c r="G699" s="37"/>
      <c r="H699" s="37"/>
    </row>
    <row r="700" spans="1:8" x14ac:dyDescent="0.25">
      <c r="A700" s="91"/>
      <c r="B700" s="37"/>
      <c r="C700" s="37"/>
      <c r="D700" s="26"/>
      <c r="E700" s="37"/>
      <c r="G700" s="37"/>
      <c r="H700" s="37"/>
    </row>
    <row r="701" spans="1:8" x14ac:dyDescent="0.25">
      <c r="A701" s="91"/>
      <c r="B701" s="37"/>
      <c r="C701" s="37"/>
      <c r="D701" s="26"/>
      <c r="E701" s="37"/>
      <c r="G701" s="37"/>
      <c r="H701" s="37"/>
    </row>
    <row r="702" spans="1:8" x14ac:dyDescent="0.25">
      <c r="A702" s="91"/>
      <c r="B702" s="37"/>
      <c r="C702" s="37"/>
      <c r="D702" s="26"/>
      <c r="E702" s="37"/>
      <c r="G702" s="37"/>
      <c r="H702" s="37"/>
    </row>
    <row r="703" spans="1:8" x14ac:dyDescent="0.25">
      <c r="A703" s="91"/>
      <c r="B703" s="37"/>
      <c r="C703" s="37"/>
      <c r="D703" s="26"/>
      <c r="E703" s="37"/>
      <c r="G703" s="37"/>
      <c r="H703" s="37"/>
    </row>
    <row r="704" spans="1:8" x14ac:dyDescent="0.25">
      <c r="A704" s="91"/>
      <c r="B704" s="37"/>
      <c r="C704" s="37"/>
      <c r="D704" s="26"/>
      <c r="E704" s="37"/>
      <c r="G704" s="37"/>
      <c r="H704" s="37"/>
    </row>
    <row r="705" spans="1:8" x14ac:dyDescent="0.25">
      <c r="A705" s="91"/>
      <c r="B705" s="37"/>
      <c r="C705" s="37"/>
      <c r="D705" s="26"/>
      <c r="E705" s="37"/>
      <c r="G705" s="37"/>
      <c r="H705" s="37"/>
    </row>
    <row r="706" spans="1:8" x14ac:dyDescent="0.25">
      <c r="A706" s="91"/>
      <c r="B706" s="37"/>
      <c r="C706" s="37"/>
      <c r="D706" s="26"/>
      <c r="E706" s="37"/>
      <c r="G706" s="37"/>
      <c r="H706" s="37"/>
    </row>
    <row r="707" spans="1:8" x14ac:dyDescent="0.25">
      <c r="A707" s="91"/>
      <c r="B707" s="37"/>
      <c r="C707" s="37"/>
      <c r="D707" s="26"/>
      <c r="E707" s="37"/>
      <c r="G707" s="37"/>
      <c r="H707" s="37"/>
    </row>
    <row r="708" spans="1:8" x14ac:dyDescent="0.25">
      <c r="A708" s="91"/>
      <c r="B708" s="37"/>
      <c r="C708" s="37"/>
      <c r="D708" s="26"/>
      <c r="E708" s="37"/>
      <c r="G708" s="37"/>
      <c r="H708" s="37"/>
    </row>
    <row r="709" spans="1:8" x14ac:dyDescent="0.25">
      <c r="A709" s="91"/>
      <c r="B709" s="37"/>
      <c r="C709" s="37"/>
      <c r="D709" s="26"/>
      <c r="E709" s="37"/>
      <c r="G709" s="37"/>
      <c r="H709" s="37"/>
    </row>
    <row r="710" spans="1:8" x14ac:dyDescent="0.25">
      <c r="A710" s="91"/>
      <c r="B710" s="37"/>
      <c r="C710" s="37"/>
      <c r="D710" s="26"/>
      <c r="E710" s="37"/>
      <c r="G710" s="37"/>
      <c r="H710" s="37"/>
    </row>
    <row r="711" spans="1:8" x14ac:dyDescent="0.25">
      <c r="A711" s="91"/>
      <c r="B711" s="37"/>
      <c r="C711" s="37"/>
      <c r="D711" s="26"/>
      <c r="E711" s="37"/>
      <c r="G711" s="37"/>
      <c r="H711" s="37"/>
    </row>
    <row r="712" spans="1:8" x14ac:dyDescent="0.25">
      <c r="A712" s="91"/>
      <c r="B712" s="37"/>
      <c r="C712" s="37"/>
      <c r="D712" s="26"/>
      <c r="E712" s="37"/>
      <c r="G712" s="37"/>
      <c r="H712" s="37"/>
    </row>
    <row r="713" spans="1:8" x14ac:dyDescent="0.25">
      <c r="A713" s="91"/>
      <c r="B713" s="37"/>
      <c r="C713" s="37"/>
      <c r="D713" s="26"/>
      <c r="E713" s="37"/>
      <c r="G713" s="37"/>
      <c r="H713" s="37"/>
    </row>
    <row r="714" spans="1:8" x14ac:dyDescent="0.25">
      <c r="A714" s="91"/>
      <c r="B714" s="37"/>
      <c r="C714" s="37"/>
      <c r="D714" s="26"/>
      <c r="E714" s="37"/>
      <c r="G714" s="37"/>
      <c r="H714" s="37"/>
    </row>
    <row r="715" spans="1:8" x14ac:dyDescent="0.25">
      <c r="A715" s="91"/>
      <c r="B715" s="37"/>
      <c r="C715" s="37"/>
      <c r="D715" s="26"/>
      <c r="E715" s="37"/>
      <c r="G715" s="37"/>
      <c r="H715" s="37"/>
    </row>
    <row r="716" spans="1:8" x14ac:dyDescent="0.25">
      <c r="A716" s="91"/>
      <c r="B716" s="37"/>
      <c r="C716" s="37"/>
      <c r="D716" s="26"/>
      <c r="E716" s="37"/>
      <c r="G716" s="37"/>
      <c r="H716" s="37"/>
    </row>
    <row r="717" spans="1:8" x14ac:dyDescent="0.25">
      <c r="A717" s="91"/>
      <c r="B717" s="37"/>
      <c r="C717" s="37"/>
      <c r="D717" s="26"/>
      <c r="E717" s="37"/>
      <c r="G717" s="37"/>
      <c r="H717" s="37"/>
    </row>
    <row r="718" spans="1:8" x14ac:dyDescent="0.25">
      <c r="A718" s="91"/>
      <c r="B718" s="37"/>
      <c r="C718" s="37"/>
      <c r="D718" s="26"/>
      <c r="E718" s="37"/>
      <c r="G718" s="37"/>
      <c r="H718" s="37"/>
    </row>
    <row r="719" spans="1:8" x14ac:dyDescent="0.25">
      <c r="A719" s="91"/>
      <c r="B719" s="37"/>
      <c r="C719" s="37"/>
      <c r="D719" s="26"/>
      <c r="E719" s="37"/>
      <c r="G719" s="37"/>
      <c r="H719" s="37"/>
    </row>
    <row r="720" spans="1:8" x14ac:dyDescent="0.25">
      <c r="A720" s="91"/>
      <c r="B720" s="37"/>
      <c r="C720" s="37"/>
      <c r="D720" s="26"/>
      <c r="E720" s="37"/>
      <c r="G720" s="37"/>
      <c r="H720" s="37"/>
    </row>
    <row r="721" spans="1:8" x14ac:dyDescent="0.25">
      <c r="A721" s="91"/>
      <c r="B721" s="37"/>
      <c r="C721" s="37"/>
      <c r="D721" s="26"/>
      <c r="E721" s="37"/>
      <c r="G721" s="37"/>
      <c r="H721" s="37"/>
    </row>
    <row r="722" spans="1:8" x14ac:dyDescent="0.25">
      <c r="A722" s="91"/>
      <c r="B722" s="37"/>
      <c r="C722" s="37"/>
      <c r="D722" s="26"/>
      <c r="E722" s="37"/>
      <c r="G722" s="37"/>
      <c r="H722" s="37"/>
    </row>
    <row r="723" spans="1:8" x14ac:dyDescent="0.25">
      <c r="A723" s="91"/>
      <c r="B723" s="37"/>
      <c r="C723" s="37"/>
      <c r="D723" s="26"/>
      <c r="E723" s="37"/>
      <c r="G723" s="37"/>
      <c r="H723" s="37"/>
    </row>
    <row r="724" spans="1:8" x14ac:dyDescent="0.25">
      <c r="A724" s="91"/>
      <c r="B724" s="37"/>
      <c r="C724" s="37"/>
      <c r="D724" s="26"/>
      <c r="E724" s="37"/>
      <c r="G724" s="37"/>
      <c r="H724" s="37"/>
    </row>
    <row r="725" spans="1:8" x14ac:dyDescent="0.25">
      <c r="A725" s="91"/>
      <c r="B725" s="37"/>
      <c r="C725" s="37"/>
      <c r="D725" s="26"/>
      <c r="E725" s="37"/>
      <c r="G725" s="37"/>
      <c r="H725" s="37"/>
    </row>
    <row r="726" spans="1:8" x14ac:dyDescent="0.25">
      <c r="A726" s="91"/>
      <c r="B726" s="37"/>
      <c r="C726" s="37"/>
      <c r="D726" s="26"/>
      <c r="E726" s="37"/>
      <c r="G726" s="37"/>
      <c r="H726" s="37"/>
    </row>
    <row r="727" spans="1:8" x14ac:dyDescent="0.25">
      <c r="A727" s="91"/>
      <c r="B727" s="37"/>
      <c r="C727" s="37"/>
      <c r="D727" s="26"/>
      <c r="E727" s="37"/>
      <c r="G727" s="37"/>
      <c r="H727" s="37"/>
    </row>
    <row r="728" spans="1:8" x14ac:dyDescent="0.25">
      <c r="A728" s="91"/>
      <c r="B728" s="37"/>
      <c r="C728" s="37"/>
      <c r="D728" s="26"/>
      <c r="E728" s="37"/>
      <c r="G728" s="37"/>
      <c r="H728" s="37"/>
    </row>
    <row r="729" spans="1:8" x14ac:dyDescent="0.25">
      <c r="A729" s="91"/>
      <c r="B729" s="37"/>
      <c r="C729" s="37"/>
      <c r="D729" s="26"/>
      <c r="E729" s="37"/>
      <c r="G729" s="37"/>
      <c r="H729" s="37"/>
    </row>
    <row r="730" spans="1:8" x14ac:dyDescent="0.25">
      <c r="A730" s="91"/>
      <c r="B730" s="37"/>
      <c r="C730" s="37"/>
      <c r="D730" s="26"/>
      <c r="E730" s="37"/>
      <c r="G730" s="37"/>
      <c r="H730" s="37"/>
    </row>
    <row r="731" spans="1:8" x14ac:dyDescent="0.25">
      <c r="A731" s="91"/>
      <c r="B731" s="37"/>
      <c r="C731" s="37"/>
      <c r="D731" s="26"/>
      <c r="E731" s="37"/>
      <c r="G731" s="37"/>
      <c r="H731" s="37"/>
    </row>
    <row r="732" spans="1:8" x14ac:dyDescent="0.25">
      <c r="A732" s="91"/>
      <c r="B732" s="37"/>
      <c r="C732" s="37"/>
      <c r="D732" s="26"/>
      <c r="E732" s="37"/>
      <c r="G732" s="37"/>
      <c r="H732" s="37"/>
    </row>
    <row r="733" spans="1:8" x14ac:dyDescent="0.25">
      <c r="A733" s="91"/>
      <c r="B733" s="37"/>
      <c r="C733" s="37"/>
      <c r="D733" s="26"/>
      <c r="E733" s="37"/>
      <c r="G733" s="37"/>
      <c r="H733" s="37"/>
    </row>
    <row r="734" spans="1:8" x14ac:dyDescent="0.25">
      <c r="A734" s="91"/>
      <c r="B734" s="37"/>
      <c r="C734" s="37"/>
      <c r="D734" s="26"/>
      <c r="E734" s="37"/>
      <c r="G734" s="37"/>
      <c r="H734" s="37"/>
    </row>
    <row r="735" spans="1:8" x14ac:dyDescent="0.25">
      <c r="A735" s="91"/>
      <c r="B735" s="37"/>
      <c r="C735" s="37"/>
      <c r="D735" s="26"/>
      <c r="E735" s="37"/>
      <c r="G735" s="37"/>
      <c r="H735" s="37"/>
    </row>
    <row r="736" spans="1:8" x14ac:dyDescent="0.25">
      <c r="A736" s="91"/>
      <c r="B736" s="37"/>
      <c r="C736" s="37"/>
      <c r="D736" s="26"/>
      <c r="E736" s="37"/>
      <c r="G736" s="37"/>
      <c r="H736" s="37"/>
    </row>
    <row r="737" spans="1:8" x14ac:dyDescent="0.25">
      <c r="A737" s="91"/>
      <c r="B737" s="37"/>
      <c r="C737" s="37"/>
      <c r="D737" s="26"/>
      <c r="E737" s="37"/>
      <c r="G737" s="37"/>
      <c r="H737" s="37"/>
    </row>
    <row r="738" spans="1:8" x14ac:dyDescent="0.25">
      <c r="A738" s="91"/>
      <c r="B738" s="37"/>
      <c r="C738" s="37"/>
      <c r="D738" s="26"/>
      <c r="E738" s="37"/>
      <c r="G738" s="37"/>
      <c r="H738" s="37"/>
    </row>
    <row r="739" spans="1:8" x14ac:dyDescent="0.25">
      <c r="A739" s="91"/>
      <c r="B739" s="37"/>
      <c r="C739" s="37"/>
      <c r="D739" s="26"/>
      <c r="E739" s="37"/>
      <c r="G739" s="37"/>
      <c r="H739" s="37"/>
    </row>
    <row r="740" spans="1:8" x14ac:dyDescent="0.25">
      <c r="A740" s="91"/>
      <c r="B740" s="37"/>
      <c r="C740" s="37"/>
      <c r="D740" s="26"/>
      <c r="E740" s="37"/>
      <c r="G740" s="37"/>
      <c r="H740" s="37"/>
    </row>
    <row r="741" spans="1:8" x14ac:dyDescent="0.25">
      <c r="A741" s="91"/>
      <c r="B741" s="37"/>
      <c r="C741" s="37"/>
      <c r="D741" s="26"/>
      <c r="E741" s="37"/>
      <c r="G741" s="37"/>
      <c r="H741" s="37"/>
    </row>
    <row r="742" spans="1:8" x14ac:dyDescent="0.25">
      <c r="A742" s="91"/>
      <c r="B742" s="37"/>
      <c r="C742" s="37"/>
      <c r="D742" s="26"/>
      <c r="E742" s="37"/>
      <c r="G742" s="37"/>
      <c r="H742" s="37"/>
    </row>
    <row r="743" spans="1:8" x14ac:dyDescent="0.25">
      <c r="A743" s="91"/>
      <c r="B743" s="37"/>
      <c r="C743" s="37"/>
      <c r="D743" s="26"/>
      <c r="E743" s="37"/>
      <c r="G743" s="37"/>
      <c r="H743" s="37"/>
    </row>
    <row r="744" spans="1:8" x14ac:dyDescent="0.25">
      <c r="A744" s="91"/>
      <c r="B744" s="37"/>
      <c r="C744" s="37"/>
      <c r="D744" s="26"/>
      <c r="E744" s="37"/>
      <c r="G744" s="37"/>
      <c r="H744" s="37"/>
    </row>
    <row r="745" spans="1:8" x14ac:dyDescent="0.25">
      <c r="A745" s="91"/>
      <c r="B745" s="37"/>
      <c r="C745" s="37"/>
      <c r="D745" s="26"/>
      <c r="E745" s="37"/>
      <c r="G745" s="37"/>
      <c r="H745" s="37"/>
    </row>
    <row r="746" spans="1:8" x14ac:dyDescent="0.25">
      <c r="A746" s="91"/>
      <c r="B746" s="37"/>
      <c r="C746" s="37"/>
      <c r="D746" s="26"/>
      <c r="E746" s="37"/>
      <c r="G746" s="37"/>
      <c r="H746" s="37"/>
    </row>
    <row r="747" spans="1:8" x14ac:dyDescent="0.25">
      <c r="A747" s="91"/>
      <c r="B747" s="37"/>
      <c r="C747" s="37"/>
      <c r="D747" s="26"/>
      <c r="E747" s="37"/>
      <c r="G747" s="37"/>
      <c r="H747" s="37"/>
    </row>
    <row r="748" spans="1:8" x14ac:dyDescent="0.25">
      <c r="A748" s="91"/>
      <c r="B748" s="37"/>
      <c r="C748" s="37"/>
      <c r="D748" s="26"/>
      <c r="E748" s="37"/>
      <c r="G748" s="37"/>
      <c r="H748" s="37"/>
    </row>
    <row r="749" spans="1:8" x14ac:dyDescent="0.25">
      <c r="A749" s="91"/>
      <c r="B749" s="37"/>
      <c r="C749" s="37"/>
      <c r="D749" s="26"/>
      <c r="E749" s="37"/>
      <c r="G749" s="37"/>
      <c r="H749" s="37"/>
    </row>
    <row r="750" spans="1:8" x14ac:dyDescent="0.25">
      <c r="A750" s="91"/>
      <c r="B750" s="37"/>
      <c r="C750" s="37"/>
      <c r="D750" s="26"/>
      <c r="E750" s="37"/>
      <c r="G750" s="37"/>
      <c r="H750" s="37"/>
    </row>
    <row r="751" spans="1:8" x14ac:dyDescent="0.25">
      <c r="A751" s="91"/>
      <c r="B751" s="37"/>
      <c r="C751" s="37"/>
      <c r="D751" s="26"/>
      <c r="E751" s="37"/>
      <c r="G751" s="37"/>
      <c r="H751" s="37"/>
    </row>
    <row r="752" spans="1:8" x14ac:dyDescent="0.25">
      <c r="A752" s="91"/>
      <c r="B752" s="37"/>
      <c r="C752" s="37"/>
      <c r="D752" s="26"/>
      <c r="E752" s="37"/>
      <c r="G752" s="37"/>
      <c r="H752" s="37"/>
    </row>
    <row r="753" spans="1:8" x14ac:dyDescent="0.25">
      <c r="A753" s="91"/>
      <c r="B753" s="37"/>
      <c r="C753" s="37"/>
      <c r="D753" s="26"/>
      <c r="E753" s="37"/>
      <c r="G753" s="37"/>
      <c r="H753" s="37"/>
    </row>
    <row r="754" spans="1:8" x14ac:dyDescent="0.25">
      <c r="A754" s="91"/>
      <c r="B754" s="37"/>
      <c r="C754" s="37"/>
      <c r="D754" s="26"/>
      <c r="E754" s="37"/>
      <c r="G754" s="37"/>
      <c r="H754" s="37"/>
    </row>
    <row r="755" spans="1:8" x14ac:dyDescent="0.25">
      <c r="A755" s="91"/>
      <c r="B755" s="37"/>
      <c r="C755" s="37"/>
      <c r="D755" s="26"/>
      <c r="E755" s="37"/>
      <c r="G755" s="37"/>
      <c r="H755" s="37"/>
    </row>
    <row r="756" spans="1:8" x14ac:dyDescent="0.25">
      <c r="A756" s="91"/>
      <c r="B756" s="37"/>
      <c r="C756" s="37"/>
      <c r="D756" s="26"/>
      <c r="E756" s="37"/>
      <c r="G756" s="37"/>
      <c r="H756" s="37"/>
    </row>
    <row r="757" spans="1:8" x14ac:dyDescent="0.25">
      <c r="A757" s="91"/>
      <c r="B757" s="37"/>
      <c r="C757" s="37"/>
      <c r="D757" s="26"/>
      <c r="E757" s="37"/>
      <c r="G757" s="37"/>
      <c r="H757" s="37"/>
    </row>
    <row r="758" spans="1:8" x14ac:dyDescent="0.25">
      <c r="A758" s="91"/>
      <c r="B758" s="37"/>
      <c r="C758" s="37"/>
      <c r="D758" s="26"/>
      <c r="E758" s="37"/>
      <c r="G758" s="37"/>
      <c r="H758" s="37"/>
    </row>
    <row r="759" spans="1:8" x14ac:dyDescent="0.25">
      <c r="A759" s="91"/>
      <c r="B759" s="37"/>
      <c r="C759" s="37"/>
      <c r="D759" s="26"/>
      <c r="E759" s="37"/>
      <c r="G759" s="37"/>
      <c r="H759" s="37"/>
    </row>
    <row r="760" spans="1:8" x14ac:dyDescent="0.25">
      <c r="A760" s="91"/>
      <c r="B760" s="37"/>
      <c r="C760" s="37"/>
      <c r="D760" s="26"/>
      <c r="E760" s="37"/>
      <c r="G760" s="37"/>
      <c r="H760" s="37"/>
    </row>
    <row r="761" spans="1:8" x14ac:dyDescent="0.25">
      <c r="A761" s="91"/>
      <c r="B761" s="37"/>
      <c r="C761" s="37"/>
      <c r="D761" s="26"/>
      <c r="E761" s="37"/>
      <c r="G761" s="37"/>
      <c r="H761" s="37"/>
    </row>
    <row r="762" spans="1:8" x14ac:dyDescent="0.25">
      <c r="A762" s="91"/>
      <c r="B762" s="37"/>
      <c r="C762" s="37"/>
      <c r="D762" s="26"/>
      <c r="E762" s="37"/>
      <c r="G762" s="37"/>
      <c r="H762" s="37"/>
    </row>
    <row r="763" spans="1:8" x14ac:dyDescent="0.25">
      <c r="A763" s="91"/>
      <c r="B763" s="37"/>
      <c r="C763" s="37"/>
      <c r="D763" s="26"/>
      <c r="E763" s="37"/>
      <c r="G763" s="37"/>
      <c r="H763" s="37"/>
    </row>
    <row r="764" spans="1:8" x14ac:dyDescent="0.25">
      <c r="A764" s="91"/>
      <c r="B764" s="37"/>
      <c r="C764" s="37"/>
      <c r="D764" s="26"/>
      <c r="E764" s="37"/>
      <c r="G764" s="37"/>
      <c r="H764" s="37"/>
    </row>
    <row r="765" spans="1:8" x14ac:dyDescent="0.25">
      <c r="A765" s="91"/>
      <c r="B765" s="37"/>
      <c r="C765" s="37"/>
      <c r="D765" s="26"/>
      <c r="E765" s="37"/>
      <c r="G765" s="37"/>
      <c r="H765" s="37"/>
    </row>
    <row r="766" spans="1:8" x14ac:dyDescent="0.25">
      <c r="A766" s="91"/>
      <c r="B766" s="37"/>
      <c r="C766" s="37"/>
      <c r="D766" s="26"/>
      <c r="E766" s="37"/>
      <c r="G766" s="37"/>
      <c r="H766" s="37"/>
    </row>
    <row r="767" spans="1:8" x14ac:dyDescent="0.25">
      <c r="A767" s="91"/>
      <c r="B767" s="37"/>
      <c r="C767" s="37"/>
      <c r="D767" s="26"/>
      <c r="E767" s="37"/>
      <c r="G767" s="37"/>
      <c r="H767" s="37"/>
    </row>
    <row r="768" spans="1:8" x14ac:dyDescent="0.25">
      <c r="A768" s="91"/>
      <c r="B768" s="37"/>
      <c r="C768" s="37"/>
      <c r="D768" s="26"/>
      <c r="E768" s="37"/>
      <c r="G768" s="37"/>
      <c r="H768" s="37"/>
    </row>
    <row r="769" spans="1:8" x14ac:dyDescent="0.25">
      <c r="A769" s="91"/>
      <c r="B769" s="37"/>
      <c r="C769" s="37"/>
      <c r="D769" s="26"/>
      <c r="E769" s="37"/>
      <c r="G769" s="37"/>
      <c r="H769" s="37"/>
    </row>
    <row r="770" spans="1:8" x14ac:dyDescent="0.25">
      <c r="A770" s="91"/>
      <c r="B770" s="37"/>
      <c r="C770" s="37"/>
      <c r="D770" s="26"/>
      <c r="E770" s="37"/>
      <c r="G770" s="37"/>
      <c r="H770" s="37"/>
    </row>
    <row r="771" spans="1:8" x14ac:dyDescent="0.25">
      <c r="A771" s="91"/>
      <c r="B771" s="37"/>
      <c r="C771" s="37"/>
      <c r="D771" s="26"/>
      <c r="E771" s="37"/>
      <c r="G771" s="37"/>
      <c r="H771" s="37"/>
    </row>
    <row r="772" spans="1:8" x14ac:dyDescent="0.25">
      <c r="A772" s="91"/>
      <c r="B772" s="37"/>
      <c r="C772" s="37"/>
      <c r="D772" s="26"/>
      <c r="E772" s="37"/>
      <c r="G772" s="37"/>
      <c r="H772" s="37"/>
    </row>
    <row r="773" spans="1:8" x14ac:dyDescent="0.25">
      <c r="A773" s="91"/>
      <c r="B773" s="37"/>
      <c r="C773" s="37"/>
      <c r="D773" s="26"/>
      <c r="E773" s="37"/>
      <c r="G773" s="37"/>
      <c r="H773" s="37"/>
    </row>
    <row r="774" spans="1:8" x14ac:dyDescent="0.25">
      <c r="A774" s="91"/>
      <c r="B774" s="37"/>
      <c r="C774" s="37"/>
      <c r="D774" s="26"/>
      <c r="E774" s="37"/>
      <c r="G774" s="37"/>
      <c r="H774" s="37"/>
    </row>
    <row r="775" spans="1:8" x14ac:dyDescent="0.25">
      <c r="A775" s="91"/>
      <c r="B775" s="37"/>
      <c r="C775" s="37"/>
      <c r="D775" s="26"/>
      <c r="E775" s="37"/>
      <c r="G775" s="37"/>
      <c r="H775" s="37"/>
    </row>
    <row r="776" spans="1:8" x14ac:dyDescent="0.25">
      <c r="A776" s="91"/>
      <c r="B776" s="37"/>
      <c r="C776" s="37"/>
      <c r="D776" s="26"/>
      <c r="E776" s="37"/>
      <c r="G776" s="37"/>
      <c r="H776" s="37"/>
    </row>
    <row r="777" spans="1:8" x14ac:dyDescent="0.25">
      <c r="A777" s="91"/>
      <c r="B777" s="37"/>
      <c r="C777" s="37"/>
      <c r="D777" s="26"/>
      <c r="E777" s="37"/>
      <c r="G777" s="37"/>
      <c r="H777" s="37"/>
    </row>
    <row r="778" spans="1:8" x14ac:dyDescent="0.25">
      <c r="A778" s="91"/>
      <c r="B778" s="37"/>
      <c r="C778" s="37"/>
      <c r="D778" s="26"/>
      <c r="E778" s="37"/>
      <c r="G778" s="37"/>
      <c r="H778" s="37"/>
    </row>
    <row r="779" spans="1:8" x14ac:dyDescent="0.25">
      <c r="A779" s="91"/>
      <c r="B779" s="37"/>
      <c r="C779" s="37"/>
      <c r="D779" s="26"/>
      <c r="E779" s="37"/>
      <c r="G779" s="37"/>
      <c r="H779" s="37"/>
    </row>
    <row r="780" spans="1:8" x14ac:dyDescent="0.25">
      <c r="A780" s="91"/>
      <c r="B780" s="37"/>
      <c r="C780" s="37"/>
      <c r="D780" s="26"/>
      <c r="E780" s="37"/>
      <c r="G780" s="37"/>
      <c r="H780" s="37"/>
    </row>
    <row r="781" spans="1:8" x14ac:dyDescent="0.25">
      <c r="A781" s="91"/>
      <c r="B781" s="37"/>
      <c r="C781" s="37"/>
      <c r="D781" s="26"/>
      <c r="E781" s="37"/>
      <c r="G781" s="37"/>
      <c r="H781" s="37"/>
    </row>
    <row r="782" spans="1:8" x14ac:dyDescent="0.25">
      <c r="A782" s="91"/>
      <c r="B782" s="37"/>
      <c r="C782" s="37"/>
      <c r="D782" s="26"/>
      <c r="E782" s="37"/>
      <c r="G782" s="37"/>
      <c r="H782" s="37"/>
    </row>
    <row r="783" spans="1:8" x14ac:dyDescent="0.25">
      <c r="A783" s="91"/>
      <c r="B783" s="37"/>
      <c r="C783" s="37"/>
      <c r="D783" s="26"/>
      <c r="E783" s="37"/>
      <c r="G783" s="37"/>
      <c r="H783" s="37"/>
    </row>
    <row r="784" spans="1:8" x14ac:dyDescent="0.25">
      <c r="A784" s="91"/>
      <c r="B784" s="37"/>
      <c r="C784" s="37"/>
      <c r="D784" s="26"/>
      <c r="E784" s="37"/>
      <c r="G784" s="37"/>
      <c r="H784" s="37"/>
    </row>
    <row r="785" spans="1:8" x14ac:dyDescent="0.25">
      <c r="A785" s="91"/>
      <c r="B785" s="37"/>
      <c r="C785" s="37"/>
      <c r="D785" s="26"/>
      <c r="E785" s="37"/>
      <c r="G785" s="37"/>
      <c r="H785" s="37"/>
    </row>
    <row r="786" spans="1:8" x14ac:dyDescent="0.25">
      <c r="A786" s="91"/>
      <c r="B786" s="37"/>
      <c r="C786" s="37"/>
      <c r="D786" s="26"/>
      <c r="E786" s="37"/>
      <c r="G786" s="37"/>
      <c r="H786" s="37"/>
    </row>
    <row r="787" spans="1:8" x14ac:dyDescent="0.25">
      <c r="A787" s="91"/>
      <c r="B787" s="37"/>
      <c r="C787" s="37"/>
      <c r="D787" s="26"/>
      <c r="E787" s="37"/>
      <c r="G787" s="37"/>
      <c r="H787" s="37"/>
    </row>
    <row r="788" spans="1:8" x14ac:dyDescent="0.25">
      <c r="A788" s="91"/>
      <c r="B788" s="37"/>
      <c r="C788" s="37"/>
      <c r="D788" s="26"/>
      <c r="E788" s="37"/>
      <c r="G788" s="37"/>
      <c r="H788" s="37"/>
    </row>
    <row r="789" spans="1:8" x14ac:dyDescent="0.25">
      <c r="A789" s="91"/>
      <c r="B789" s="37"/>
      <c r="C789" s="37"/>
      <c r="D789" s="26"/>
      <c r="E789" s="37"/>
      <c r="G789" s="37"/>
      <c r="H789" s="37"/>
    </row>
    <row r="790" spans="1:8" x14ac:dyDescent="0.25">
      <c r="A790" s="91"/>
      <c r="B790" s="37"/>
      <c r="C790" s="37"/>
      <c r="D790" s="26"/>
      <c r="E790" s="37"/>
      <c r="G790" s="37"/>
      <c r="H790" s="37"/>
    </row>
    <row r="791" spans="1:8" x14ac:dyDescent="0.25">
      <c r="A791" s="91"/>
      <c r="B791" s="37"/>
      <c r="C791" s="37"/>
      <c r="D791" s="26"/>
      <c r="E791" s="37"/>
      <c r="G791" s="37"/>
      <c r="H791" s="37"/>
    </row>
    <row r="792" spans="1:8" x14ac:dyDescent="0.25">
      <c r="A792" s="91"/>
      <c r="B792" s="37"/>
      <c r="C792" s="37"/>
      <c r="D792" s="26"/>
      <c r="E792" s="37"/>
      <c r="G792" s="37"/>
      <c r="H792" s="37"/>
    </row>
    <row r="793" spans="1:8" x14ac:dyDescent="0.25">
      <c r="A793" s="91"/>
      <c r="B793" s="37"/>
      <c r="C793" s="37"/>
      <c r="D793" s="26"/>
      <c r="E793" s="37"/>
      <c r="G793" s="37"/>
      <c r="H793" s="37"/>
    </row>
    <row r="794" spans="1:8" x14ac:dyDescent="0.25">
      <c r="A794" s="91"/>
      <c r="B794" s="37"/>
      <c r="C794" s="37"/>
      <c r="D794" s="26"/>
      <c r="E794" s="37"/>
      <c r="G794" s="37"/>
      <c r="H794" s="37"/>
    </row>
    <row r="795" spans="1:8" x14ac:dyDescent="0.25">
      <c r="A795" s="91"/>
      <c r="B795" s="37"/>
      <c r="C795" s="37"/>
      <c r="D795" s="26"/>
      <c r="E795" s="37"/>
      <c r="G795" s="37"/>
      <c r="H795" s="37"/>
    </row>
    <row r="796" spans="1:8" x14ac:dyDescent="0.25">
      <c r="A796" s="91"/>
      <c r="B796" s="37"/>
      <c r="C796" s="37"/>
      <c r="D796" s="26"/>
      <c r="E796" s="37"/>
      <c r="G796" s="37"/>
      <c r="H796" s="37"/>
    </row>
    <row r="797" spans="1:8" x14ac:dyDescent="0.25">
      <c r="A797" s="91"/>
      <c r="B797" s="37"/>
      <c r="C797" s="37"/>
      <c r="D797" s="26"/>
      <c r="E797" s="37"/>
      <c r="G797" s="37"/>
      <c r="H797" s="37"/>
    </row>
    <row r="798" spans="1:8" x14ac:dyDescent="0.25">
      <c r="A798" s="91"/>
      <c r="B798" s="37"/>
      <c r="C798" s="37"/>
      <c r="D798" s="26"/>
      <c r="E798" s="37"/>
      <c r="G798" s="37"/>
      <c r="H798" s="37"/>
    </row>
    <row r="799" spans="1:8" x14ac:dyDescent="0.25">
      <c r="A799" s="91"/>
      <c r="B799" s="37"/>
      <c r="C799" s="37"/>
      <c r="D799" s="26"/>
      <c r="E799" s="37"/>
      <c r="G799" s="37"/>
      <c r="H799" s="37"/>
    </row>
    <row r="800" spans="1:8" x14ac:dyDescent="0.25">
      <c r="A800" s="91"/>
      <c r="B800" s="37"/>
      <c r="C800" s="37"/>
      <c r="D800" s="26"/>
      <c r="E800" s="37"/>
      <c r="G800" s="37"/>
      <c r="H800" s="37"/>
    </row>
    <row r="801" spans="1:8" x14ac:dyDescent="0.25">
      <c r="A801" s="91"/>
      <c r="B801" s="37"/>
      <c r="C801" s="37"/>
      <c r="D801" s="26"/>
      <c r="E801" s="37"/>
      <c r="G801" s="37"/>
      <c r="H801" s="37"/>
    </row>
    <row r="802" spans="1:8" x14ac:dyDescent="0.25">
      <c r="A802" s="91"/>
      <c r="B802" s="37"/>
      <c r="C802" s="37"/>
      <c r="D802" s="26"/>
      <c r="E802" s="37"/>
      <c r="G802" s="37"/>
      <c r="H802" s="37"/>
    </row>
    <row r="803" spans="1:8" x14ac:dyDescent="0.25">
      <c r="A803" s="91"/>
      <c r="B803" s="37"/>
      <c r="C803" s="37"/>
      <c r="D803" s="26"/>
      <c r="E803" s="37"/>
      <c r="G803" s="37"/>
      <c r="H803" s="37"/>
    </row>
    <row r="804" spans="1:8" x14ac:dyDescent="0.25">
      <c r="A804" s="91"/>
      <c r="B804" s="37"/>
      <c r="C804" s="37"/>
      <c r="D804" s="26"/>
      <c r="E804" s="37"/>
      <c r="G804" s="37"/>
      <c r="H804" s="37"/>
    </row>
    <row r="805" spans="1:8" x14ac:dyDescent="0.25">
      <c r="A805" s="91"/>
      <c r="B805" s="37"/>
      <c r="C805" s="37"/>
      <c r="D805" s="26"/>
      <c r="E805" s="37"/>
      <c r="G805" s="37"/>
      <c r="H805" s="37"/>
    </row>
    <row r="806" spans="1:8" x14ac:dyDescent="0.25">
      <c r="A806" s="91"/>
      <c r="B806" s="37"/>
      <c r="C806" s="37"/>
      <c r="D806" s="26"/>
      <c r="E806" s="37"/>
      <c r="G806" s="37"/>
      <c r="H806" s="37"/>
    </row>
    <row r="807" spans="1:8" x14ac:dyDescent="0.25">
      <c r="A807" s="91"/>
      <c r="B807" s="37"/>
      <c r="C807" s="37"/>
      <c r="D807" s="26"/>
      <c r="E807" s="37"/>
      <c r="G807" s="37"/>
      <c r="H807" s="37"/>
    </row>
    <row r="808" spans="1:8" x14ac:dyDescent="0.25">
      <c r="A808" s="91"/>
      <c r="B808" s="37"/>
      <c r="C808" s="37"/>
      <c r="D808" s="26"/>
      <c r="E808" s="37"/>
      <c r="G808" s="37"/>
      <c r="H808" s="37"/>
    </row>
    <row r="809" spans="1:8" x14ac:dyDescent="0.25">
      <c r="A809" s="91"/>
      <c r="B809" s="37"/>
      <c r="C809" s="37"/>
      <c r="D809" s="26"/>
      <c r="E809" s="37"/>
      <c r="G809" s="37"/>
      <c r="H809" s="37"/>
    </row>
    <row r="810" spans="1:8" x14ac:dyDescent="0.25">
      <c r="A810" s="91"/>
      <c r="B810" s="37"/>
      <c r="C810" s="37"/>
      <c r="D810" s="26"/>
      <c r="E810" s="37"/>
      <c r="G810" s="37"/>
      <c r="H810" s="37"/>
    </row>
    <row r="811" spans="1:8" x14ac:dyDescent="0.25">
      <c r="A811" s="91"/>
      <c r="B811" s="37"/>
      <c r="C811" s="37"/>
      <c r="D811" s="26"/>
      <c r="E811" s="37"/>
      <c r="G811" s="37"/>
      <c r="H811" s="37"/>
    </row>
    <row r="812" spans="1:8" x14ac:dyDescent="0.25">
      <c r="A812" s="91"/>
      <c r="B812" s="37"/>
      <c r="C812" s="37"/>
      <c r="D812" s="26"/>
      <c r="E812" s="37"/>
      <c r="G812" s="37"/>
      <c r="H812" s="37"/>
    </row>
    <row r="813" spans="1:8" x14ac:dyDescent="0.25">
      <c r="A813" s="91"/>
      <c r="B813" s="37"/>
      <c r="C813" s="37"/>
      <c r="D813" s="26"/>
      <c r="E813" s="37"/>
      <c r="G813" s="37"/>
      <c r="H813" s="37"/>
    </row>
    <row r="814" spans="1:8" x14ac:dyDescent="0.25">
      <c r="A814" s="91"/>
      <c r="B814" s="37"/>
      <c r="C814" s="37"/>
      <c r="D814" s="26"/>
      <c r="E814" s="37"/>
      <c r="G814" s="37"/>
      <c r="H814" s="37"/>
    </row>
    <row r="815" spans="1:8" x14ac:dyDescent="0.25">
      <c r="A815" s="91"/>
      <c r="B815" s="37"/>
      <c r="C815" s="37"/>
      <c r="D815" s="26"/>
      <c r="E815" s="37"/>
      <c r="G815" s="37"/>
      <c r="H815" s="37"/>
    </row>
    <row r="816" spans="1:8" x14ac:dyDescent="0.25">
      <c r="A816" s="91"/>
      <c r="B816" s="37"/>
      <c r="C816" s="37"/>
      <c r="D816" s="26"/>
      <c r="E816" s="37"/>
      <c r="G816" s="37"/>
      <c r="H816" s="37"/>
    </row>
    <row r="817" spans="1:8" x14ac:dyDescent="0.25">
      <c r="A817" s="91"/>
      <c r="B817" s="37"/>
      <c r="C817" s="37"/>
      <c r="D817" s="26"/>
      <c r="E817" s="37"/>
      <c r="G817" s="37"/>
      <c r="H817" s="37"/>
    </row>
    <row r="818" spans="1:8" x14ac:dyDescent="0.25">
      <c r="A818" s="91"/>
      <c r="B818" s="37"/>
      <c r="C818" s="37"/>
      <c r="D818" s="26"/>
      <c r="E818" s="37"/>
      <c r="G818" s="37"/>
      <c r="H818" s="37"/>
    </row>
    <row r="819" spans="1:8" x14ac:dyDescent="0.25">
      <c r="A819" s="91"/>
      <c r="B819" s="37"/>
      <c r="C819" s="37"/>
      <c r="D819" s="26"/>
      <c r="E819" s="37"/>
      <c r="G819" s="37"/>
      <c r="H819" s="37"/>
    </row>
    <row r="820" spans="1:8" x14ac:dyDescent="0.25">
      <c r="A820" s="91"/>
      <c r="B820" s="37"/>
      <c r="C820" s="37"/>
      <c r="D820" s="26"/>
      <c r="E820" s="37"/>
      <c r="G820" s="37"/>
      <c r="H820" s="37"/>
    </row>
    <row r="821" spans="1:8" x14ac:dyDescent="0.25">
      <c r="A821" s="91"/>
      <c r="B821" s="37"/>
      <c r="C821" s="37"/>
      <c r="D821" s="26"/>
      <c r="E821" s="37"/>
      <c r="G821" s="37"/>
      <c r="H821" s="37"/>
    </row>
    <row r="822" spans="1:8" x14ac:dyDescent="0.25">
      <c r="A822" s="91"/>
      <c r="B822" s="37"/>
      <c r="C822" s="37"/>
      <c r="D822" s="26"/>
      <c r="E822" s="37"/>
      <c r="G822" s="37"/>
      <c r="H822" s="37"/>
    </row>
    <row r="823" spans="1:8" x14ac:dyDescent="0.25">
      <c r="A823" s="91"/>
      <c r="B823" s="37"/>
      <c r="C823" s="37"/>
      <c r="D823" s="26"/>
      <c r="E823" s="37"/>
      <c r="G823" s="37"/>
      <c r="H823" s="37"/>
    </row>
    <row r="824" spans="1:8" x14ac:dyDescent="0.25">
      <c r="A824" s="91"/>
      <c r="B824" s="37"/>
      <c r="C824" s="37"/>
      <c r="D824" s="26"/>
      <c r="E824" s="37"/>
      <c r="G824" s="37"/>
      <c r="H824" s="37"/>
    </row>
    <row r="825" spans="1:8" x14ac:dyDescent="0.25">
      <c r="A825" s="91"/>
      <c r="B825" s="37"/>
      <c r="C825" s="37"/>
      <c r="D825" s="26"/>
      <c r="E825" s="37"/>
      <c r="G825" s="37"/>
      <c r="H825" s="37"/>
    </row>
    <row r="826" spans="1:8" x14ac:dyDescent="0.25">
      <c r="A826" s="91"/>
      <c r="B826" s="37"/>
      <c r="C826" s="37"/>
      <c r="D826" s="26"/>
      <c r="E826" s="37"/>
      <c r="G826" s="37"/>
      <c r="H826" s="37"/>
    </row>
    <row r="827" spans="1:8" x14ac:dyDescent="0.25">
      <c r="A827" s="91"/>
      <c r="B827" s="37"/>
      <c r="C827" s="37"/>
      <c r="D827" s="26"/>
      <c r="E827" s="37"/>
      <c r="G827" s="37"/>
      <c r="H827" s="37"/>
    </row>
    <row r="828" spans="1:8" x14ac:dyDescent="0.25">
      <c r="A828" s="91"/>
      <c r="B828" s="37"/>
      <c r="C828" s="37"/>
      <c r="D828" s="26"/>
      <c r="E828" s="37"/>
      <c r="G828" s="37"/>
      <c r="H828" s="37"/>
    </row>
    <row r="829" spans="1:8" x14ac:dyDescent="0.25">
      <c r="A829" s="91"/>
      <c r="B829" s="37"/>
      <c r="C829" s="37"/>
      <c r="D829" s="26"/>
      <c r="E829" s="37"/>
      <c r="G829" s="37"/>
      <c r="H829" s="37"/>
    </row>
    <row r="830" spans="1:8" x14ac:dyDescent="0.25">
      <c r="A830" s="91"/>
      <c r="B830" s="37"/>
      <c r="C830" s="37"/>
      <c r="D830" s="26"/>
      <c r="E830" s="37"/>
      <c r="G830" s="37"/>
      <c r="H830" s="37"/>
    </row>
    <row r="831" spans="1:8" x14ac:dyDescent="0.25">
      <c r="A831" s="91"/>
      <c r="B831" s="37"/>
      <c r="C831" s="37"/>
      <c r="D831" s="26"/>
      <c r="E831" s="37"/>
      <c r="G831" s="37"/>
      <c r="H831" s="37"/>
    </row>
    <row r="832" spans="1:8" x14ac:dyDescent="0.25">
      <c r="A832" s="91"/>
      <c r="B832" s="37"/>
      <c r="C832" s="37"/>
      <c r="D832" s="26"/>
      <c r="E832" s="37"/>
      <c r="G832" s="37"/>
      <c r="H832" s="37"/>
    </row>
    <row r="833" spans="1:8" x14ac:dyDescent="0.25">
      <c r="A833" s="91"/>
      <c r="B833" s="37"/>
      <c r="C833" s="37"/>
      <c r="D833" s="26"/>
      <c r="E833" s="37"/>
      <c r="G833" s="37"/>
      <c r="H833" s="37"/>
    </row>
    <row r="834" spans="1:8" x14ac:dyDescent="0.25">
      <c r="A834" s="91"/>
      <c r="B834" s="37"/>
      <c r="C834" s="37"/>
      <c r="D834" s="26"/>
      <c r="E834" s="37"/>
      <c r="G834" s="37"/>
      <c r="H834" s="37"/>
    </row>
    <row r="835" spans="1:8" x14ac:dyDescent="0.25">
      <c r="A835" s="91"/>
      <c r="B835" s="37"/>
      <c r="C835" s="37"/>
      <c r="D835" s="26"/>
      <c r="E835" s="37"/>
      <c r="G835" s="37"/>
      <c r="H835" s="37"/>
    </row>
    <row r="836" spans="1:8" x14ac:dyDescent="0.25">
      <c r="A836" s="91"/>
      <c r="B836" s="37"/>
      <c r="C836" s="37"/>
      <c r="D836" s="26"/>
      <c r="E836" s="37"/>
      <c r="G836" s="37"/>
      <c r="H836" s="37"/>
    </row>
    <row r="837" spans="1:8" x14ac:dyDescent="0.25">
      <c r="A837" s="91"/>
      <c r="B837" s="37"/>
      <c r="C837" s="37"/>
      <c r="D837" s="26"/>
      <c r="E837" s="37"/>
      <c r="G837" s="37"/>
      <c r="H837" s="37"/>
    </row>
    <row r="838" spans="1:8" x14ac:dyDescent="0.25">
      <c r="A838" s="91"/>
      <c r="B838" s="37"/>
      <c r="C838" s="37"/>
      <c r="D838" s="26"/>
      <c r="E838" s="37"/>
      <c r="G838" s="37"/>
      <c r="H838" s="37"/>
    </row>
    <row r="839" spans="1:8" x14ac:dyDescent="0.25">
      <c r="A839" s="91"/>
      <c r="B839" s="37"/>
      <c r="C839" s="37"/>
      <c r="D839" s="26"/>
      <c r="E839" s="37"/>
      <c r="G839" s="37"/>
      <c r="H839" s="37"/>
    </row>
    <row r="840" spans="1:8" x14ac:dyDescent="0.25">
      <c r="A840" s="91"/>
      <c r="B840" s="37"/>
      <c r="C840" s="37"/>
      <c r="D840" s="26"/>
      <c r="E840" s="37"/>
      <c r="G840" s="37"/>
      <c r="H840" s="37"/>
    </row>
    <row r="841" spans="1:8" x14ac:dyDescent="0.25">
      <c r="A841" s="91"/>
      <c r="B841" s="37"/>
      <c r="C841" s="37"/>
      <c r="D841" s="26"/>
      <c r="E841" s="37"/>
      <c r="G841" s="37"/>
      <c r="H841" s="37"/>
    </row>
    <row r="842" spans="1:8" x14ac:dyDescent="0.25">
      <c r="A842" s="91"/>
      <c r="B842" s="37"/>
      <c r="C842" s="37"/>
      <c r="D842" s="26"/>
      <c r="E842" s="37"/>
      <c r="G842" s="37"/>
      <c r="H842" s="37"/>
    </row>
    <row r="843" spans="1:8" x14ac:dyDescent="0.25">
      <c r="A843" s="91"/>
      <c r="B843" s="37"/>
      <c r="C843" s="37"/>
      <c r="D843" s="26"/>
      <c r="E843" s="37"/>
      <c r="G843" s="37"/>
      <c r="H843" s="37"/>
    </row>
    <row r="844" spans="1:8" x14ac:dyDescent="0.25">
      <c r="A844" s="91"/>
      <c r="B844" s="37"/>
      <c r="C844" s="37"/>
      <c r="D844" s="26"/>
      <c r="E844" s="37"/>
      <c r="G844" s="37"/>
      <c r="H844" s="37"/>
    </row>
    <row r="845" spans="1:8" x14ac:dyDescent="0.25">
      <c r="A845" s="91"/>
      <c r="B845" s="37"/>
      <c r="C845" s="37"/>
      <c r="D845" s="26"/>
      <c r="E845" s="37"/>
      <c r="G845" s="37"/>
      <c r="H845" s="37"/>
    </row>
    <row r="846" spans="1:8" x14ac:dyDescent="0.25">
      <c r="A846" s="91"/>
      <c r="B846" s="37"/>
      <c r="C846" s="37"/>
      <c r="D846" s="26"/>
      <c r="E846" s="37"/>
      <c r="G846" s="37"/>
      <c r="H846" s="37"/>
    </row>
    <row r="847" spans="1:8" x14ac:dyDescent="0.25">
      <c r="A847" s="91"/>
      <c r="B847" s="37"/>
      <c r="C847" s="37"/>
      <c r="D847" s="26"/>
      <c r="E847" s="37"/>
      <c r="G847" s="37"/>
      <c r="H847" s="37"/>
    </row>
    <row r="848" spans="1:8" x14ac:dyDescent="0.25">
      <c r="A848" s="91"/>
      <c r="B848" s="37"/>
      <c r="C848" s="37"/>
      <c r="D848" s="26"/>
      <c r="E848" s="37"/>
      <c r="G848" s="37"/>
      <c r="H848" s="37"/>
    </row>
    <row r="849" spans="1:8" x14ac:dyDescent="0.25">
      <c r="A849" s="91"/>
      <c r="B849" s="37"/>
      <c r="C849" s="37"/>
      <c r="D849" s="26"/>
      <c r="E849" s="37"/>
      <c r="G849" s="37"/>
      <c r="H849" s="37"/>
    </row>
    <row r="850" spans="1:8" x14ac:dyDescent="0.25">
      <c r="A850" s="91"/>
      <c r="B850" s="37"/>
      <c r="C850" s="37"/>
      <c r="D850" s="26"/>
      <c r="E850" s="37"/>
      <c r="G850" s="37"/>
      <c r="H850" s="37"/>
    </row>
    <row r="851" spans="1:8" x14ac:dyDescent="0.25">
      <c r="A851" s="91"/>
      <c r="B851" s="37"/>
      <c r="C851" s="37"/>
      <c r="D851" s="26"/>
      <c r="E851" s="37"/>
      <c r="G851" s="37"/>
      <c r="H851" s="37"/>
    </row>
    <row r="852" spans="1:8" x14ac:dyDescent="0.25">
      <c r="A852" s="91"/>
      <c r="B852" s="37"/>
      <c r="C852" s="37"/>
      <c r="D852" s="26"/>
      <c r="E852" s="37"/>
      <c r="G852" s="37"/>
      <c r="H852" s="37"/>
    </row>
    <row r="853" spans="1:8" x14ac:dyDescent="0.25">
      <c r="A853" s="91"/>
      <c r="B853" s="37"/>
      <c r="C853" s="37"/>
      <c r="D853" s="26"/>
      <c r="E853" s="37"/>
      <c r="G853" s="37"/>
      <c r="H853" s="37"/>
    </row>
    <row r="854" spans="1:8" x14ac:dyDescent="0.25">
      <c r="A854" s="91"/>
      <c r="B854" s="37"/>
      <c r="C854" s="37"/>
      <c r="D854" s="26"/>
      <c r="E854" s="37"/>
      <c r="G854" s="37"/>
      <c r="H854" s="37"/>
    </row>
    <row r="855" spans="1:8" x14ac:dyDescent="0.25">
      <c r="A855" s="91"/>
      <c r="B855" s="37"/>
      <c r="C855" s="37"/>
      <c r="D855" s="26"/>
      <c r="E855" s="37"/>
      <c r="G855" s="37"/>
      <c r="H855" s="37"/>
    </row>
    <row r="856" spans="1:8" x14ac:dyDescent="0.25">
      <c r="A856" s="91"/>
      <c r="B856" s="37"/>
      <c r="C856" s="37"/>
      <c r="D856" s="26"/>
      <c r="E856" s="37"/>
      <c r="G856" s="37"/>
      <c r="H856" s="37"/>
    </row>
    <row r="857" spans="1:8" x14ac:dyDescent="0.25">
      <c r="A857" s="91"/>
      <c r="B857" s="37"/>
      <c r="C857" s="37"/>
      <c r="D857" s="26"/>
      <c r="E857" s="37"/>
      <c r="G857" s="37"/>
      <c r="H857" s="37"/>
    </row>
    <row r="858" spans="1:8" x14ac:dyDescent="0.25">
      <c r="A858" s="91"/>
      <c r="B858" s="37"/>
      <c r="C858" s="37"/>
      <c r="D858" s="26"/>
      <c r="E858" s="37"/>
      <c r="G858" s="37"/>
      <c r="H858" s="37"/>
    </row>
    <row r="859" spans="1:8" x14ac:dyDescent="0.25">
      <c r="A859" s="91"/>
      <c r="B859" s="37"/>
      <c r="C859" s="37"/>
      <c r="D859" s="26"/>
      <c r="E859" s="37"/>
      <c r="G859" s="37"/>
      <c r="H859" s="37"/>
    </row>
    <row r="860" spans="1:8" x14ac:dyDescent="0.25">
      <c r="A860" s="91"/>
      <c r="B860" s="37"/>
      <c r="C860" s="37"/>
      <c r="D860" s="26"/>
      <c r="E860" s="37"/>
      <c r="G860" s="37"/>
      <c r="H860" s="37"/>
    </row>
    <row r="861" spans="1:8" x14ac:dyDescent="0.25">
      <c r="A861" s="91"/>
      <c r="B861" s="37"/>
      <c r="C861" s="37"/>
      <c r="D861" s="26"/>
      <c r="E861" s="37"/>
      <c r="G861" s="37"/>
      <c r="H861" s="37"/>
    </row>
    <row r="862" spans="1:8" x14ac:dyDescent="0.25">
      <c r="A862" s="91"/>
      <c r="B862" s="37"/>
      <c r="C862" s="37"/>
      <c r="D862" s="26"/>
      <c r="E862" s="37"/>
      <c r="G862" s="37"/>
      <c r="H862" s="37"/>
    </row>
    <row r="863" spans="1:8" x14ac:dyDescent="0.25">
      <c r="A863" s="91"/>
      <c r="B863" s="37"/>
      <c r="C863" s="37"/>
      <c r="D863" s="26"/>
      <c r="E863" s="37"/>
      <c r="G863" s="37"/>
      <c r="H863" s="37"/>
    </row>
    <row r="864" spans="1:8" x14ac:dyDescent="0.25">
      <c r="A864" s="91"/>
      <c r="B864" s="37"/>
      <c r="C864" s="37"/>
      <c r="D864" s="26"/>
      <c r="E864" s="37"/>
      <c r="G864" s="37"/>
      <c r="H864" s="37"/>
    </row>
    <row r="865" spans="1:8" x14ac:dyDescent="0.25">
      <c r="A865" s="91"/>
      <c r="B865" s="37"/>
      <c r="C865" s="37"/>
      <c r="D865" s="26"/>
      <c r="E865" s="37"/>
      <c r="G865" s="37"/>
      <c r="H865" s="37"/>
    </row>
    <row r="866" spans="1:8" x14ac:dyDescent="0.25">
      <c r="A866" s="91"/>
      <c r="B866" s="37"/>
      <c r="C866" s="37"/>
      <c r="D866" s="26"/>
      <c r="E866" s="37"/>
      <c r="G866" s="37"/>
      <c r="H866" s="37"/>
    </row>
    <row r="867" spans="1:8" x14ac:dyDescent="0.25">
      <c r="A867" s="91"/>
      <c r="B867" s="37"/>
      <c r="C867" s="37"/>
      <c r="D867" s="26"/>
      <c r="E867" s="37"/>
      <c r="G867" s="37"/>
      <c r="H867" s="37"/>
    </row>
    <row r="868" spans="1:8" x14ac:dyDescent="0.25">
      <c r="A868" s="91"/>
      <c r="B868" s="37"/>
      <c r="C868" s="37"/>
      <c r="D868" s="26"/>
      <c r="E868" s="37"/>
      <c r="G868" s="37"/>
      <c r="H868" s="37"/>
    </row>
    <row r="869" spans="1:8" x14ac:dyDescent="0.25">
      <c r="A869" s="91"/>
      <c r="B869" s="37"/>
      <c r="C869" s="37"/>
      <c r="D869" s="26"/>
      <c r="E869" s="37"/>
      <c r="G869" s="37"/>
      <c r="H869" s="37"/>
    </row>
    <row r="870" spans="1:8" x14ac:dyDescent="0.25">
      <c r="A870" s="91"/>
      <c r="B870" s="37"/>
      <c r="C870" s="37"/>
      <c r="D870" s="26"/>
      <c r="E870" s="37"/>
      <c r="G870" s="37"/>
      <c r="H870" s="37"/>
    </row>
    <row r="871" spans="1:8" x14ac:dyDescent="0.25">
      <c r="A871" s="91"/>
      <c r="B871" s="37"/>
      <c r="C871" s="37"/>
      <c r="D871" s="26"/>
      <c r="E871" s="37"/>
      <c r="G871" s="37"/>
      <c r="H871" s="37"/>
    </row>
    <row r="872" spans="1:8" x14ac:dyDescent="0.25">
      <c r="A872" s="91"/>
      <c r="B872" s="37"/>
      <c r="C872" s="37"/>
      <c r="D872" s="26"/>
      <c r="E872" s="37"/>
      <c r="G872" s="37"/>
      <c r="H872" s="37"/>
    </row>
    <row r="873" spans="1:8" x14ac:dyDescent="0.25">
      <c r="A873" s="91"/>
      <c r="B873" s="37"/>
      <c r="C873" s="37"/>
      <c r="D873" s="26"/>
      <c r="E873" s="37"/>
      <c r="G873" s="37"/>
      <c r="H873" s="37"/>
    </row>
    <row r="874" spans="1:8" x14ac:dyDescent="0.25">
      <c r="A874" s="91"/>
      <c r="B874" s="37"/>
      <c r="C874" s="37"/>
      <c r="D874" s="26"/>
      <c r="E874" s="37"/>
      <c r="G874" s="37"/>
      <c r="H874" s="37"/>
    </row>
    <row r="875" spans="1:8" x14ac:dyDescent="0.25">
      <c r="A875" s="91"/>
      <c r="B875" s="37"/>
      <c r="C875" s="37"/>
      <c r="D875" s="26"/>
      <c r="E875" s="37"/>
      <c r="G875" s="37"/>
      <c r="H875" s="37"/>
    </row>
    <row r="876" spans="1:8" x14ac:dyDescent="0.25">
      <c r="A876" s="91"/>
      <c r="B876" s="37"/>
      <c r="C876" s="37"/>
      <c r="D876" s="26"/>
      <c r="E876" s="37"/>
      <c r="G876" s="37"/>
      <c r="H876" s="37"/>
    </row>
    <row r="877" spans="1:8" x14ac:dyDescent="0.25">
      <c r="A877" s="91"/>
      <c r="B877" s="37"/>
      <c r="C877" s="37"/>
      <c r="D877" s="26"/>
      <c r="E877" s="37"/>
      <c r="G877" s="37"/>
      <c r="H877" s="37"/>
    </row>
    <row r="878" spans="1:8" x14ac:dyDescent="0.25">
      <c r="A878" s="91"/>
      <c r="B878" s="37"/>
      <c r="C878" s="37"/>
      <c r="D878" s="26"/>
      <c r="E878" s="37"/>
      <c r="G878" s="37"/>
      <c r="H878" s="37"/>
    </row>
    <row r="879" spans="1:8" x14ac:dyDescent="0.25">
      <c r="A879" s="91"/>
      <c r="B879" s="37"/>
      <c r="C879" s="37"/>
      <c r="D879" s="26"/>
      <c r="E879" s="37"/>
      <c r="G879" s="37"/>
      <c r="H879" s="37"/>
    </row>
    <row r="880" spans="1:8" x14ac:dyDescent="0.25">
      <c r="A880" s="91"/>
      <c r="B880" s="37"/>
      <c r="C880" s="37"/>
      <c r="D880" s="26"/>
      <c r="E880" s="37"/>
      <c r="G880" s="37"/>
      <c r="H880" s="37"/>
    </row>
    <row r="881" spans="1:8" x14ac:dyDescent="0.25">
      <c r="A881" s="91"/>
      <c r="B881" s="37"/>
      <c r="C881" s="37"/>
      <c r="D881" s="26"/>
      <c r="E881" s="37"/>
      <c r="G881" s="37"/>
      <c r="H881" s="37"/>
    </row>
    <row r="882" spans="1:8" x14ac:dyDescent="0.25">
      <c r="A882" s="91"/>
      <c r="B882" s="37"/>
      <c r="C882" s="37"/>
      <c r="D882" s="26"/>
      <c r="E882" s="37"/>
      <c r="G882" s="37"/>
      <c r="H882" s="37"/>
    </row>
    <row r="883" spans="1:8" x14ac:dyDescent="0.25">
      <c r="A883" s="91"/>
      <c r="B883" s="37"/>
      <c r="C883" s="37"/>
      <c r="D883" s="26"/>
      <c r="E883" s="37"/>
      <c r="G883" s="37"/>
      <c r="H883" s="37"/>
    </row>
    <row r="884" spans="1:8" x14ac:dyDescent="0.25">
      <c r="A884" s="91"/>
      <c r="B884" s="37"/>
      <c r="C884" s="37"/>
      <c r="D884" s="26"/>
      <c r="E884" s="37"/>
      <c r="G884" s="37"/>
      <c r="H884" s="37"/>
    </row>
    <row r="885" spans="1:8" x14ac:dyDescent="0.25">
      <c r="A885" s="91"/>
      <c r="B885" s="37"/>
      <c r="C885" s="37"/>
      <c r="D885" s="26"/>
      <c r="E885" s="37"/>
      <c r="G885" s="37"/>
      <c r="H885" s="37"/>
    </row>
    <row r="886" spans="1:8" x14ac:dyDescent="0.25">
      <c r="A886" s="91"/>
      <c r="B886" s="37"/>
      <c r="C886" s="37"/>
      <c r="D886" s="26"/>
      <c r="E886" s="37"/>
      <c r="G886" s="37"/>
      <c r="H886" s="37"/>
    </row>
    <row r="887" spans="1:8" x14ac:dyDescent="0.25">
      <c r="A887" s="91"/>
      <c r="B887" s="37"/>
      <c r="C887" s="37"/>
      <c r="D887" s="26"/>
      <c r="E887" s="37"/>
      <c r="G887" s="37"/>
      <c r="H887" s="37"/>
    </row>
    <row r="888" spans="1:8" x14ac:dyDescent="0.25">
      <c r="A888" s="91"/>
      <c r="B888" s="37"/>
      <c r="C888" s="37"/>
      <c r="D888" s="26"/>
      <c r="E888" s="37"/>
      <c r="G888" s="37"/>
      <c r="H888" s="37"/>
    </row>
    <row r="889" spans="1:8" x14ac:dyDescent="0.25">
      <c r="A889" s="91"/>
      <c r="B889" s="37"/>
      <c r="C889" s="37"/>
      <c r="D889" s="26"/>
      <c r="E889" s="37"/>
      <c r="G889" s="37"/>
      <c r="H889" s="37"/>
    </row>
    <row r="890" spans="1:8" x14ac:dyDescent="0.25">
      <c r="A890" s="91"/>
      <c r="B890" s="37"/>
      <c r="C890" s="37"/>
      <c r="D890" s="26"/>
      <c r="E890" s="37"/>
      <c r="G890" s="37"/>
      <c r="H890" s="37"/>
    </row>
    <row r="891" spans="1:8" x14ac:dyDescent="0.25">
      <c r="A891" s="91"/>
      <c r="B891" s="37"/>
      <c r="C891" s="37"/>
      <c r="D891" s="26"/>
      <c r="E891" s="37"/>
      <c r="G891" s="37"/>
      <c r="H891" s="37"/>
    </row>
    <row r="892" spans="1:8" x14ac:dyDescent="0.25">
      <c r="A892" s="91"/>
      <c r="B892" s="37"/>
      <c r="C892" s="37"/>
      <c r="D892" s="26"/>
      <c r="E892" s="37"/>
      <c r="G892" s="37"/>
      <c r="H892" s="37"/>
    </row>
    <row r="893" spans="1:8" x14ac:dyDescent="0.25">
      <c r="A893" s="91"/>
      <c r="B893" s="37"/>
      <c r="C893" s="37"/>
      <c r="D893" s="26"/>
      <c r="E893" s="37"/>
      <c r="G893" s="37"/>
      <c r="H893" s="37"/>
    </row>
    <row r="894" spans="1:8" x14ac:dyDescent="0.25">
      <c r="A894" s="91"/>
      <c r="B894" s="37"/>
      <c r="C894" s="37"/>
      <c r="D894" s="26"/>
      <c r="E894" s="37"/>
      <c r="G894" s="37"/>
      <c r="H894" s="37"/>
    </row>
    <row r="895" spans="1:8" x14ac:dyDescent="0.25">
      <c r="A895" s="91"/>
      <c r="B895" s="37"/>
      <c r="C895" s="37"/>
      <c r="D895" s="26"/>
      <c r="E895" s="37"/>
      <c r="G895" s="37"/>
      <c r="H895" s="37"/>
    </row>
    <row r="896" spans="1:8" x14ac:dyDescent="0.25">
      <c r="A896" s="91"/>
      <c r="B896" s="37"/>
      <c r="C896" s="37"/>
      <c r="D896" s="26"/>
      <c r="E896" s="37"/>
      <c r="G896" s="37"/>
      <c r="H896" s="37"/>
    </row>
    <row r="897" spans="1:8" x14ac:dyDescent="0.25">
      <c r="A897" s="91"/>
      <c r="B897" s="37"/>
      <c r="C897" s="37"/>
      <c r="D897" s="26"/>
      <c r="E897" s="37"/>
      <c r="G897" s="37"/>
      <c r="H897" s="37"/>
    </row>
    <row r="898" spans="1:8" x14ac:dyDescent="0.25">
      <c r="A898" s="91"/>
      <c r="B898" s="37"/>
      <c r="C898" s="37"/>
      <c r="D898" s="26"/>
      <c r="E898" s="37"/>
      <c r="G898" s="37"/>
      <c r="H898" s="37"/>
    </row>
    <row r="899" spans="1:8" x14ac:dyDescent="0.25">
      <c r="A899" s="91"/>
      <c r="B899" s="37"/>
      <c r="C899" s="37"/>
      <c r="D899" s="26"/>
      <c r="E899" s="37"/>
      <c r="G899" s="37"/>
      <c r="H899" s="37"/>
    </row>
    <row r="900" spans="1:8" x14ac:dyDescent="0.25">
      <c r="A900" s="91"/>
      <c r="B900" s="37"/>
      <c r="C900" s="37"/>
      <c r="D900" s="26"/>
      <c r="E900" s="37"/>
      <c r="G900" s="37"/>
      <c r="H900" s="37"/>
    </row>
    <row r="901" spans="1:8" x14ac:dyDescent="0.25">
      <c r="A901" s="91"/>
      <c r="B901" s="37"/>
      <c r="C901" s="37"/>
      <c r="D901" s="26"/>
      <c r="E901" s="37"/>
      <c r="G901" s="37"/>
      <c r="H901" s="37"/>
    </row>
    <row r="902" spans="1:8" x14ac:dyDescent="0.25">
      <c r="A902" s="91"/>
      <c r="B902" s="37"/>
      <c r="C902" s="37"/>
      <c r="D902" s="26"/>
      <c r="E902" s="37"/>
      <c r="G902" s="37"/>
      <c r="H902" s="37"/>
    </row>
    <row r="903" spans="1:8" x14ac:dyDescent="0.25">
      <c r="A903" s="91"/>
      <c r="B903" s="37"/>
      <c r="C903" s="37"/>
      <c r="D903" s="26"/>
      <c r="E903" s="37"/>
      <c r="G903" s="37"/>
      <c r="H903" s="37"/>
    </row>
    <row r="904" spans="1:8" x14ac:dyDescent="0.25">
      <c r="A904" s="91"/>
      <c r="B904" s="37"/>
      <c r="C904" s="37"/>
      <c r="D904" s="26"/>
      <c r="E904" s="37"/>
      <c r="G904" s="37"/>
      <c r="H904" s="37"/>
    </row>
    <row r="905" spans="1:8" x14ac:dyDescent="0.25">
      <c r="A905" s="91"/>
      <c r="B905" s="37"/>
      <c r="C905" s="37"/>
      <c r="D905" s="26"/>
      <c r="E905" s="37"/>
      <c r="G905" s="37"/>
      <c r="H905" s="37"/>
    </row>
    <row r="906" spans="1:8" x14ac:dyDescent="0.25">
      <c r="A906" s="91"/>
      <c r="B906" s="37"/>
      <c r="C906" s="37"/>
      <c r="D906" s="26"/>
      <c r="E906" s="37"/>
      <c r="G906" s="37"/>
      <c r="H906" s="37"/>
    </row>
    <row r="907" spans="1:8" x14ac:dyDescent="0.25">
      <c r="A907" s="91"/>
      <c r="B907" s="37"/>
      <c r="C907" s="37"/>
      <c r="D907" s="26"/>
      <c r="E907" s="37"/>
      <c r="G907" s="37"/>
      <c r="H907" s="37"/>
    </row>
    <row r="908" spans="1:8" x14ac:dyDescent="0.25">
      <c r="A908" s="91"/>
      <c r="B908" s="37"/>
      <c r="C908" s="37"/>
      <c r="D908" s="26"/>
      <c r="E908" s="37"/>
      <c r="G908" s="37"/>
      <c r="H908" s="37"/>
    </row>
    <row r="909" spans="1:8" x14ac:dyDescent="0.25">
      <c r="A909" s="91"/>
      <c r="B909" s="37"/>
      <c r="C909" s="37"/>
      <c r="D909" s="26"/>
      <c r="E909" s="37"/>
      <c r="G909" s="37"/>
      <c r="H909" s="37"/>
    </row>
    <row r="910" spans="1:8" x14ac:dyDescent="0.25">
      <c r="A910" s="91"/>
      <c r="B910" s="37"/>
      <c r="C910" s="37"/>
      <c r="D910" s="26"/>
      <c r="E910" s="37"/>
      <c r="G910" s="37"/>
      <c r="H910" s="37"/>
    </row>
    <row r="911" spans="1:8" x14ac:dyDescent="0.25">
      <c r="A911" s="91"/>
      <c r="B911" s="37"/>
      <c r="C911" s="37"/>
      <c r="D911" s="26"/>
      <c r="E911" s="37"/>
      <c r="G911" s="37"/>
      <c r="H911" s="37"/>
    </row>
    <row r="912" spans="1:8" x14ac:dyDescent="0.25">
      <c r="A912" s="91"/>
      <c r="B912" s="37"/>
      <c r="C912" s="37"/>
      <c r="D912" s="26"/>
      <c r="E912" s="37"/>
      <c r="G912" s="37"/>
      <c r="H912" s="37"/>
    </row>
    <row r="913" spans="1:8" x14ac:dyDescent="0.25">
      <c r="A913" s="91"/>
      <c r="B913" s="37"/>
      <c r="C913" s="37"/>
      <c r="D913" s="26"/>
      <c r="E913" s="37"/>
      <c r="G913" s="37"/>
      <c r="H913" s="37"/>
    </row>
    <row r="914" spans="1:8" x14ac:dyDescent="0.25">
      <c r="A914" s="91"/>
      <c r="B914" s="37"/>
      <c r="C914" s="37"/>
      <c r="D914" s="26"/>
      <c r="E914" s="37"/>
      <c r="G914" s="37"/>
      <c r="H914" s="37"/>
    </row>
    <row r="915" spans="1:8" x14ac:dyDescent="0.25">
      <c r="A915" s="91"/>
      <c r="B915" s="37"/>
      <c r="C915" s="37"/>
      <c r="D915" s="26"/>
      <c r="E915" s="37"/>
      <c r="G915" s="37"/>
      <c r="H915" s="37"/>
    </row>
    <row r="916" spans="1:8" x14ac:dyDescent="0.25">
      <c r="A916" s="91"/>
      <c r="B916" s="37"/>
      <c r="C916" s="37"/>
      <c r="D916" s="26"/>
      <c r="E916" s="37"/>
      <c r="G916" s="37"/>
      <c r="H916" s="37"/>
    </row>
    <row r="917" spans="1:8" x14ac:dyDescent="0.25">
      <c r="A917" s="91"/>
      <c r="B917" s="37"/>
      <c r="C917" s="37"/>
      <c r="D917" s="26"/>
      <c r="E917" s="37"/>
      <c r="G917" s="37"/>
      <c r="H917" s="37"/>
    </row>
    <row r="918" spans="1:8" x14ac:dyDescent="0.25">
      <c r="A918" s="91"/>
      <c r="B918" s="37"/>
      <c r="C918" s="37"/>
      <c r="D918" s="26"/>
      <c r="E918" s="37"/>
      <c r="G918" s="37"/>
      <c r="H918" s="37"/>
    </row>
    <row r="919" spans="1:8" x14ac:dyDescent="0.25">
      <c r="A919" s="91"/>
      <c r="B919" s="37"/>
      <c r="C919" s="37"/>
      <c r="D919" s="26"/>
      <c r="E919" s="37"/>
      <c r="G919" s="37"/>
      <c r="H919" s="37"/>
    </row>
    <row r="920" spans="1:8" x14ac:dyDescent="0.25">
      <c r="A920" s="91"/>
      <c r="B920" s="37"/>
      <c r="C920" s="37"/>
      <c r="D920" s="26"/>
      <c r="E920" s="37"/>
      <c r="G920" s="37"/>
      <c r="H920" s="37"/>
    </row>
    <row r="921" spans="1:8" x14ac:dyDescent="0.25">
      <c r="A921" s="91"/>
      <c r="B921" s="37"/>
      <c r="C921" s="37"/>
      <c r="D921" s="26"/>
      <c r="E921" s="37"/>
      <c r="G921" s="37"/>
      <c r="H921" s="37"/>
    </row>
    <row r="922" spans="1:8" x14ac:dyDescent="0.25">
      <c r="A922" s="91"/>
      <c r="B922" s="37"/>
      <c r="C922" s="37"/>
      <c r="D922" s="26"/>
      <c r="E922" s="37"/>
      <c r="G922" s="37"/>
      <c r="H922" s="37"/>
    </row>
    <row r="923" spans="1:8" x14ac:dyDescent="0.25">
      <c r="A923" s="91"/>
      <c r="B923" s="37"/>
      <c r="C923" s="37"/>
      <c r="D923" s="26"/>
      <c r="E923" s="37"/>
      <c r="G923" s="37"/>
      <c r="H923" s="37"/>
    </row>
    <row r="924" spans="1:8" x14ac:dyDescent="0.25">
      <c r="A924" s="91"/>
      <c r="B924" s="37"/>
      <c r="C924" s="37"/>
      <c r="D924" s="26"/>
      <c r="E924" s="37"/>
      <c r="G924" s="37"/>
      <c r="H924" s="37"/>
    </row>
    <row r="925" spans="1:8" x14ac:dyDescent="0.25">
      <c r="A925" s="91"/>
      <c r="B925" s="37"/>
      <c r="C925" s="37"/>
      <c r="D925" s="26"/>
      <c r="E925" s="37"/>
      <c r="G925" s="37"/>
      <c r="H925" s="37"/>
    </row>
    <row r="926" spans="1:8" x14ac:dyDescent="0.25">
      <c r="A926" s="91"/>
      <c r="B926" s="37"/>
      <c r="C926" s="37"/>
      <c r="D926" s="26"/>
      <c r="E926" s="37"/>
      <c r="G926" s="37"/>
      <c r="H926" s="37"/>
    </row>
    <row r="927" spans="1:8" x14ac:dyDescent="0.25">
      <c r="A927" s="91"/>
      <c r="B927" s="37"/>
      <c r="C927" s="37"/>
      <c r="D927" s="26"/>
      <c r="E927" s="37"/>
      <c r="G927" s="37"/>
      <c r="H927" s="37"/>
    </row>
    <row r="928" spans="1:8" x14ac:dyDescent="0.25">
      <c r="A928" s="91"/>
      <c r="B928" s="37"/>
      <c r="C928" s="37"/>
      <c r="D928" s="26"/>
      <c r="E928" s="37"/>
      <c r="G928" s="37"/>
      <c r="H928" s="37"/>
    </row>
    <row r="929" spans="1:8" x14ac:dyDescent="0.25">
      <c r="A929" s="91"/>
      <c r="B929" s="37"/>
      <c r="C929" s="37"/>
      <c r="D929" s="26"/>
      <c r="E929" s="37"/>
      <c r="G929" s="37"/>
      <c r="H929" s="37"/>
    </row>
    <row r="930" spans="1:8" x14ac:dyDescent="0.25">
      <c r="A930" s="91"/>
      <c r="B930" s="37"/>
      <c r="C930" s="37"/>
      <c r="D930" s="26"/>
      <c r="E930" s="37"/>
      <c r="G930" s="37"/>
      <c r="H930" s="37"/>
    </row>
    <row r="931" spans="1:8" x14ac:dyDescent="0.25">
      <c r="A931" s="91"/>
      <c r="B931" s="37"/>
      <c r="C931" s="37"/>
      <c r="D931" s="26"/>
      <c r="E931" s="37"/>
      <c r="G931" s="37"/>
      <c r="H931" s="37"/>
    </row>
    <row r="932" spans="1:8" x14ac:dyDescent="0.25">
      <c r="A932" s="91"/>
      <c r="B932" s="37"/>
      <c r="C932" s="37"/>
      <c r="D932" s="26"/>
      <c r="E932" s="37"/>
      <c r="G932" s="37"/>
      <c r="H932" s="37"/>
    </row>
    <row r="933" spans="1:8" x14ac:dyDescent="0.25">
      <c r="A933" s="91"/>
      <c r="B933" s="37"/>
      <c r="C933" s="37"/>
      <c r="D933" s="26"/>
      <c r="E933" s="37"/>
      <c r="G933" s="37"/>
      <c r="H933" s="37"/>
    </row>
    <row r="934" spans="1:8" x14ac:dyDescent="0.25">
      <c r="A934" s="91"/>
      <c r="B934" s="37"/>
      <c r="C934" s="37"/>
      <c r="D934" s="26"/>
      <c r="E934" s="37"/>
      <c r="G934" s="37"/>
      <c r="H934" s="37"/>
    </row>
    <row r="935" spans="1:8" x14ac:dyDescent="0.25">
      <c r="A935" s="91"/>
      <c r="B935" s="37"/>
      <c r="C935" s="37"/>
      <c r="D935" s="26"/>
      <c r="E935" s="37"/>
      <c r="G935" s="37"/>
      <c r="H935" s="37"/>
    </row>
    <row r="936" spans="1:8" x14ac:dyDescent="0.25">
      <c r="A936" s="91"/>
      <c r="B936" s="37"/>
      <c r="C936" s="37"/>
      <c r="D936" s="26"/>
      <c r="E936" s="37"/>
      <c r="G936" s="37"/>
      <c r="H936" s="37"/>
    </row>
    <row r="937" spans="1:8" x14ac:dyDescent="0.25">
      <c r="A937" s="91"/>
      <c r="B937" s="37"/>
      <c r="C937" s="37"/>
      <c r="D937" s="26"/>
      <c r="E937" s="37"/>
      <c r="G937" s="37"/>
      <c r="H937" s="37"/>
    </row>
    <row r="938" spans="1:8" x14ac:dyDescent="0.25">
      <c r="A938" s="91"/>
      <c r="B938" s="37"/>
      <c r="C938" s="37"/>
      <c r="D938" s="26"/>
      <c r="E938" s="37"/>
      <c r="G938" s="37"/>
      <c r="H938" s="37"/>
    </row>
    <row r="939" spans="1:8" x14ac:dyDescent="0.25">
      <c r="A939" s="91"/>
      <c r="B939" s="37"/>
      <c r="C939" s="37"/>
      <c r="D939" s="26"/>
      <c r="E939" s="37"/>
      <c r="G939" s="37"/>
      <c r="H939" s="37"/>
    </row>
    <row r="940" spans="1:8" x14ac:dyDescent="0.25">
      <c r="A940" s="91"/>
      <c r="B940" s="37"/>
      <c r="C940" s="37"/>
      <c r="D940" s="26"/>
      <c r="E940" s="37"/>
      <c r="G940" s="37"/>
      <c r="H940" s="37"/>
    </row>
    <row r="941" spans="1:8" x14ac:dyDescent="0.25">
      <c r="A941" s="91"/>
      <c r="B941" s="37"/>
      <c r="C941" s="37"/>
      <c r="D941" s="26"/>
      <c r="E941" s="37"/>
      <c r="G941" s="37"/>
      <c r="H941" s="37"/>
    </row>
    <row r="942" spans="1:8" x14ac:dyDescent="0.25">
      <c r="A942" s="91"/>
      <c r="B942" s="37"/>
      <c r="C942" s="37"/>
      <c r="D942" s="26"/>
      <c r="E942" s="37"/>
      <c r="G942" s="37"/>
      <c r="H942" s="37"/>
    </row>
    <row r="943" spans="1:8" x14ac:dyDescent="0.25">
      <c r="A943" s="91"/>
      <c r="B943" s="37"/>
      <c r="C943" s="37"/>
      <c r="D943" s="26"/>
      <c r="E943" s="37"/>
      <c r="G943" s="37"/>
      <c r="H943" s="37"/>
    </row>
    <row r="944" spans="1:8" x14ac:dyDescent="0.25">
      <c r="A944" s="91"/>
      <c r="B944" s="37"/>
      <c r="C944" s="37"/>
      <c r="D944" s="26"/>
      <c r="E944" s="37"/>
      <c r="G944" s="37"/>
      <c r="H944" s="37"/>
    </row>
    <row r="945" spans="1:8" x14ac:dyDescent="0.25">
      <c r="A945" s="91"/>
      <c r="B945" s="37"/>
      <c r="C945" s="37"/>
      <c r="D945" s="26"/>
      <c r="E945" s="37"/>
      <c r="G945" s="37"/>
      <c r="H945" s="37"/>
    </row>
    <row r="946" spans="1:8" x14ac:dyDescent="0.25">
      <c r="A946" s="91"/>
      <c r="B946" s="37"/>
      <c r="C946" s="37"/>
      <c r="D946" s="26"/>
      <c r="E946" s="37"/>
      <c r="G946" s="37"/>
      <c r="H946" s="37"/>
    </row>
    <row r="947" spans="1:8" x14ac:dyDescent="0.25">
      <c r="A947" s="91"/>
      <c r="B947" s="37"/>
      <c r="C947" s="37"/>
      <c r="D947" s="26"/>
      <c r="E947" s="37"/>
      <c r="G947" s="37"/>
      <c r="H947" s="37"/>
    </row>
    <row r="948" spans="1:8" x14ac:dyDescent="0.25">
      <c r="A948" s="91"/>
      <c r="B948" s="37"/>
      <c r="C948" s="37"/>
      <c r="D948" s="26"/>
      <c r="E948" s="37"/>
      <c r="G948" s="37"/>
      <c r="H948" s="37"/>
    </row>
    <row r="949" spans="1:8" x14ac:dyDescent="0.25">
      <c r="A949" s="91"/>
      <c r="B949" s="37"/>
      <c r="C949" s="37"/>
      <c r="D949" s="26"/>
      <c r="E949" s="37"/>
      <c r="G949" s="37"/>
      <c r="H949" s="37"/>
    </row>
    <row r="950" spans="1:8" x14ac:dyDescent="0.25">
      <c r="A950" s="91"/>
      <c r="B950" s="37"/>
      <c r="C950" s="37"/>
      <c r="D950" s="26"/>
      <c r="E950" s="37"/>
      <c r="G950" s="37"/>
      <c r="H950" s="37"/>
    </row>
    <row r="951" spans="1:8" x14ac:dyDescent="0.25">
      <c r="A951" s="91"/>
      <c r="B951" s="37"/>
      <c r="C951" s="37"/>
      <c r="D951" s="26"/>
      <c r="E951" s="37"/>
      <c r="G951" s="37"/>
      <c r="H951" s="37"/>
    </row>
    <row r="952" spans="1:8" x14ac:dyDescent="0.25">
      <c r="A952" s="91"/>
      <c r="B952" s="37"/>
      <c r="C952" s="37"/>
      <c r="D952" s="26"/>
      <c r="E952" s="37"/>
      <c r="G952" s="37"/>
      <c r="H952" s="37"/>
    </row>
    <row r="953" spans="1:8" x14ac:dyDescent="0.25">
      <c r="A953" s="91"/>
      <c r="B953" s="37"/>
      <c r="C953" s="37"/>
      <c r="D953" s="26"/>
      <c r="E953" s="37"/>
      <c r="G953" s="37"/>
      <c r="H953" s="37"/>
    </row>
    <row r="954" spans="1:8" x14ac:dyDescent="0.25">
      <c r="A954" s="91"/>
      <c r="B954" s="37"/>
      <c r="C954" s="37"/>
      <c r="D954" s="26"/>
      <c r="E954" s="37"/>
      <c r="G954" s="37"/>
      <c r="H954" s="37"/>
    </row>
    <row r="955" spans="1:8" x14ac:dyDescent="0.25">
      <c r="A955" s="91"/>
      <c r="B955" s="37"/>
      <c r="C955" s="37"/>
      <c r="D955" s="26"/>
      <c r="E955" s="37"/>
      <c r="G955" s="37"/>
      <c r="H955" s="37"/>
    </row>
    <row r="956" spans="1:8" x14ac:dyDescent="0.25">
      <c r="A956" s="91"/>
      <c r="B956" s="37"/>
      <c r="C956" s="37"/>
      <c r="D956" s="26"/>
      <c r="E956" s="37"/>
      <c r="G956" s="37"/>
      <c r="H956" s="37"/>
    </row>
    <row r="957" spans="1:8" x14ac:dyDescent="0.25">
      <c r="A957" s="91"/>
      <c r="B957" s="37"/>
      <c r="C957" s="37"/>
      <c r="D957" s="26"/>
      <c r="E957" s="37"/>
      <c r="G957" s="37"/>
      <c r="H957" s="37"/>
    </row>
    <row r="958" spans="1:8" x14ac:dyDescent="0.25">
      <c r="A958" s="91"/>
      <c r="B958" s="37"/>
      <c r="C958" s="37"/>
      <c r="D958" s="26"/>
      <c r="E958" s="37"/>
      <c r="G958" s="37"/>
      <c r="H958" s="37"/>
    </row>
    <row r="959" spans="1:8" x14ac:dyDescent="0.25">
      <c r="A959" s="91"/>
      <c r="B959" s="37"/>
      <c r="C959" s="37"/>
      <c r="D959" s="26"/>
      <c r="E959" s="37"/>
      <c r="G959" s="37"/>
      <c r="H959" s="37"/>
    </row>
    <row r="960" spans="1:8" x14ac:dyDescent="0.25">
      <c r="A960" s="91"/>
      <c r="B960" s="37"/>
      <c r="C960" s="37"/>
      <c r="D960" s="26"/>
      <c r="E960" s="37"/>
      <c r="G960" s="37"/>
      <c r="H960" s="37"/>
    </row>
    <row r="961" spans="1:8" x14ac:dyDescent="0.25">
      <c r="A961" s="91"/>
      <c r="B961" s="37"/>
      <c r="C961" s="37"/>
      <c r="D961" s="26"/>
      <c r="E961" s="37"/>
      <c r="G961" s="37"/>
      <c r="H961" s="37"/>
    </row>
    <row r="962" spans="1:8" x14ac:dyDescent="0.25">
      <c r="A962" s="91"/>
      <c r="B962" s="37"/>
      <c r="C962" s="37"/>
      <c r="D962" s="26"/>
      <c r="E962" s="37"/>
      <c r="G962" s="37"/>
      <c r="H962" s="37"/>
    </row>
    <row r="963" spans="1:8" x14ac:dyDescent="0.25">
      <c r="A963" s="91"/>
      <c r="B963" s="37"/>
      <c r="C963" s="37"/>
      <c r="D963" s="26"/>
      <c r="E963" s="37"/>
      <c r="G963" s="37"/>
      <c r="H963" s="37"/>
    </row>
    <row r="964" spans="1:8" x14ac:dyDescent="0.25">
      <c r="A964" s="91"/>
      <c r="B964" s="37"/>
      <c r="C964" s="37"/>
      <c r="D964" s="26"/>
      <c r="E964" s="37"/>
      <c r="G964" s="37"/>
      <c r="H964" s="37"/>
    </row>
    <row r="965" spans="1:8" x14ac:dyDescent="0.25">
      <c r="A965" s="91"/>
      <c r="B965" s="37"/>
      <c r="C965" s="37"/>
      <c r="D965" s="26"/>
      <c r="E965" s="37"/>
      <c r="G965" s="37"/>
      <c r="H965" s="37"/>
    </row>
    <row r="966" spans="1:8" x14ac:dyDescent="0.25">
      <c r="A966" s="91"/>
      <c r="B966" s="37"/>
      <c r="C966" s="37"/>
      <c r="D966" s="26"/>
      <c r="E966" s="37"/>
      <c r="G966" s="37"/>
      <c r="H966" s="37"/>
    </row>
    <row r="967" spans="1:8" x14ac:dyDescent="0.25">
      <c r="A967" s="91"/>
      <c r="B967" s="37"/>
      <c r="C967" s="37"/>
      <c r="D967" s="26"/>
      <c r="E967" s="37"/>
      <c r="G967" s="37"/>
      <c r="H967" s="37"/>
    </row>
    <row r="968" spans="1:8" x14ac:dyDescent="0.25">
      <c r="A968" s="91"/>
      <c r="B968" s="37"/>
      <c r="C968" s="37"/>
      <c r="D968" s="26"/>
      <c r="E968" s="37"/>
      <c r="G968" s="37"/>
      <c r="H968" s="37"/>
    </row>
    <row r="969" spans="1:8" x14ac:dyDescent="0.25">
      <c r="A969" s="91"/>
      <c r="B969" s="37"/>
      <c r="C969" s="37"/>
      <c r="D969" s="26"/>
      <c r="E969" s="37"/>
      <c r="G969" s="37"/>
      <c r="H969" s="37"/>
    </row>
    <row r="970" spans="1:8" x14ac:dyDescent="0.25">
      <c r="A970" s="91"/>
      <c r="B970" s="37"/>
      <c r="C970" s="37"/>
      <c r="D970" s="26"/>
      <c r="E970" s="37"/>
      <c r="G970" s="37"/>
      <c r="H970" s="37"/>
    </row>
    <row r="971" spans="1:8" x14ac:dyDescent="0.25">
      <c r="A971" s="91"/>
      <c r="B971" s="37"/>
      <c r="C971" s="37"/>
      <c r="D971" s="26"/>
      <c r="E971" s="37"/>
      <c r="G971" s="37"/>
      <c r="H971" s="37"/>
    </row>
    <row r="972" spans="1:8" x14ac:dyDescent="0.25">
      <c r="A972" s="91"/>
      <c r="B972" s="37"/>
      <c r="C972" s="37"/>
      <c r="D972" s="26"/>
      <c r="E972" s="37"/>
      <c r="G972" s="37"/>
      <c r="H972" s="37"/>
    </row>
    <row r="973" spans="1:8" x14ac:dyDescent="0.25">
      <c r="A973" s="91"/>
      <c r="B973" s="37"/>
      <c r="C973" s="37"/>
      <c r="D973" s="26"/>
      <c r="E973" s="37"/>
      <c r="G973" s="37"/>
      <c r="H973" s="37"/>
    </row>
    <row r="974" spans="1:8" x14ac:dyDescent="0.25">
      <c r="A974" s="91"/>
      <c r="B974" s="37"/>
      <c r="C974" s="37"/>
      <c r="D974" s="26"/>
      <c r="E974" s="37"/>
      <c r="G974" s="37"/>
      <c r="H974" s="37"/>
    </row>
    <row r="975" spans="1:8" x14ac:dyDescent="0.25">
      <c r="A975" s="91"/>
      <c r="B975" s="37"/>
      <c r="C975" s="37"/>
      <c r="D975" s="26"/>
      <c r="E975" s="37"/>
      <c r="G975" s="37"/>
      <c r="H975" s="37"/>
    </row>
    <row r="976" spans="1:8" x14ac:dyDescent="0.25">
      <c r="A976" s="91"/>
      <c r="B976" s="37"/>
      <c r="C976" s="37"/>
      <c r="D976" s="26"/>
      <c r="E976" s="37"/>
      <c r="G976" s="37"/>
      <c r="H976" s="37"/>
    </row>
    <row r="977" spans="1:8" x14ac:dyDescent="0.25">
      <c r="A977" s="91"/>
      <c r="B977" s="37"/>
      <c r="C977" s="37"/>
      <c r="D977" s="26"/>
      <c r="E977" s="37"/>
      <c r="G977" s="37"/>
      <c r="H977" s="37"/>
    </row>
    <row r="978" spans="1:8" x14ac:dyDescent="0.25">
      <c r="A978" s="91"/>
      <c r="B978" s="37"/>
      <c r="C978" s="37"/>
      <c r="D978" s="26"/>
      <c r="E978" s="37"/>
      <c r="G978" s="37"/>
      <c r="H978" s="37"/>
    </row>
    <row r="979" spans="1:8" x14ac:dyDescent="0.25">
      <c r="A979" s="91"/>
      <c r="B979" s="37"/>
      <c r="C979" s="37"/>
      <c r="D979" s="26"/>
      <c r="E979" s="37"/>
      <c r="G979" s="37"/>
      <c r="H979" s="37"/>
    </row>
    <row r="980" spans="1:8" x14ac:dyDescent="0.25">
      <c r="A980" s="91"/>
      <c r="B980" s="37"/>
      <c r="C980" s="37"/>
      <c r="D980" s="26"/>
      <c r="E980" s="37"/>
      <c r="G980" s="37"/>
      <c r="H980" s="37"/>
    </row>
    <row r="981" spans="1:8" x14ac:dyDescent="0.25">
      <c r="A981" s="91"/>
      <c r="B981" s="37"/>
      <c r="C981" s="37"/>
      <c r="D981" s="26"/>
      <c r="E981" s="37"/>
      <c r="G981" s="37"/>
      <c r="H981" s="37"/>
    </row>
    <row r="982" spans="1:8" x14ac:dyDescent="0.25">
      <c r="A982" s="91"/>
      <c r="B982" s="37"/>
      <c r="C982" s="37"/>
      <c r="D982" s="26"/>
      <c r="E982" s="37"/>
      <c r="G982" s="37"/>
      <c r="H982" s="37"/>
    </row>
    <row r="983" spans="1:8" x14ac:dyDescent="0.25">
      <c r="A983" s="91"/>
      <c r="B983" s="37"/>
      <c r="C983" s="37"/>
      <c r="D983" s="26"/>
      <c r="E983" s="37"/>
      <c r="G983" s="37"/>
      <c r="H983" s="37"/>
    </row>
    <row r="984" spans="1:8" x14ac:dyDescent="0.25">
      <c r="A984" s="91"/>
      <c r="B984" s="37"/>
      <c r="C984" s="37"/>
      <c r="D984" s="26"/>
      <c r="E984" s="37"/>
      <c r="G984" s="37"/>
      <c r="H984" s="37"/>
    </row>
    <row r="985" spans="1:8" x14ac:dyDescent="0.25">
      <c r="A985" s="91"/>
      <c r="B985" s="37"/>
      <c r="C985" s="37"/>
      <c r="D985" s="26"/>
      <c r="E985" s="37"/>
      <c r="G985" s="37"/>
      <c r="H985" s="37"/>
    </row>
    <row r="986" spans="1:8" x14ac:dyDescent="0.25">
      <c r="A986" s="91"/>
      <c r="B986" s="37"/>
      <c r="C986" s="37"/>
      <c r="D986" s="26"/>
      <c r="E986" s="37"/>
      <c r="G986" s="37"/>
      <c r="H986" s="37"/>
    </row>
    <row r="987" spans="1:8" x14ac:dyDescent="0.25">
      <c r="A987" s="91"/>
      <c r="B987" s="37"/>
      <c r="C987" s="37"/>
      <c r="D987" s="26"/>
      <c r="E987" s="37"/>
      <c r="G987" s="37"/>
      <c r="H987" s="37"/>
    </row>
    <row r="988" spans="1:8" x14ac:dyDescent="0.25">
      <c r="A988" s="91"/>
      <c r="B988" s="37"/>
      <c r="C988" s="37"/>
      <c r="D988" s="26"/>
      <c r="E988" s="37"/>
      <c r="G988" s="37"/>
      <c r="H988" s="37"/>
    </row>
    <row r="989" spans="1:8" x14ac:dyDescent="0.25">
      <c r="A989" s="91"/>
      <c r="B989" s="37"/>
      <c r="C989" s="37"/>
      <c r="D989" s="26"/>
      <c r="E989" s="37"/>
      <c r="G989" s="37"/>
      <c r="H989" s="37"/>
    </row>
    <row r="990" spans="1:8" x14ac:dyDescent="0.25">
      <c r="A990" s="91"/>
      <c r="B990" s="37"/>
      <c r="C990" s="37"/>
      <c r="D990" s="26"/>
      <c r="E990" s="37"/>
      <c r="G990" s="37"/>
      <c r="H990" s="37"/>
    </row>
    <row r="991" spans="1:8" x14ac:dyDescent="0.25">
      <c r="A991" s="91"/>
      <c r="B991" s="37"/>
      <c r="C991" s="37"/>
      <c r="D991" s="26"/>
      <c r="E991" s="37"/>
      <c r="G991" s="37"/>
      <c r="H991" s="37"/>
    </row>
    <row r="992" spans="1:8" x14ac:dyDescent="0.25">
      <c r="A992" s="91"/>
      <c r="B992" s="37"/>
      <c r="C992" s="37"/>
      <c r="D992" s="26"/>
      <c r="E992" s="37"/>
      <c r="G992" s="37"/>
      <c r="H992" s="37"/>
    </row>
    <row r="993" spans="1:8" x14ac:dyDescent="0.25">
      <c r="A993" s="91"/>
      <c r="B993" s="37"/>
      <c r="C993" s="37"/>
      <c r="D993" s="26"/>
      <c r="E993" s="37"/>
      <c r="G993" s="37"/>
      <c r="H993" s="37"/>
    </row>
    <row r="994" spans="1:8" x14ac:dyDescent="0.25">
      <c r="A994" s="91"/>
      <c r="B994" s="37"/>
      <c r="C994" s="37"/>
      <c r="D994" s="26"/>
      <c r="E994" s="37"/>
      <c r="G994" s="37"/>
      <c r="H994" s="37"/>
    </row>
    <row r="995" spans="1:8" x14ac:dyDescent="0.25">
      <c r="A995" s="91"/>
      <c r="B995" s="37"/>
      <c r="C995" s="93"/>
      <c r="D995" s="26"/>
      <c r="E995" s="37"/>
      <c r="G995" s="37"/>
      <c r="H995" s="37"/>
    </row>
    <row r="996" spans="1:8" x14ac:dyDescent="0.25">
      <c r="A996" s="91"/>
      <c r="B996" s="37"/>
      <c r="C996" s="37"/>
      <c r="D996" s="26"/>
      <c r="E996" s="37"/>
      <c r="G996" s="37"/>
      <c r="H996" s="37"/>
    </row>
    <row r="997" spans="1:8" x14ac:dyDescent="0.25">
      <c r="A997" s="91"/>
      <c r="B997" s="37"/>
      <c r="C997" s="37"/>
      <c r="D997" s="26"/>
      <c r="E997" s="37"/>
      <c r="G997" s="37"/>
      <c r="H997" s="37"/>
    </row>
    <row r="998" spans="1:8" x14ac:dyDescent="0.25">
      <c r="A998" s="91"/>
      <c r="B998" s="37"/>
      <c r="C998" s="37"/>
      <c r="D998" s="26"/>
      <c r="E998" s="37"/>
      <c r="G998" s="37"/>
      <c r="H998" s="37"/>
    </row>
    <row r="999" spans="1:8" x14ac:dyDescent="0.25">
      <c r="A999" s="91"/>
      <c r="B999" s="37"/>
      <c r="C999" s="37"/>
      <c r="D999" s="26"/>
      <c r="E999" s="37"/>
      <c r="G999" s="37"/>
      <c r="H999" s="37"/>
    </row>
    <row r="1000" spans="1:8" x14ac:dyDescent="0.25">
      <c r="A1000" s="91"/>
      <c r="B1000" s="37"/>
      <c r="C1000" s="37"/>
      <c r="D1000" s="26"/>
      <c r="E1000" s="37"/>
      <c r="G1000" s="37"/>
      <c r="H1000" s="37"/>
    </row>
    <row r="1001" spans="1:8" x14ac:dyDescent="0.25">
      <c r="A1001" s="91"/>
      <c r="B1001" s="37"/>
      <c r="C1001" s="37"/>
      <c r="D1001" s="26"/>
      <c r="E1001" s="37"/>
      <c r="G1001" s="37"/>
      <c r="H1001" s="37"/>
    </row>
    <row r="1002" spans="1:8" x14ac:dyDescent="0.25">
      <c r="A1002" s="91"/>
      <c r="B1002" s="37"/>
      <c r="C1002" s="37"/>
      <c r="D1002" s="26"/>
      <c r="E1002" s="37"/>
      <c r="G1002" s="37"/>
      <c r="H1002" s="37"/>
    </row>
    <row r="1003" spans="1:8" x14ac:dyDescent="0.25">
      <c r="A1003" s="91"/>
      <c r="B1003" s="37"/>
      <c r="C1003" s="37"/>
      <c r="D1003" s="26"/>
      <c r="E1003" s="37"/>
      <c r="G1003" s="37"/>
      <c r="H1003" s="37"/>
    </row>
    <row r="1004" spans="1:8" x14ac:dyDescent="0.25">
      <c r="A1004" s="91"/>
      <c r="B1004" s="37"/>
      <c r="C1004" s="37"/>
      <c r="D1004" s="26"/>
      <c r="E1004" s="37"/>
      <c r="G1004" s="37"/>
      <c r="H1004" s="37"/>
    </row>
    <row r="1005" spans="1:8" x14ac:dyDescent="0.25">
      <c r="A1005" s="91"/>
      <c r="B1005" s="37"/>
      <c r="C1005" s="37"/>
      <c r="D1005" s="26"/>
      <c r="E1005" s="37"/>
      <c r="G1005" s="37"/>
      <c r="H1005" s="37"/>
    </row>
    <row r="1006" spans="1:8" x14ac:dyDescent="0.25">
      <c r="A1006" s="91"/>
      <c r="B1006" s="37"/>
      <c r="C1006" s="37"/>
      <c r="D1006" s="26"/>
      <c r="E1006" s="37"/>
      <c r="G1006" s="37"/>
      <c r="H1006" s="37"/>
    </row>
    <row r="1007" spans="1:8" x14ac:dyDescent="0.25">
      <c r="A1007" s="91"/>
      <c r="B1007" s="37"/>
      <c r="C1007" s="37"/>
      <c r="D1007" s="26"/>
      <c r="E1007" s="37"/>
      <c r="G1007" s="37"/>
      <c r="H1007" s="37"/>
    </row>
    <row r="1008" spans="1:8" x14ac:dyDescent="0.25">
      <c r="A1008" s="91"/>
      <c r="B1008" s="37"/>
      <c r="C1008" s="37"/>
      <c r="D1008" s="26"/>
      <c r="E1008" s="37"/>
      <c r="G1008" s="37"/>
      <c r="H1008" s="37"/>
    </row>
    <row r="1009" spans="1:8" x14ac:dyDescent="0.25">
      <c r="A1009" s="91"/>
      <c r="B1009" s="37"/>
      <c r="C1009" s="37"/>
      <c r="D1009" s="26"/>
      <c r="E1009" s="37"/>
      <c r="G1009" s="37"/>
      <c r="H1009" s="37"/>
    </row>
    <row r="1010" spans="1:8" x14ac:dyDescent="0.25">
      <c r="A1010" s="91"/>
      <c r="B1010" s="38"/>
      <c r="C1010" s="38"/>
      <c r="D1010" s="26"/>
      <c r="E1010" s="38"/>
      <c r="G1010" s="38"/>
      <c r="H1010" s="38"/>
    </row>
  </sheetData>
  <mergeCells count="10">
    <mergeCell ref="I3:J4"/>
    <mergeCell ref="I6:J7"/>
    <mergeCell ref="I2:J2"/>
    <mergeCell ref="I5:J5"/>
    <mergeCell ref="I17:J17"/>
    <mergeCell ref="I18:J18"/>
    <mergeCell ref="I19:J19"/>
    <mergeCell ref="I20:J20"/>
    <mergeCell ref="I14:J14"/>
    <mergeCell ref="I15:J15"/>
  </mergeCells>
  <dataValidations count="1">
    <dataValidation type="list" allowBlank="1" showInputMessage="1" showErrorMessage="1" sqref="B2:B281" xr:uid="{00000000-0002-0000-0200-000000000000}">
      <formula1>ΕΞΟΔΑ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Φύλλο10"/>
  <dimension ref="A1:J1000"/>
  <sheetViews>
    <sheetView showGridLines="0" zoomScaleNormal="100" workbookViewId="0">
      <pane ySplit="1" topLeftCell="A2" activePane="bottomLeft" state="frozen"/>
      <selection pane="bottomLeft" sqref="A1:F1048576"/>
    </sheetView>
  </sheetViews>
  <sheetFormatPr defaultRowHeight="15" x14ac:dyDescent="0.25"/>
  <cols>
    <col min="1" max="1" width="11.7109375" style="68" customWidth="1"/>
    <col min="2" max="2" width="28.7109375" style="26" customWidth="1"/>
    <col min="3" max="3" width="11.7109375" style="71" customWidth="1"/>
    <col min="4" max="4" width="11.7109375" style="25" customWidth="1"/>
    <col min="5" max="5" width="11.7109375" style="72" customWidth="1"/>
    <col min="6" max="8" width="11.7109375" style="26" customWidth="1"/>
    <col min="9" max="9" width="15.42578125" style="29" customWidth="1"/>
    <col min="10" max="10" width="14.5703125" style="29" customWidth="1"/>
    <col min="11" max="16384" width="9.140625" style="29"/>
  </cols>
  <sheetData>
    <row r="1" spans="1:10" s="119" customFormat="1" ht="40.5" customHeight="1" x14ac:dyDescent="0.2">
      <c r="A1" s="128"/>
      <c r="B1" s="125"/>
      <c r="C1" s="130"/>
      <c r="D1" s="125"/>
      <c r="E1" s="130"/>
      <c r="F1" s="126"/>
      <c r="G1" s="126" t="s">
        <v>5</v>
      </c>
      <c r="H1" s="125" t="s">
        <v>6</v>
      </c>
    </row>
    <row r="2" spans="1:10" x14ac:dyDescent="0.25">
      <c r="A2" s="73"/>
      <c r="B2" s="36"/>
      <c r="C2" s="100"/>
      <c r="D2" s="105"/>
      <c r="E2" s="69"/>
      <c r="F2" s="94"/>
      <c r="G2" s="22">
        <f t="shared" ref="G2:G65" si="0">E2*0.23</f>
        <v>0</v>
      </c>
      <c r="H2" s="94">
        <f t="shared" ref="H2:H65" si="1">G2+F2</f>
        <v>0</v>
      </c>
      <c r="I2" s="162" t="s">
        <v>9</v>
      </c>
      <c r="J2" s="162"/>
    </row>
    <row r="3" spans="1:10" ht="14.45" customHeight="1" x14ac:dyDescent="0.25">
      <c r="A3" s="73"/>
      <c r="B3" s="36"/>
      <c r="C3" s="100"/>
      <c r="D3" s="45"/>
      <c r="E3" s="69"/>
      <c r="F3" s="57"/>
      <c r="G3" s="22">
        <f t="shared" si="0"/>
        <v>0</v>
      </c>
      <c r="H3" s="57">
        <f t="shared" si="1"/>
        <v>0</v>
      </c>
      <c r="I3" s="161">
        <f>SUM(D2:F1000)</f>
        <v>0</v>
      </c>
      <c r="J3" s="161"/>
    </row>
    <row r="4" spans="1:10" ht="14.45" customHeight="1" x14ac:dyDescent="0.25">
      <c r="A4" s="73"/>
      <c r="B4" s="23"/>
      <c r="C4" s="100"/>
      <c r="D4" s="35"/>
      <c r="E4" s="69"/>
      <c r="F4" s="57"/>
      <c r="G4" s="22">
        <f t="shared" si="0"/>
        <v>0</v>
      </c>
      <c r="H4" s="57">
        <f t="shared" si="1"/>
        <v>0</v>
      </c>
      <c r="I4" s="161"/>
      <c r="J4" s="161"/>
    </row>
    <row r="5" spans="1:10" x14ac:dyDescent="0.25">
      <c r="A5" s="73"/>
      <c r="B5" s="23"/>
      <c r="C5" s="100"/>
      <c r="D5" s="35"/>
      <c r="E5" s="69"/>
      <c r="F5" s="57"/>
      <c r="G5" s="22">
        <f t="shared" si="0"/>
        <v>0</v>
      </c>
      <c r="H5" s="57">
        <f t="shared" si="1"/>
        <v>0</v>
      </c>
      <c r="I5" s="162" t="s">
        <v>10</v>
      </c>
      <c r="J5" s="162"/>
    </row>
    <row r="6" spans="1:10" ht="14.45" customHeight="1" x14ac:dyDescent="0.25">
      <c r="A6" s="73"/>
      <c r="B6" s="23"/>
      <c r="C6" s="100"/>
      <c r="D6" s="35"/>
      <c r="E6" s="69"/>
      <c r="F6" s="57"/>
      <c r="G6" s="22">
        <f t="shared" si="0"/>
        <v>0</v>
      </c>
      <c r="H6" s="57">
        <f t="shared" si="1"/>
        <v>0</v>
      </c>
      <c r="I6" s="161">
        <f>SUM(H2:H284)</f>
        <v>0</v>
      </c>
      <c r="J6" s="161"/>
    </row>
    <row r="7" spans="1:10" ht="14.45" customHeight="1" x14ac:dyDescent="0.25">
      <c r="A7" s="73"/>
      <c r="B7" s="23"/>
      <c r="C7" s="100"/>
      <c r="D7" s="35"/>
      <c r="E7" s="69"/>
      <c r="F7" s="57"/>
      <c r="G7" s="22">
        <f t="shared" si="0"/>
        <v>0</v>
      </c>
      <c r="H7" s="57">
        <f t="shared" si="1"/>
        <v>0</v>
      </c>
      <c r="I7" s="161"/>
      <c r="J7" s="161"/>
    </row>
    <row r="8" spans="1:10" x14ac:dyDescent="0.25">
      <c r="A8" s="73"/>
      <c r="B8" s="23"/>
      <c r="C8" s="100"/>
      <c r="D8" s="35"/>
      <c r="E8" s="69"/>
      <c r="F8" s="57"/>
      <c r="G8" s="22">
        <f t="shared" si="0"/>
        <v>0</v>
      </c>
      <c r="H8" s="57">
        <f t="shared" si="1"/>
        <v>0</v>
      </c>
      <c r="I8" s="28"/>
    </row>
    <row r="9" spans="1:10" x14ac:dyDescent="0.25">
      <c r="A9" s="73"/>
      <c r="B9" s="23"/>
      <c r="C9" s="100"/>
      <c r="D9" s="35"/>
      <c r="E9" s="69"/>
      <c r="F9" s="57"/>
      <c r="G9" s="22">
        <f t="shared" si="0"/>
        <v>0</v>
      </c>
      <c r="H9" s="57">
        <f t="shared" si="1"/>
        <v>0</v>
      </c>
      <c r="I9" s="28"/>
    </row>
    <row r="10" spans="1:10" x14ac:dyDescent="0.25">
      <c r="A10" s="73"/>
      <c r="B10" s="23"/>
      <c r="C10" s="100"/>
      <c r="D10" s="35"/>
      <c r="E10" s="69"/>
      <c r="F10" s="57"/>
      <c r="G10" s="22">
        <f t="shared" si="0"/>
        <v>0</v>
      </c>
      <c r="H10" s="57">
        <f t="shared" si="1"/>
        <v>0</v>
      </c>
      <c r="I10" s="66" t="s">
        <v>92</v>
      </c>
      <c r="J10" s="32" t="s">
        <v>10</v>
      </c>
    </row>
    <row r="11" spans="1:10" x14ac:dyDescent="0.25">
      <c r="A11" s="73"/>
      <c r="B11" s="23"/>
      <c r="C11" s="100"/>
      <c r="D11" s="35"/>
      <c r="E11" s="69"/>
      <c r="F11" s="57"/>
      <c r="G11" s="22">
        <f t="shared" si="0"/>
        <v>0</v>
      </c>
      <c r="H11" s="57">
        <f t="shared" si="1"/>
        <v>0</v>
      </c>
      <c r="I11" s="67">
        <f>I3</f>
        <v>0</v>
      </c>
      <c r="J11" s="67">
        <f>I6</f>
        <v>0</v>
      </c>
    </row>
    <row r="12" spans="1:10" x14ac:dyDescent="0.25">
      <c r="A12" s="73"/>
      <c r="B12" s="23"/>
      <c r="C12" s="100"/>
      <c r="D12" s="35"/>
      <c r="E12" s="69"/>
      <c r="F12" s="57"/>
      <c r="G12" s="22">
        <f t="shared" si="0"/>
        <v>0</v>
      </c>
      <c r="H12" s="57">
        <f t="shared" si="1"/>
        <v>0</v>
      </c>
      <c r="I12" s="28"/>
    </row>
    <row r="13" spans="1:10" x14ac:dyDescent="0.25">
      <c r="A13" s="73"/>
      <c r="B13" s="23"/>
      <c r="C13" s="100"/>
      <c r="D13" s="35"/>
      <c r="E13" s="69"/>
      <c r="F13" s="57"/>
      <c r="G13" s="22">
        <f t="shared" si="0"/>
        <v>0</v>
      </c>
      <c r="H13" s="57">
        <f t="shared" si="1"/>
        <v>0</v>
      </c>
      <c r="I13" s="28"/>
    </row>
    <row r="14" spans="1:10" x14ac:dyDescent="0.25">
      <c r="A14" s="73"/>
      <c r="B14" s="23"/>
      <c r="C14" s="100"/>
      <c r="D14" s="35"/>
      <c r="E14" s="69"/>
      <c r="F14" s="57"/>
      <c r="G14" s="22">
        <f t="shared" si="0"/>
        <v>0</v>
      </c>
      <c r="H14" s="57">
        <f t="shared" si="1"/>
        <v>0</v>
      </c>
      <c r="I14" s="160" t="s">
        <v>86</v>
      </c>
      <c r="J14" s="160"/>
    </row>
    <row r="15" spans="1:10" x14ac:dyDescent="0.25">
      <c r="A15" s="73"/>
      <c r="B15" s="23"/>
      <c r="C15" s="100"/>
      <c r="D15" s="35"/>
      <c r="E15" s="69"/>
      <c r="F15" s="57"/>
      <c r="G15" s="22">
        <f t="shared" si="0"/>
        <v>0</v>
      </c>
      <c r="H15" s="57">
        <f t="shared" si="1"/>
        <v>0</v>
      </c>
      <c r="I15" s="167">
        <f>SUM(I10:J12)</f>
        <v>0</v>
      </c>
      <c r="J15" s="167"/>
    </row>
    <row r="16" spans="1:10" x14ac:dyDescent="0.25">
      <c r="A16" s="73"/>
      <c r="B16" s="23"/>
      <c r="C16" s="100"/>
      <c r="D16" s="35"/>
      <c r="E16" s="69"/>
      <c r="F16" s="57"/>
      <c r="G16" s="22">
        <f t="shared" si="0"/>
        <v>0</v>
      </c>
      <c r="H16" s="57">
        <f t="shared" si="1"/>
        <v>0</v>
      </c>
      <c r="I16" s="28"/>
    </row>
    <row r="17" spans="1:10" x14ac:dyDescent="0.25">
      <c r="A17" s="73"/>
      <c r="B17" s="23"/>
      <c r="C17" s="100"/>
      <c r="D17" s="35"/>
      <c r="E17" s="69"/>
      <c r="F17" s="57"/>
      <c r="G17" s="22">
        <f t="shared" si="0"/>
        <v>0</v>
      </c>
      <c r="H17" s="57">
        <f t="shared" si="1"/>
        <v>0</v>
      </c>
      <c r="I17" s="162" t="s">
        <v>83</v>
      </c>
      <c r="J17" s="162"/>
    </row>
    <row r="18" spans="1:10" x14ac:dyDescent="0.25">
      <c r="A18" s="73"/>
      <c r="B18" s="23"/>
      <c r="C18" s="100"/>
      <c r="D18" s="35"/>
      <c r="E18" s="69"/>
      <c r="F18" s="57"/>
      <c r="G18" s="22">
        <f t="shared" si="0"/>
        <v>0</v>
      </c>
      <c r="H18" s="57">
        <f t="shared" si="1"/>
        <v>0</v>
      </c>
      <c r="I18" s="167">
        <f>SUM(C2:C989)</f>
        <v>0</v>
      </c>
      <c r="J18" s="167"/>
    </row>
    <row r="19" spans="1:10" x14ac:dyDescent="0.25">
      <c r="A19" s="73"/>
      <c r="B19" s="23"/>
      <c r="C19" s="100"/>
      <c r="D19" s="35"/>
      <c r="E19" s="69"/>
      <c r="F19" s="57"/>
      <c r="G19" s="22">
        <f t="shared" si="0"/>
        <v>0</v>
      </c>
      <c r="H19" s="57">
        <f t="shared" si="1"/>
        <v>0</v>
      </c>
      <c r="I19" s="162" t="s">
        <v>85</v>
      </c>
      <c r="J19" s="162"/>
    </row>
    <row r="20" spans="1:10" x14ac:dyDescent="0.25">
      <c r="A20" s="73"/>
      <c r="B20" s="23"/>
      <c r="C20" s="100"/>
      <c r="D20" s="35"/>
      <c r="E20" s="69"/>
      <c r="F20" s="57"/>
      <c r="G20" s="22">
        <f t="shared" si="0"/>
        <v>0</v>
      </c>
      <c r="H20" s="57">
        <f t="shared" si="1"/>
        <v>0</v>
      </c>
      <c r="I20" s="167">
        <f>SUM(I15:J18)</f>
        <v>0</v>
      </c>
      <c r="J20" s="167"/>
    </row>
    <row r="21" spans="1:10" x14ac:dyDescent="0.25">
      <c r="A21" s="73"/>
      <c r="B21" s="23"/>
      <c r="C21" s="100"/>
      <c r="D21" s="35"/>
      <c r="E21" s="69"/>
      <c r="F21" s="57"/>
      <c r="G21" s="22">
        <f t="shared" si="0"/>
        <v>0</v>
      </c>
      <c r="H21" s="57">
        <f t="shared" si="1"/>
        <v>0</v>
      </c>
      <c r="I21" s="28"/>
    </row>
    <row r="22" spans="1:10" x14ac:dyDescent="0.25">
      <c r="A22" s="73"/>
      <c r="B22" s="23"/>
      <c r="C22" s="100"/>
      <c r="D22" s="35"/>
      <c r="E22" s="69"/>
      <c r="F22" s="57"/>
      <c r="G22" s="22">
        <f t="shared" si="0"/>
        <v>0</v>
      </c>
      <c r="H22" s="57">
        <f t="shared" si="1"/>
        <v>0</v>
      </c>
      <c r="I22" s="28"/>
    </row>
    <row r="23" spans="1:10" x14ac:dyDescent="0.25">
      <c r="A23" s="73"/>
      <c r="B23" s="46"/>
      <c r="C23" s="104"/>
      <c r="D23" s="35"/>
      <c r="E23" s="69"/>
      <c r="F23" s="57"/>
      <c r="G23" s="22">
        <f t="shared" si="0"/>
        <v>0</v>
      </c>
      <c r="H23" s="57">
        <f t="shared" si="1"/>
        <v>0</v>
      </c>
      <c r="I23" s="28"/>
    </row>
    <row r="24" spans="1:10" x14ac:dyDescent="0.25">
      <c r="A24" s="73"/>
      <c r="B24" s="46"/>
      <c r="C24" s="104"/>
      <c r="D24" s="35"/>
      <c r="E24" s="69"/>
      <c r="F24" s="57"/>
      <c r="G24" s="22">
        <f t="shared" si="0"/>
        <v>0</v>
      </c>
      <c r="H24" s="57">
        <f t="shared" si="1"/>
        <v>0</v>
      </c>
      <c r="I24" s="28"/>
    </row>
    <row r="25" spans="1:10" x14ac:dyDescent="0.25">
      <c r="A25" s="73"/>
      <c r="B25" s="23"/>
      <c r="C25" s="100"/>
      <c r="D25" s="35"/>
      <c r="E25" s="69"/>
      <c r="F25" s="57"/>
      <c r="G25" s="22">
        <f t="shared" si="0"/>
        <v>0</v>
      </c>
      <c r="H25" s="57">
        <f t="shared" si="1"/>
        <v>0</v>
      </c>
      <c r="I25" s="28"/>
    </row>
    <row r="26" spans="1:10" x14ac:dyDescent="0.25">
      <c r="A26" s="73"/>
      <c r="B26" s="23"/>
      <c r="C26" s="100"/>
      <c r="D26" s="35"/>
      <c r="E26" s="69"/>
      <c r="F26" s="57"/>
      <c r="G26" s="22">
        <f t="shared" si="0"/>
        <v>0</v>
      </c>
      <c r="H26" s="57">
        <f t="shared" si="1"/>
        <v>0</v>
      </c>
      <c r="I26" s="28"/>
    </row>
    <row r="27" spans="1:10" x14ac:dyDescent="0.25">
      <c r="A27" s="73"/>
      <c r="B27" s="23"/>
      <c r="C27" s="100"/>
      <c r="D27" s="35"/>
      <c r="E27" s="69"/>
      <c r="F27" s="57"/>
      <c r="G27" s="22">
        <f t="shared" si="0"/>
        <v>0</v>
      </c>
      <c r="H27" s="57">
        <f t="shared" si="1"/>
        <v>0</v>
      </c>
      <c r="I27" s="28"/>
    </row>
    <row r="28" spans="1:10" x14ac:dyDescent="0.25">
      <c r="A28" s="73"/>
      <c r="B28" s="23"/>
      <c r="C28" s="100"/>
      <c r="D28" s="35"/>
      <c r="E28" s="69"/>
      <c r="F28" s="57"/>
      <c r="G28" s="22">
        <f t="shared" si="0"/>
        <v>0</v>
      </c>
      <c r="H28" s="57">
        <f t="shared" si="1"/>
        <v>0</v>
      </c>
      <c r="I28" s="28"/>
    </row>
    <row r="29" spans="1:10" x14ac:dyDescent="0.25">
      <c r="A29" s="73"/>
      <c r="B29" s="23"/>
      <c r="C29" s="100"/>
      <c r="D29" s="35"/>
      <c r="E29" s="69"/>
      <c r="F29" s="57"/>
      <c r="G29" s="22">
        <f t="shared" si="0"/>
        <v>0</v>
      </c>
      <c r="H29" s="57">
        <f t="shared" si="1"/>
        <v>0</v>
      </c>
      <c r="I29" s="28"/>
    </row>
    <row r="30" spans="1:10" x14ac:dyDescent="0.25">
      <c r="A30" s="73"/>
      <c r="B30" s="36"/>
      <c r="C30" s="104"/>
      <c r="D30" s="35"/>
      <c r="E30" s="69"/>
      <c r="F30" s="57"/>
      <c r="G30" s="22">
        <f t="shared" si="0"/>
        <v>0</v>
      </c>
      <c r="H30" s="57">
        <f t="shared" si="1"/>
        <v>0</v>
      </c>
      <c r="I30" s="28"/>
    </row>
    <row r="31" spans="1:10" x14ac:dyDescent="0.25">
      <c r="A31" s="73"/>
      <c r="B31" s="36"/>
      <c r="C31" s="104"/>
      <c r="D31" s="35"/>
      <c r="E31" s="69"/>
      <c r="F31" s="57"/>
      <c r="G31" s="22">
        <f t="shared" si="0"/>
        <v>0</v>
      </c>
      <c r="H31" s="57">
        <f t="shared" si="1"/>
        <v>0</v>
      </c>
      <c r="I31" s="28"/>
    </row>
    <row r="32" spans="1:10" x14ac:dyDescent="0.25">
      <c r="A32" s="80"/>
      <c r="B32" s="60"/>
      <c r="C32" s="100"/>
      <c r="D32" s="35"/>
      <c r="E32" s="69"/>
      <c r="F32" s="57"/>
      <c r="G32" s="22">
        <f t="shared" si="0"/>
        <v>0</v>
      </c>
      <c r="H32" s="57">
        <f t="shared" si="1"/>
        <v>0</v>
      </c>
      <c r="I32" s="28"/>
    </row>
    <row r="33" spans="1:9" x14ac:dyDescent="0.25">
      <c r="A33" s="80"/>
      <c r="B33" s="60"/>
      <c r="C33" s="100"/>
      <c r="D33" s="35"/>
      <c r="E33" s="69"/>
      <c r="F33" s="57"/>
      <c r="G33" s="22">
        <f t="shared" si="0"/>
        <v>0</v>
      </c>
      <c r="H33" s="57">
        <f t="shared" si="1"/>
        <v>0</v>
      </c>
      <c r="I33" s="28"/>
    </row>
    <row r="34" spans="1:9" x14ac:dyDescent="0.25">
      <c r="A34" s="80"/>
      <c r="B34" s="60"/>
      <c r="C34" s="100"/>
      <c r="D34" s="35"/>
      <c r="E34" s="69"/>
      <c r="F34" s="57"/>
      <c r="G34" s="22">
        <f t="shared" si="0"/>
        <v>0</v>
      </c>
      <c r="H34" s="57">
        <f t="shared" si="1"/>
        <v>0</v>
      </c>
      <c r="I34" s="28"/>
    </row>
    <row r="35" spans="1:9" x14ac:dyDescent="0.25">
      <c r="A35" s="80"/>
      <c r="B35" s="60"/>
      <c r="C35" s="100"/>
      <c r="D35" s="35"/>
      <c r="E35" s="69"/>
      <c r="F35" s="57"/>
      <c r="G35" s="22">
        <f t="shared" si="0"/>
        <v>0</v>
      </c>
      <c r="H35" s="57">
        <f t="shared" si="1"/>
        <v>0</v>
      </c>
      <c r="I35" s="28"/>
    </row>
    <row r="36" spans="1:9" x14ac:dyDescent="0.25">
      <c r="A36" s="80"/>
      <c r="B36" s="60"/>
      <c r="C36" s="100"/>
      <c r="D36" s="35"/>
      <c r="E36" s="69"/>
      <c r="F36" s="57"/>
      <c r="G36" s="22">
        <f t="shared" si="0"/>
        <v>0</v>
      </c>
      <c r="H36" s="57">
        <f t="shared" si="1"/>
        <v>0</v>
      </c>
      <c r="I36" s="28"/>
    </row>
    <row r="37" spans="1:9" x14ac:dyDescent="0.25">
      <c r="A37" s="80"/>
      <c r="B37" s="60"/>
      <c r="C37" s="100"/>
      <c r="D37" s="35"/>
      <c r="E37" s="69"/>
      <c r="F37" s="57"/>
      <c r="G37" s="22">
        <f t="shared" si="0"/>
        <v>0</v>
      </c>
      <c r="H37" s="57">
        <f t="shared" si="1"/>
        <v>0</v>
      </c>
      <c r="I37" s="28"/>
    </row>
    <row r="38" spans="1:9" x14ac:dyDescent="0.25">
      <c r="A38" s="80"/>
      <c r="B38" s="60"/>
      <c r="C38" s="100"/>
      <c r="D38" s="35"/>
      <c r="E38" s="69"/>
      <c r="F38" s="57"/>
      <c r="G38" s="22">
        <f t="shared" si="0"/>
        <v>0</v>
      </c>
      <c r="H38" s="57">
        <f t="shared" si="1"/>
        <v>0</v>
      </c>
      <c r="I38" s="28"/>
    </row>
    <row r="39" spans="1:9" x14ac:dyDescent="0.25">
      <c r="A39" s="80"/>
      <c r="B39" s="60"/>
      <c r="C39" s="100"/>
      <c r="D39" s="35"/>
      <c r="E39" s="69"/>
      <c r="F39" s="57"/>
      <c r="G39" s="22">
        <f t="shared" si="0"/>
        <v>0</v>
      </c>
      <c r="H39" s="57">
        <f t="shared" si="1"/>
        <v>0</v>
      </c>
      <c r="I39" s="28"/>
    </row>
    <row r="40" spans="1:9" x14ac:dyDescent="0.25">
      <c r="A40" s="80"/>
      <c r="B40" s="60"/>
      <c r="C40" s="100"/>
      <c r="D40" s="35"/>
      <c r="E40" s="69"/>
      <c r="F40" s="57"/>
      <c r="G40" s="22">
        <f t="shared" si="0"/>
        <v>0</v>
      </c>
      <c r="H40" s="57">
        <f t="shared" si="1"/>
        <v>0</v>
      </c>
      <c r="I40" s="28"/>
    </row>
    <row r="41" spans="1:9" x14ac:dyDescent="0.25">
      <c r="A41" s="80"/>
      <c r="B41" s="60"/>
      <c r="C41" s="100"/>
      <c r="D41" s="35"/>
      <c r="E41" s="69"/>
      <c r="F41" s="57"/>
      <c r="G41" s="22">
        <f t="shared" si="0"/>
        <v>0</v>
      </c>
      <c r="H41" s="57">
        <f t="shared" si="1"/>
        <v>0</v>
      </c>
      <c r="I41" s="28"/>
    </row>
    <row r="42" spans="1:9" x14ac:dyDescent="0.25">
      <c r="A42" s="80"/>
      <c r="B42" s="60"/>
      <c r="C42" s="100"/>
      <c r="D42" s="35"/>
      <c r="E42" s="69"/>
      <c r="F42" s="57"/>
      <c r="G42" s="22">
        <f t="shared" si="0"/>
        <v>0</v>
      </c>
      <c r="H42" s="57">
        <f t="shared" si="1"/>
        <v>0</v>
      </c>
      <c r="I42" s="28"/>
    </row>
    <row r="43" spans="1:9" x14ac:dyDescent="0.25">
      <c r="A43" s="80"/>
      <c r="B43" s="60"/>
      <c r="C43" s="100"/>
      <c r="D43" s="35"/>
      <c r="E43" s="69"/>
      <c r="F43" s="57"/>
      <c r="G43" s="22">
        <f t="shared" si="0"/>
        <v>0</v>
      </c>
      <c r="H43" s="57">
        <f t="shared" si="1"/>
        <v>0</v>
      </c>
      <c r="I43" s="28"/>
    </row>
    <row r="44" spans="1:9" x14ac:dyDescent="0.25">
      <c r="A44" s="80"/>
      <c r="B44" s="60"/>
      <c r="C44" s="100"/>
      <c r="D44" s="35"/>
      <c r="E44" s="69"/>
      <c r="F44" s="57"/>
      <c r="G44" s="22">
        <f t="shared" si="0"/>
        <v>0</v>
      </c>
      <c r="H44" s="57">
        <f t="shared" si="1"/>
        <v>0</v>
      </c>
      <c r="I44" s="28"/>
    </row>
    <row r="45" spans="1:9" x14ac:dyDescent="0.25">
      <c r="A45" s="80"/>
      <c r="B45" s="60"/>
      <c r="C45" s="100"/>
      <c r="D45" s="35"/>
      <c r="E45" s="69"/>
      <c r="F45" s="57"/>
      <c r="G45" s="22">
        <f t="shared" si="0"/>
        <v>0</v>
      </c>
      <c r="H45" s="57">
        <f t="shared" si="1"/>
        <v>0</v>
      </c>
      <c r="I45" s="28"/>
    </row>
    <row r="46" spans="1:9" x14ac:dyDescent="0.25">
      <c r="A46" s="80"/>
      <c r="B46" s="60"/>
      <c r="C46" s="100"/>
      <c r="D46" s="35"/>
      <c r="E46" s="69"/>
      <c r="F46" s="57"/>
      <c r="G46" s="22">
        <f t="shared" si="0"/>
        <v>0</v>
      </c>
      <c r="H46" s="57">
        <f t="shared" si="1"/>
        <v>0</v>
      </c>
      <c r="I46" s="28"/>
    </row>
    <row r="47" spans="1:9" x14ac:dyDescent="0.25">
      <c r="A47" s="80"/>
      <c r="B47" s="60"/>
      <c r="C47" s="100"/>
      <c r="D47" s="35"/>
      <c r="E47" s="69"/>
      <c r="F47" s="57"/>
      <c r="G47" s="22">
        <f t="shared" si="0"/>
        <v>0</v>
      </c>
      <c r="H47" s="57">
        <f t="shared" si="1"/>
        <v>0</v>
      </c>
      <c r="I47" s="28"/>
    </row>
    <row r="48" spans="1:9" x14ac:dyDescent="0.25">
      <c r="A48" s="80"/>
      <c r="B48" s="60"/>
      <c r="C48" s="100"/>
      <c r="D48" s="35"/>
      <c r="E48" s="69"/>
      <c r="F48" s="57"/>
      <c r="G48" s="22">
        <f t="shared" si="0"/>
        <v>0</v>
      </c>
      <c r="H48" s="57">
        <f t="shared" si="1"/>
        <v>0</v>
      </c>
      <c r="I48" s="28"/>
    </row>
    <row r="49" spans="1:9" x14ac:dyDescent="0.25">
      <c r="A49" s="80"/>
      <c r="B49" s="60"/>
      <c r="C49" s="100"/>
      <c r="D49" s="35"/>
      <c r="E49" s="69"/>
      <c r="F49" s="57"/>
      <c r="G49" s="22">
        <f t="shared" si="0"/>
        <v>0</v>
      </c>
      <c r="H49" s="57">
        <f t="shared" si="1"/>
        <v>0</v>
      </c>
      <c r="I49" s="28"/>
    </row>
    <row r="50" spans="1:9" x14ac:dyDescent="0.25">
      <c r="A50" s="80"/>
      <c r="B50" s="60"/>
      <c r="C50" s="100"/>
      <c r="D50" s="35"/>
      <c r="E50" s="69"/>
      <c r="F50" s="57"/>
      <c r="G50" s="22">
        <f t="shared" si="0"/>
        <v>0</v>
      </c>
      <c r="H50" s="57">
        <f t="shared" si="1"/>
        <v>0</v>
      </c>
      <c r="I50" s="28"/>
    </row>
    <row r="51" spans="1:9" x14ac:dyDescent="0.25">
      <c r="A51" s="80"/>
      <c r="B51" s="60"/>
      <c r="C51" s="100"/>
      <c r="D51" s="35"/>
      <c r="E51" s="69"/>
      <c r="F51" s="57"/>
      <c r="G51" s="22">
        <f t="shared" si="0"/>
        <v>0</v>
      </c>
      <c r="H51" s="57">
        <f t="shared" si="1"/>
        <v>0</v>
      </c>
      <c r="I51" s="28"/>
    </row>
    <row r="52" spans="1:9" x14ac:dyDescent="0.25">
      <c r="A52" s="80"/>
      <c r="B52" s="60"/>
      <c r="C52" s="100"/>
      <c r="D52" s="35"/>
      <c r="E52" s="69"/>
      <c r="F52" s="57"/>
      <c r="G52" s="22">
        <f t="shared" si="0"/>
        <v>0</v>
      </c>
      <c r="H52" s="57">
        <f t="shared" si="1"/>
        <v>0</v>
      </c>
      <c r="I52" s="28"/>
    </row>
    <row r="53" spans="1:9" x14ac:dyDescent="0.25">
      <c r="A53" s="80"/>
      <c r="B53" s="60"/>
      <c r="C53" s="100"/>
      <c r="D53" s="35"/>
      <c r="E53" s="69"/>
      <c r="F53" s="57"/>
      <c r="G53" s="22">
        <f t="shared" si="0"/>
        <v>0</v>
      </c>
      <c r="H53" s="57">
        <f t="shared" si="1"/>
        <v>0</v>
      </c>
      <c r="I53" s="28"/>
    </row>
    <row r="54" spans="1:9" x14ac:dyDescent="0.25">
      <c r="A54" s="80"/>
      <c r="B54" s="60"/>
      <c r="C54" s="100"/>
      <c r="D54" s="35"/>
      <c r="E54" s="69"/>
      <c r="F54" s="57"/>
      <c r="G54" s="22">
        <f t="shared" si="0"/>
        <v>0</v>
      </c>
      <c r="H54" s="57">
        <f t="shared" si="1"/>
        <v>0</v>
      </c>
      <c r="I54" s="28"/>
    </row>
    <row r="55" spans="1:9" x14ac:dyDescent="0.25">
      <c r="A55" s="80"/>
      <c r="B55" s="60"/>
      <c r="C55" s="100"/>
      <c r="D55" s="35"/>
      <c r="E55" s="69"/>
      <c r="F55" s="57"/>
      <c r="G55" s="22">
        <f t="shared" si="0"/>
        <v>0</v>
      </c>
      <c r="H55" s="57">
        <f t="shared" si="1"/>
        <v>0</v>
      </c>
      <c r="I55" s="28"/>
    </row>
    <row r="56" spans="1:9" x14ac:dyDescent="0.25">
      <c r="A56" s="80"/>
      <c r="B56" s="60"/>
      <c r="C56" s="100"/>
      <c r="D56" s="35"/>
      <c r="E56" s="69"/>
      <c r="F56" s="57"/>
      <c r="G56" s="22">
        <f t="shared" si="0"/>
        <v>0</v>
      </c>
      <c r="H56" s="57">
        <f t="shared" si="1"/>
        <v>0</v>
      </c>
      <c r="I56" s="28"/>
    </row>
    <row r="57" spans="1:9" x14ac:dyDescent="0.25">
      <c r="A57" s="80"/>
      <c r="B57" s="60"/>
      <c r="C57" s="100"/>
      <c r="D57" s="35"/>
      <c r="E57" s="69"/>
      <c r="F57" s="57"/>
      <c r="G57" s="22">
        <f t="shared" si="0"/>
        <v>0</v>
      </c>
      <c r="H57" s="57">
        <f t="shared" si="1"/>
        <v>0</v>
      </c>
      <c r="I57" s="28"/>
    </row>
    <row r="58" spans="1:9" x14ac:dyDescent="0.25">
      <c r="A58" s="80"/>
      <c r="B58" s="60"/>
      <c r="C58" s="100"/>
      <c r="D58" s="35"/>
      <c r="E58" s="69"/>
      <c r="F58" s="57"/>
      <c r="G58" s="22">
        <f t="shared" si="0"/>
        <v>0</v>
      </c>
      <c r="H58" s="57">
        <f t="shared" si="1"/>
        <v>0</v>
      </c>
      <c r="I58" s="28"/>
    </row>
    <row r="59" spans="1:9" x14ac:dyDescent="0.25">
      <c r="A59" s="80"/>
      <c r="B59" s="60"/>
      <c r="C59" s="100"/>
      <c r="D59" s="35"/>
      <c r="E59" s="69"/>
      <c r="F59" s="57"/>
      <c r="G59" s="22">
        <f t="shared" si="0"/>
        <v>0</v>
      </c>
      <c r="H59" s="57">
        <f t="shared" si="1"/>
        <v>0</v>
      </c>
      <c r="I59" s="28"/>
    </row>
    <row r="60" spans="1:9" x14ac:dyDescent="0.25">
      <c r="A60" s="80"/>
      <c r="B60" s="60"/>
      <c r="C60" s="100"/>
      <c r="D60" s="35"/>
      <c r="E60" s="69"/>
      <c r="F60" s="57"/>
      <c r="G60" s="22">
        <f t="shared" si="0"/>
        <v>0</v>
      </c>
      <c r="H60" s="57">
        <f t="shared" si="1"/>
        <v>0</v>
      </c>
      <c r="I60" s="28"/>
    </row>
    <row r="61" spans="1:9" x14ac:dyDescent="0.25">
      <c r="A61" s="80"/>
      <c r="B61" s="60"/>
      <c r="C61" s="100"/>
      <c r="D61" s="35"/>
      <c r="E61" s="69"/>
      <c r="F61" s="57"/>
      <c r="G61" s="22">
        <f t="shared" si="0"/>
        <v>0</v>
      </c>
      <c r="H61" s="57">
        <f t="shared" si="1"/>
        <v>0</v>
      </c>
      <c r="I61" s="28"/>
    </row>
    <row r="62" spans="1:9" x14ac:dyDescent="0.25">
      <c r="A62" s="80"/>
      <c r="B62" s="60"/>
      <c r="C62" s="100"/>
      <c r="D62" s="35"/>
      <c r="E62" s="69"/>
      <c r="F62" s="57"/>
      <c r="G62" s="22">
        <f t="shared" si="0"/>
        <v>0</v>
      </c>
      <c r="H62" s="57">
        <f t="shared" si="1"/>
        <v>0</v>
      </c>
      <c r="I62" s="28"/>
    </row>
    <row r="63" spans="1:9" x14ac:dyDescent="0.25">
      <c r="A63" s="80"/>
      <c r="B63" s="60"/>
      <c r="C63" s="100"/>
      <c r="D63" s="35"/>
      <c r="E63" s="69"/>
      <c r="F63" s="57"/>
      <c r="G63" s="22">
        <f t="shared" si="0"/>
        <v>0</v>
      </c>
      <c r="H63" s="57">
        <f t="shared" si="1"/>
        <v>0</v>
      </c>
      <c r="I63" s="28"/>
    </row>
    <row r="64" spans="1:9" x14ac:dyDescent="0.25">
      <c r="A64" s="80"/>
      <c r="B64" s="60"/>
      <c r="C64" s="100"/>
      <c r="D64" s="35"/>
      <c r="E64" s="69"/>
      <c r="F64" s="57"/>
      <c r="G64" s="22">
        <f t="shared" si="0"/>
        <v>0</v>
      </c>
      <c r="H64" s="57">
        <f t="shared" si="1"/>
        <v>0</v>
      </c>
      <c r="I64" s="28"/>
    </row>
    <row r="65" spans="1:9" x14ac:dyDescent="0.25">
      <c r="A65" s="80"/>
      <c r="B65" s="60"/>
      <c r="C65" s="100"/>
      <c r="D65" s="35"/>
      <c r="E65" s="69"/>
      <c r="F65" s="57"/>
      <c r="G65" s="22">
        <f t="shared" si="0"/>
        <v>0</v>
      </c>
      <c r="H65" s="57">
        <f t="shared" si="1"/>
        <v>0</v>
      </c>
      <c r="I65" s="28"/>
    </row>
    <row r="66" spans="1:9" x14ac:dyDescent="0.25">
      <c r="A66" s="80"/>
      <c r="B66" s="60"/>
      <c r="C66" s="100"/>
      <c r="D66" s="35"/>
      <c r="E66" s="69"/>
      <c r="F66" s="57"/>
      <c r="G66" s="22">
        <f t="shared" ref="G66:G129" si="2">E66*0.23</f>
        <v>0</v>
      </c>
      <c r="H66" s="57">
        <f t="shared" ref="H66:H129" si="3">G66+F66</f>
        <v>0</v>
      </c>
      <c r="I66" s="28"/>
    </row>
    <row r="67" spans="1:9" x14ac:dyDescent="0.25">
      <c r="A67" s="80"/>
      <c r="B67" s="60"/>
      <c r="C67" s="100"/>
      <c r="D67" s="35"/>
      <c r="E67" s="69"/>
      <c r="F67" s="57"/>
      <c r="G67" s="22">
        <f t="shared" si="2"/>
        <v>0</v>
      </c>
      <c r="H67" s="57">
        <f t="shared" si="3"/>
        <v>0</v>
      </c>
      <c r="I67" s="28"/>
    </row>
    <row r="68" spans="1:9" x14ac:dyDescent="0.25">
      <c r="A68" s="80"/>
      <c r="B68" s="60"/>
      <c r="C68" s="100"/>
      <c r="D68" s="35"/>
      <c r="E68" s="69"/>
      <c r="F68" s="57"/>
      <c r="G68" s="22">
        <f t="shared" si="2"/>
        <v>0</v>
      </c>
      <c r="H68" s="57">
        <f t="shared" si="3"/>
        <v>0</v>
      </c>
      <c r="I68" s="28"/>
    </row>
    <row r="69" spans="1:9" x14ac:dyDescent="0.25">
      <c r="A69" s="80"/>
      <c r="B69" s="60"/>
      <c r="C69" s="100"/>
      <c r="D69" s="35"/>
      <c r="E69" s="69"/>
      <c r="F69" s="57"/>
      <c r="G69" s="22">
        <f t="shared" si="2"/>
        <v>0</v>
      </c>
      <c r="H69" s="57">
        <f t="shared" si="3"/>
        <v>0</v>
      </c>
      <c r="I69" s="28"/>
    </row>
    <row r="70" spans="1:9" x14ac:dyDescent="0.25">
      <c r="A70" s="80"/>
      <c r="B70" s="60"/>
      <c r="C70" s="100"/>
      <c r="D70" s="35"/>
      <c r="E70" s="69"/>
      <c r="F70" s="57"/>
      <c r="G70" s="22">
        <f t="shared" si="2"/>
        <v>0</v>
      </c>
      <c r="H70" s="57">
        <f t="shared" si="3"/>
        <v>0</v>
      </c>
      <c r="I70" s="28"/>
    </row>
    <row r="71" spans="1:9" x14ac:dyDescent="0.25">
      <c r="A71" s="80"/>
      <c r="B71" s="60"/>
      <c r="C71" s="100"/>
      <c r="D71" s="35"/>
      <c r="E71" s="69"/>
      <c r="F71" s="57"/>
      <c r="G71" s="22">
        <f t="shared" si="2"/>
        <v>0</v>
      </c>
      <c r="H71" s="57">
        <f t="shared" si="3"/>
        <v>0</v>
      </c>
      <c r="I71" s="28"/>
    </row>
    <row r="72" spans="1:9" x14ac:dyDescent="0.25">
      <c r="A72" s="80"/>
      <c r="B72" s="60"/>
      <c r="C72" s="100"/>
      <c r="D72" s="35"/>
      <c r="E72" s="69"/>
      <c r="F72" s="57"/>
      <c r="G72" s="22">
        <f t="shared" si="2"/>
        <v>0</v>
      </c>
      <c r="H72" s="57">
        <f t="shared" si="3"/>
        <v>0</v>
      </c>
      <c r="I72" s="28"/>
    </row>
    <row r="73" spans="1:9" x14ac:dyDescent="0.25">
      <c r="A73" s="80"/>
      <c r="B73" s="60"/>
      <c r="C73" s="100"/>
      <c r="D73" s="35"/>
      <c r="E73" s="69"/>
      <c r="F73" s="57"/>
      <c r="G73" s="22">
        <f t="shared" si="2"/>
        <v>0</v>
      </c>
      <c r="H73" s="57">
        <f t="shared" si="3"/>
        <v>0</v>
      </c>
      <c r="I73" s="28"/>
    </row>
    <row r="74" spans="1:9" x14ac:dyDescent="0.25">
      <c r="A74" s="80"/>
      <c r="B74" s="60"/>
      <c r="C74" s="100"/>
      <c r="D74" s="35"/>
      <c r="E74" s="69"/>
      <c r="F74" s="57"/>
      <c r="G74" s="22">
        <f t="shared" si="2"/>
        <v>0</v>
      </c>
      <c r="H74" s="57">
        <f t="shared" si="3"/>
        <v>0</v>
      </c>
      <c r="I74" s="28"/>
    </row>
    <row r="75" spans="1:9" x14ac:dyDescent="0.25">
      <c r="A75" s="80"/>
      <c r="B75" s="60"/>
      <c r="C75" s="100"/>
      <c r="D75" s="35"/>
      <c r="E75" s="69"/>
      <c r="F75" s="57"/>
      <c r="G75" s="22">
        <f t="shared" si="2"/>
        <v>0</v>
      </c>
      <c r="H75" s="57">
        <f t="shared" si="3"/>
        <v>0</v>
      </c>
      <c r="I75" s="28"/>
    </row>
    <row r="76" spans="1:9" x14ac:dyDescent="0.25">
      <c r="A76" s="80"/>
      <c r="B76" s="60"/>
      <c r="C76" s="100"/>
      <c r="D76" s="35"/>
      <c r="E76" s="69"/>
      <c r="F76" s="57"/>
      <c r="G76" s="22">
        <f t="shared" si="2"/>
        <v>0</v>
      </c>
      <c r="H76" s="57">
        <f t="shared" si="3"/>
        <v>0</v>
      </c>
      <c r="I76" s="28"/>
    </row>
    <row r="77" spans="1:9" x14ac:dyDescent="0.25">
      <c r="A77" s="80"/>
      <c r="B77" s="60"/>
      <c r="C77" s="100"/>
      <c r="D77" s="35"/>
      <c r="E77" s="69"/>
      <c r="F77" s="57"/>
      <c r="G77" s="22">
        <f t="shared" si="2"/>
        <v>0</v>
      </c>
      <c r="H77" s="57">
        <f t="shared" si="3"/>
        <v>0</v>
      </c>
      <c r="I77" s="28"/>
    </row>
    <row r="78" spans="1:9" x14ac:dyDescent="0.25">
      <c r="A78" s="80"/>
      <c r="B78" s="60"/>
      <c r="C78" s="100"/>
      <c r="D78" s="35"/>
      <c r="E78" s="69"/>
      <c r="F78" s="57"/>
      <c r="G78" s="22">
        <f t="shared" si="2"/>
        <v>0</v>
      </c>
      <c r="H78" s="57">
        <f t="shared" si="3"/>
        <v>0</v>
      </c>
      <c r="I78" s="28"/>
    </row>
    <row r="79" spans="1:9" x14ac:dyDescent="0.25">
      <c r="A79" s="80"/>
      <c r="B79" s="60"/>
      <c r="C79" s="100"/>
      <c r="D79" s="35"/>
      <c r="E79" s="69"/>
      <c r="F79" s="57"/>
      <c r="G79" s="22">
        <f t="shared" si="2"/>
        <v>0</v>
      </c>
      <c r="H79" s="57">
        <f t="shared" si="3"/>
        <v>0</v>
      </c>
      <c r="I79" s="28"/>
    </row>
    <row r="80" spans="1:9" x14ac:dyDescent="0.25">
      <c r="A80" s="80"/>
      <c r="B80" s="60"/>
      <c r="C80" s="100"/>
      <c r="D80" s="35"/>
      <c r="E80" s="69"/>
      <c r="F80" s="57"/>
      <c r="G80" s="22">
        <f t="shared" si="2"/>
        <v>0</v>
      </c>
      <c r="H80" s="57">
        <f t="shared" si="3"/>
        <v>0</v>
      </c>
      <c r="I80" s="28"/>
    </row>
    <row r="81" spans="1:9" x14ac:dyDescent="0.25">
      <c r="A81" s="80"/>
      <c r="B81" s="60"/>
      <c r="C81" s="100"/>
      <c r="D81" s="35"/>
      <c r="E81" s="69"/>
      <c r="F81" s="57"/>
      <c r="G81" s="22">
        <f t="shared" si="2"/>
        <v>0</v>
      </c>
      <c r="H81" s="57">
        <f t="shared" si="3"/>
        <v>0</v>
      </c>
      <c r="I81" s="28"/>
    </row>
    <row r="82" spans="1:9" x14ac:dyDescent="0.25">
      <c r="A82" s="80"/>
      <c r="B82" s="60"/>
      <c r="C82" s="100"/>
      <c r="D82" s="35"/>
      <c r="E82" s="69"/>
      <c r="F82" s="57"/>
      <c r="G82" s="22">
        <f t="shared" si="2"/>
        <v>0</v>
      </c>
      <c r="H82" s="57">
        <f t="shared" si="3"/>
        <v>0</v>
      </c>
      <c r="I82" s="28"/>
    </row>
    <row r="83" spans="1:9" x14ac:dyDescent="0.25">
      <c r="A83" s="80"/>
      <c r="B83" s="60"/>
      <c r="C83" s="100"/>
      <c r="D83" s="35"/>
      <c r="E83" s="69"/>
      <c r="F83" s="57"/>
      <c r="G83" s="22">
        <f t="shared" si="2"/>
        <v>0</v>
      </c>
      <c r="H83" s="57">
        <f t="shared" si="3"/>
        <v>0</v>
      </c>
      <c r="I83" s="28"/>
    </row>
    <row r="84" spans="1:9" x14ac:dyDescent="0.25">
      <c r="A84" s="80"/>
      <c r="B84" s="60"/>
      <c r="C84" s="100"/>
      <c r="D84" s="35"/>
      <c r="E84" s="69"/>
      <c r="F84" s="57"/>
      <c r="G84" s="22">
        <f t="shared" si="2"/>
        <v>0</v>
      </c>
      <c r="H84" s="57">
        <f t="shared" si="3"/>
        <v>0</v>
      </c>
      <c r="I84" s="28"/>
    </row>
    <row r="85" spans="1:9" x14ac:dyDescent="0.25">
      <c r="A85" s="80"/>
      <c r="B85" s="60"/>
      <c r="C85" s="100"/>
      <c r="D85" s="35"/>
      <c r="E85" s="69"/>
      <c r="F85" s="57"/>
      <c r="G85" s="22">
        <f t="shared" si="2"/>
        <v>0</v>
      </c>
      <c r="H85" s="57">
        <f t="shared" si="3"/>
        <v>0</v>
      </c>
      <c r="I85" s="28"/>
    </row>
    <row r="86" spans="1:9" x14ac:dyDescent="0.25">
      <c r="A86" s="80"/>
      <c r="B86" s="60"/>
      <c r="C86" s="100"/>
      <c r="D86" s="35"/>
      <c r="E86" s="69"/>
      <c r="F86" s="57"/>
      <c r="G86" s="22">
        <f t="shared" si="2"/>
        <v>0</v>
      </c>
      <c r="H86" s="57">
        <f t="shared" si="3"/>
        <v>0</v>
      </c>
      <c r="I86" s="28"/>
    </row>
    <row r="87" spans="1:9" x14ac:dyDescent="0.25">
      <c r="A87" s="80"/>
      <c r="B87" s="60"/>
      <c r="C87" s="100"/>
      <c r="D87" s="35"/>
      <c r="E87" s="69"/>
      <c r="F87" s="57"/>
      <c r="G87" s="22">
        <f t="shared" si="2"/>
        <v>0</v>
      </c>
      <c r="H87" s="57">
        <f t="shared" si="3"/>
        <v>0</v>
      </c>
      <c r="I87" s="28"/>
    </row>
    <row r="88" spans="1:9" x14ac:dyDescent="0.25">
      <c r="A88" s="80"/>
      <c r="B88" s="60"/>
      <c r="C88" s="100"/>
      <c r="D88" s="35"/>
      <c r="E88" s="69"/>
      <c r="F88" s="57"/>
      <c r="G88" s="22">
        <f t="shared" si="2"/>
        <v>0</v>
      </c>
      <c r="H88" s="57">
        <f t="shared" si="3"/>
        <v>0</v>
      </c>
      <c r="I88" s="28"/>
    </row>
    <row r="89" spans="1:9" x14ac:dyDescent="0.25">
      <c r="A89" s="80"/>
      <c r="B89" s="60"/>
      <c r="C89" s="100"/>
      <c r="D89" s="35"/>
      <c r="E89" s="69"/>
      <c r="F89" s="57"/>
      <c r="G89" s="22">
        <f t="shared" si="2"/>
        <v>0</v>
      </c>
      <c r="H89" s="57">
        <f t="shared" si="3"/>
        <v>0</v>
      </c>
      <c r="I89" s="28"/>
    </row>
    <row r="90" spans="1:9" x14ac:dyDescent="0.25">
      <c r="A90" s="80"/>
      <c r="B90" s="60"/>
      <c r="C90" s="100"/>
      <c r="D90" s="35"/>
      <c r="E90" s="69"/>
      <c r="F90" s="57"/>
      <c r="G90" s="22">
        <f t="shared" si="2"/>
        <v>0</v>
      </c>
      <c r="H90" s="57">
        <f t="shared" si="3"/>
        <v>0</v>
      </c>
      <c r="I90" s="28"/>
    </row>
    <row r="91" spans="1:9" x14ac:dyDescent="0.25">
      <c r="A91" s="80"/>
      <c r="B91" s="60"/>
      <c r="C91" s="100"/>
      <c r="D91" s="35"/>
      <c r="E91" s="69"/>
      <c r="F91" s="57"/>
      <c r="G91" s="22">
        <f t="shared" si="2"/>
        <v>0</v>
      </c>
      <c r="H91" s="57">
        <f t="shared" si="3"/>
        <v>0</v>
      </c>
      <c r="I91" s="28"/>
    </row>
    <row r="92" spans="1:9" x14ac:dyDescent="0.25">
      <c r="A92" s="80"/>
      <c r="B92" s="60"/>
      <c r="C92" s="100"/>
      <c r="D92" s="35"/>
      <c r="E92" s="69"/>
      <c r="F92" s="57"/>
      <c r="G92" s="22">
        <f t="shared" si="2"/>
        <v>0</v>
      </c>
      <c r="H92" s="57">
        <f t="shared" si="3"/>
        <v>0</v>
      </c>
      <c r="I92" s="28"/>
    </row>
    <row r="93" spans="1:9" x14ac:dyDescent="0.25">
      <c r="A93" s="80"/>
      <c r="B93" s="60"/>
      <c r="C93" s="100"/>
      <c r="D93" s="35"/>
      <c r="E93" s="69"/>
      <c r="F93" s="57"/>
      <c r="G93" s="22">
        <f t="shared" si="2"/>
        <v>0</v>
      </c>
      <c r="H93" s="57">
        <f t="shared" si="3"/>
        <v>0</v>
      </c>
      <c r="I93" s="28"/>
    </row>
    <row r="94" spans="1:9" x14ac:dyDescent="0.25">
      <c r="A94" s="80"/>
      <c r="B94" s="60"/>
      <c r="C94" s="100"/>
      <c r="D94" s="35"/>
      <c r="E94" s="69"/>
      <c r="F94" s="57"/>
      <c r="G94" s="22">
        <f t="shared" si="2"/>
        <v>0</v>
      </c>
      <c r="H94" s="57">
        <f t="shared" si="3"/>
        <v>0</v>
      </c>
      <c r="I94" s="28"/>
    </row>
    <row r="95" spans="1:9" x14ac:dyDescent="0.25">
      <c r="A95" s="80"/>
      <c r="B95" s="60"/>
      <c r="C95" s="100"/>
      <c r="D95" s="35"/>
      <c r="E95" s="69"/>
      <c r="F95" s="57"/>
      <c r="G95" s="22">
        <f t="shared" si="2"/>
        <v>0</v>
      </c>
      <c r="H95" s="57">
        <f t="shared" si="3"/>
        <v>0</v>
      </c>
      <c r="I95" s="28"/>
    </row>
    <row r="96" spans="1:9" x14ac:dyDescent="0.25">
      <c r="A96" s="80"/>
      <c r="B96" s="60"/>
      <c r="C96" s="100"/>
      <c r="D96" s="35"/>
      <c r="E96" s="69"/>
      <c r="F96" s="57"/>
      <c r="G96" s="22">
        <f t="shared" si="2"/>
        <v>0</v>
      </c>
      <c r="H96" s="57">
        <f t="shared" si="3"/>
        <v>0</v>
      </c>
      <c r="I96" s="28"/>
    </row>
    <row r="97" spans="1:9" x14ac:dyDescent="0.25">
      <c r="A97" s="80"/>
      <c r="B97" s="60"/>
      <c r="C97" s="100"/>
      <c r="D97" s="35"/>
      <c r="E97" s="69"/>
      <c r="F97" s="57"/>
      <c r="G97" s="22">
        <f t="shared" si="2"/>
        <v>0</v>
      </c>
      <c r="H97" s="57">
        <f t="shared" si="3"/>
        <v>0</v>
      </c>
      <c r="I97" s="28"/>
    </row>
    <row r="98" spans="1:9" x14ac:dyDescent="0.25">
      <c r="A98" s="80"/>
      <c r="B98" s="60"/>
      <c r="C98" s="100"/>
      <c r="D98" s="35"/>
      <c r="E98" s="69"/>
      <c r="F98" s="57"/>
      <c r="G98" s="22">
        <f t="shared" si="2"/>
        <v>0</v>
      </c>
      <c r="H98" s="57">
        <f t="shared" si="3"/>
        <v>0</v>
      </c>
      <c r="I98" s="28"/>
    </row>
    <row r="99" spans="1:9" x14ac:dyDescent="0.25">
      <c r="A99" s="80"/>
      <c r="B99" s="60"/>
      <c r="C99" s="100"/>
      <c r="D99" s="35"/>
      <c r="E99" s="69"/>
      <c r="F99" s="57"/>
      <c r="G99" s="22">
        <f t="shared" si="2"/>
        <v>0</v>
      </c>
      <c r="H99" s="57">
        <f t="shared" si="3"/>
        <v>0</v>
      </c>
      <c r="I99" s="28"/>
    </row>
    <row r="100" spans="1:9" x14ac:dyDescent="0.25">
      <c r="A100" s="80"/>
      <c r="B100" s="60"/>
      <c r="C100" s="100"/>
      <c r="D100" s="35"/>
      <c r="E100" s="69"/>
      <c r="F100" s="57"/>
      <c r="G100" s="22">
        <f t="shared" si="2"/>
        <v>0</v>
      </c>
      <c r="H100" s="57">
        <f t="shared" si="3"/>
        <v>0</v>
      </c>
      <c r="I100" s="28"/>
    </row>
    <row r="101" spans="1:9" x14ac:dyDescent="0.25">
      <c r="A101" s="80"/>
      <c r="B101" s="60"/>
      <c r="C101" s="100"/>
      <c r="D101" s="35"/>
      <c r="E101" s="69"/>
      <c r="F101" s="57"/>
      <c r="G101" s="22">
        <f t="shared" si="2"/>
        <v>0</v>
      </c>
      <c r="H101" s="57">
        <f t="shared" si="3"/>
        <v>0</v>
      </c>
      <c r="I101" s="28"/>
    </row>
    <row r="102" spans="1:9" x14ac:dyDescent="0.25">
      <c r="A102" s="80"/>
      <c r="B102" s="60"/>
      <c r="C102" s="100"/>
      <c r="D102" s="35"/>
      <c r="E102" s="69"/>
      <c r="F102" s="57"/>
      <c r="G102" s="22">
        <f t="shared" si="2"/>
        <v>0</v>
      </c>
      <c r="H102" s="57">
        <f t="shared" si="3"/>
        <v>0</v>
      </c>
      <c r="I102" s="28"/>
    </row>
    <row r="103" spans="1:9" x14ac:dyDescent="0.25">
      <c r="A103" s="80"/>
      <c r="B103" s="60"/>
      <c r="C103" s="100"/>
      <c r="D103" s="35"/>
      <c r="E103" s="69"/>
      <c r="F103" s="57"/>
      <c r="G103" s="22">
        <f t="shared" si="2"/>
        <v>0</v>
      </c>
      <c r="H103" s="57">
        <f t="shared" si="3"/>
        <v>0</v>
      </c>
      <c r="I103" s="28"/>
    </row>
    <row r="104" spans="1:9" x14ac:dyDescent="0.25">
      <c r="A104" s="80"/>
      <c r="B104" s="60"/>
      <c r="C104" s="100"/>
      <c r="D104" s="35"/>
      <c r="E104" s="69"/>
      <c r="F104" s="57"/>
      <c r="G104" s="22">
        <f t="shared" si="2"/>
        <v>0</v>
      </c>
      <c r="H104" s="57">
        <f t="shared" si="3"/>
        <v>0</v>
      </c>
      <c r="I104" s="28"/>
    </row>
    <row r="105" spans="1:9" x14ac:dyDescent="0.25">
      <c r="A105" s="80"/>
      <c r="B105" s="60"/>
      <c r="C105" s="100"/>
      <c r="D105" s="35"/>
      <c r="E105" s="69"/>
      <c r="F105" s="57"/>
      <c r="G105" s="22">
        <f t="shared" si="2"/>
        <v>0</v>
      </c>
      <c r="H105" s="57">
        <f t="shared" si="3"/>
        <v>0</v>
      </c>
      <c r="I105" s="28"/>
    </row>
    <row r="106" spans="1:9" x14ac:dyDescent="0.25">
      <c r="A106" s="80"/>
      <c r="B106" s="60"/>
      <c r="C106" s="100"/>
      <c r="D106" s="35"/>
      <c r="E106" s="69"/>
      <c r="F106" s="57"/>
      <c r="G106" s="22">
        <f t="shared" si="2"/>
        <v>0</v>
      </c>
      <c r="H106" s="57">
        <f t="shared" si="3"/>
        <v>0</v>
      </c>
      <c r="I106" s="28"/>
    </row>
    <row r="107" spans="1:9" x14ac:dyDescent="0.25">
      <c r="A107" s="80"/>
      <c r="B107" s="60"/>
      <c r="C107" s="100"/>
      <c r="D107" s="35"/>
      <c r="E107" s="69"/>
      <c r="F107" s="57"/>
      <c r="G107" s="22">
        <f t="shared" si="2"/>
        <v>0</v>
      </c>
      <c r="H107" s="57">
        <f t="shared" si="3"/>
        <v>0</v>
      </c>
      <c r="I107" s="28"/>
    </row>
    <row r="108" spans="1:9" x14ac:dyDescent="0.25">
      <c r="A108" s="80"/>
      <c r="B108" s="60"/>
      <c r="C108" s="100"/>
      <c r="D108" s="35"/>
      <c r="E108" s="69"/>
      <c r="F108" s="57"/>
      <c r="G108" s="22">
        <f t="shared" si="2"/>
        <v>0</v>
      </c>
      <c r="H108" s="57">
        <f t="shared" si="3"/>
        <v>0</v>
      </c>
      <c r="I108" s="28"/>
    </row>
    <row r="109" spans="1:9" x14ac:dyDescent="0.25">
      <c r="A109" s="80"/>
      <c r="B109" s="60"/>
      <c r="C109" s="100"/>
      <c r="D109" s="35"/>
      <c r="E109" s="69"/>
      <c r="F109" s="57"/>
      <c r="G109" s="22">
        <f t="shared" si="2"/>
        <v>0</v>
      </c>
      <c r="H109" s="57">
        <f t="shared" si="3"/>
        <v>0</v>
      </c>
      <c r="I109" s="28"/>
    </row>
    <row r="110" spans="1:9" x14ac:dyDescent="0.25">
      <c r="A110" s="80"/>
      <c r="B110" s="60"/>
      <c r="C110" s="100"/>
      <c r="D110" s="35"/>
      <c r="E110" s="69"/>
      <c r="F110" s="57"/>
      <c r="G110" s="22">
        <f t="shared" si="2"/>
        <v>0</v>
      </c>
      <c r="H110" s="57">
        <f t="shared" si="3"/>
        <v>0</v>
      </c>
      <c r="I110" s="28"/>
    </row>
    <row r="111" spans="1:9" x14ac:dyDescent="0.25">
      <c r="A111" s="80"/>
      <c r="B111" s="60"/>
      <c r="C111" s="100"/>
      <c r="D111" s="35"/>
      <c r="E111" s="69"/>
      <c r="F111" s="57"/>
      <c r="G111" s="22">
        <f t="shared" si="2"/>
        <v>0</v>
      </c>
      <c r="H111" s="57">
        <f t="shared" si="3"/>
        <v>0</v>
      </c>
      <c r="I111" s="28"/>
    </row>
    <row r="112" spans="1:9" x14ac:dyDescent="0.25">
      <c r="A112" s="80"/>
      <c r="B112" s="60"/>
      <c r="C112" s="100"/>
      <c r="D112" s="35"/>
      <c r="E112" s="69"/>
      <c r="F112" s="57"/>
      <c r="G112" s="22">
        <f t="shared" si="2"/>
        <v>0</v>
      </c>
      <c r="H112" s="57">
        <f t="shared" si="3"/>
        <v>0</v>
      </c>
      <c r="I112" s="28"/>
    </row>
    <row r="113" spans="1:9" x14ac:dyDescent="0.25">
      <c r="A113" s="80"/>
      <c r="B113" s="60"/>
      <c r="C113" s="100"/>
      <c r="D113" s="35"/>
      <c r="E113" s="69"/>
      <c r="F113" s="57"/>
      <c r="G113" s="22">
        <f t="shared" si="2"/>
        <v>0</v>
      </c>
      <c r="H113" s="57">
        <f t="shared" si="3"/>
        <v>0</v>
      </c>
      <c r="I113" s="28"/>
    </row>
    <row r="114" spans="1:9" x14ac:dyDescent="0.25">
      <c r="A114" s="80"/>
      <c r="B114" s="60"/>
      <c r="C114" s="100"/>
      <c r="D114" s="35"/>
      <c r="E114" s="69"/>
      <c r="F114" s="57"/>
      <c r="G114" s="22">
        <f t="shared" si="2"/>
        <v>0</v>
      </c>
      <c r="H114" s="57">
        <f t="shared" si="3"/>
        <v>0</v>
      </c>
      <c r="I114" s="28"/>
    </row>
    <row r="115" spans="1:9" x14ac:dyDescent="0.25">
      <c r="A115" s="80"/>
      <c r="B115" s="60"/>
      <c r="C115" s="100"/>
      <c r="D115" s="35"/>
      <c r="E115" s="69"/>
      <c r="F115" s="57"/>
      <c r="G115" s="22">
        <f t="shared" si="2"/>
        <v>0</v>
      </c>
      <c r="H115" s="57">
        <f t="shared" si="3"/>
        <v>0</v>
      </c>
      <c r="I115" s="28"/>
    </row>
    <row r="116" spans="1:9" x14ac:dyDescent="0.25">
      <c r="A116" s="80"/>
      <c r="B116" s="60"/>
      <c r="C116" s="100"/>
      <c r="D116" s="35"/>
      <c r="E116" s="69"/>
      <c r="F116" s="57"/>
      <c r="G116" s="22">
        <f t="shared" si="2"/>
        <v>0</v>
      </c>
      <c r="H116" s="57">
        <f t="shared" si="3"/>
        <v>0</v>
      </c>
      <c r="I116" s="28"/>
    </row>
    <row r="117" spans="1:9" x14ac:dyDescent="0.25">
      <c r="A117" s="80"/>
      <c r="B117" s="60"/>
      <c r="C117" s="100"/>
      <c r="D117" s="35"/>
      <c r="E117" s="69"/>
      <c r="F117" s="57"/>
      <c r="G117" s="22">
        <f t="shared" si="2"/>
        <v>0</v>
      </c>
      <c r="H117" s="57">
        <f t="shared" si="3"/>
        <v>0</v>
      </c>
      <c r="I117" s="28"/>
    </row>
    <row r="118" spans="1:9" x14ac:dyDescent="0.25">
      <c r="A118" s="80"/>
      <c r="B118" s="60"/>
      <c r="C118" s="100"/>
      <c r="D118" s="35"/>
      <c r="E118" s="69"/>
      <c r="F118" s="57"/>
      <c r="G118" s="22">
        <f t="shared" si="2"/>
        <v>0</v>
      </c>
      <c r="H118" s="57">
        <f t="shared" si="3"/>
        <v>0</v>
      </c>
      <c r="I118" s="28"/>
    </row>
    <row r="119" spans="1:9" x14ac:dyDescent="0.25">
      <c r="A119" s="80"/>
      <c r="B119" s="60"/>
      <c r="C119" s="100"/>
      <c r="D119" s="35"/>
      <c r="E119" s="69"/>
      <c r="F119" s="57"/>
      <c r="G119" s="22">
        <f t="shared" si="2"/>
        <v>0</v>
      </c>
      <c r="H119" s="57">
        <f t="shared" si="3"/>
        <v>0</v>
      </c>
      <c r="I119" s="28"/>
    </row>
    <row r="120" spans="1:9" x14ac:dyDescent="0.25">
      <c r="A120" s="80"/>
      <c r="B120" s="60"/>
      <c r="C120" s="100"/>
      <c r="D120" s="35"/>
      <c r="E120" s="69"/>
      <c r="F120" s="57"/>
      <c r="G120" s="22">
        <f t="shared" si="2"/>
        <v>0</v>
      </c>
      <c r="H120" s="57">
        <f t="shared" si="3"/>
        <v>0</v>
      </c>
      <c r="I120" s="28"/>
    </row>
    <row r="121" spans="1:9" x14ac:dyDescent="0.25">
      <c r="A121" s="80"/>
      <c r="B121" s="60"/>
      <c r="C121" s="100"/>
      <c r="D121" s="35"/>
      <c r="E121" s="69"/>
      <c r="F121" s="57"/>
      <c r="G121" s="22">
        <f t="shared" si="2"/>
        <v>0</v>
      </c>
      <c r="H121" s="57">
        <f t="shared" si="3"/>
        <v>0</v>
      </c>
      <c r="I121" s="28"/>
    </row>
    <row r="122" spans="1:9" x14ac:dyDescent="0.25">
      <c r="A122" s="80"/>
      <c r="B122" s="60"/>
      <c r="C122" s="100"/>
      <c r="D122" s="35"/>
      <c r="E122" s="69"/>
      <c r="F122" s="57"/>
      <c r="G122" s="22">
        <f t="shared" si="2"/>
        <v>0</v>
      </c>
      <c r="H122" s="57">
        <f t="shared" si="3"/>
        <v>0</v>
      </c>
      <c r="I122" s="28"/>
    </row>
    <row r="123" spans="1:9" x14ac:dyDescent="0.25">
      <c r="A123" s="80"/>
      <c r="B123" s="60"/>
      <c r="C123" s="100"/>
      <c r="D123" s="35"/>
      <c r="E123" s="69"/>
      <c r="F123" s="57"/>
      <c r="G123" s="22">
        <f t="shared" si="2"/>
        <v>0</v>
      </c>
      <c r="H123" s="57">
        <f t="shared" si="3"/>
        <v>0</v>
      </c>
      <c r="I123" s="28"/>
    </row>
    <row r="124" spans="1:9" x14ac:dyDescent="0.25">
      <c r="A124" s="80"/>
      <c r="B124" s="60"/>
      <c r="C124" s="100"/>
      <c r="D124" s="35"/>
      <c r="E124" s="69"/>
      <c r="F124" s="57"/>
      <c r="G124" s="22">
        <f t="shared" si="2"/>
        <v>0</v>
      </c>
      <c r="H124" s="57">
        <f t="shared" si="3"/>
        <v>0</v>
      </c>
      <c r="I124" s="28"/>
    </row>
    <row r="125" spans="1:9" x14ac:dyDescent="0.25">
      <c r="A125" s="80"/>
      <c r="B125" s="60"/>
      <c r="C125" s="100"/>
      <c r="D125" s="35"/>
      <c r="E125" s="69"/>
      <c r="F125" s="57"/>
      <c r="G125" s="22">
        <f t="shared" si="2"/>
        <v>0</v>
      </c>
      <c r="H125" s="57">
        <f t="shared" si="3"/>
        <v>0</v>
      </c>
      <c r="I125" s="28"/>
    </row>
    <row r="126" spans="1:9" x14ac:dyDescent="0.25">
      <c r="A126" s="80"/>
      <c r="B126" s="60"/>
      <c r="C126" s="100"/>
      <c r="D126" s="35"/>
      <c r="E126" s="69"/>
      <c r="F126" s="57"/>
      <c r="G126" s="22">
        <f t="shared" si="2"/>
        <v>0</v>
      </c>
      <c r="H126" s="57">
        <f t="shared" si="3"/>
        <v>0</v>
      </c>
      <c r="I126" s="28"/>
    </row>
    <row r="127" spans="1:9" x14ac:dyDescent="0.25">
      <c r="A127" s="80"/>
      <c r="B127" s="60"/>
      <c r="C127" s="100"/>
      <c r="D127" s="35"/>
      <c r="E127" s="69"/>
      <c r="F127" s="57"/>
      <c r="G127" s="22">
        <f t="shared" si="2"/>
        <v>0</v>
      </c>
      <c r="H127" s="57">
        <f t="shared" si="3"/>
        <v>0</v>
      </c>
      <c r="I127" s="28"/>
    </row>
    <row r="128" spans="1:9" x14ac:dyDescent="0.25">
      <c r="A128" s="80"/>
      <c r="B128" s="60"/>
      <c r="C128" s="100"/>
      <c r="D128" s="35"/>
      <c r="E128" s="69"/>
      <c r="F128" s="57"/>
      <c r="G128" s="22">
        <f t="shared" si="2"/>
        <v>0</v>
      </c>
      <c r="H128" s="57">
        <f t="shared" si="3"/>
        <v>0</v>
      </c>
      <c r="I128" s="28"/>
    </row>
    <row r="129" spans="1:9" x14ac:dyDescent="0.25">
      <c r="A129" s="80"/>
      <c r="B129" s="60"/>
      <c r="C129" s="100"/>
      <c r="D129" s="35"/>
      <c r="E129" s="69"/>
      <c r="F129" s="57"/>
      <c r="G129" s="22">
        <f t="shared" si="2"/>
        <v>0</v>
      </c>
      <c r="H129" s="57">
        <f t="shared" si="3"/>
        <v>0</v>
      </c>
      <c r="I129" s="28"/>
    </row>
    <row r="130" spans="1:9" x14ac:dyDescent="0.25">
      <c r="A130" s="80"/>
      <c r="B130" s="60"/>
      <c r="C130" s="100"/>
      <c r="D130" s="35"/>
      <c r="E130" s="69"/>
      <c r="F130" s="57"/>
      <c r="G130" s="22">
        <f t="shared" ref="G130:G193" si="4">E130*0.23</f>
        <v>0</v>
      </c>
      <c r="H130" s="57">
        <f t="shared" ref="H130:H193" si="5">G130+F130</f>
        <v>0</v>
      </c>
      <c r="I130" s="28"/>
    </row>
    <row r="131" spans="1:9" x14ac:dyDescent="0.25">
      <c r="A131" s="80"/>
      <c r="B131" s="60"/>
      <c r="C131" s="100"/>
      <c r="D131" s="35"/>
      <c r="E131" s="69"/>
      <c r="F131" s="57"/>
      <c r="G131" s="22">
        <f t="shared" si="4"/>
        <v>0</v>
      </c>
      <c r="H131" s="57">
        <f t="shared" si="5"/>
        <v>0</v>
      </c>
      <c r="I131" s="28"/>
    </row>
    <row r="132" spans="1:9" x14ac:dyDescent="0.25">
      <c r="A132" s="80"/>
      <c r="B132" s="60"/>
      <c r="C132" s="100"/>
      <c r="D132" s="35"/>
      <c r="E132" s="69"/>
      <c r="F132" s="57"/>
      <c r="G132" s="22">
        <f t="shared" si="4"/>
        <v>0</v>
      </c>
      <c r="H132" s="57">
        <f t="shared" si="5"/>
        <v>0</v>
      </c>
      <c r="I132" s="28"/>
    </row>
    <row r="133" spans="1:9" x14ac:dyDescent="0.25">
      <c r="A133" s="80"/>
      <c r="B133" s="60"/>
      <c r="C133" s="100"/>
      <c r="D133" s="35"/>
      <c r="E133" s="69"/>
      <c r="F133" s="57"/>
      <c r="G133" s="22">
        <f t="shared" si="4"/>
        <v>0</v>
      </c>
      <c r="H133" s="57">
        <f t="shared" si="5"/>
        <v>0</v>
      </c>
      <c r="I133" s="28"/>
    </row>
    <row r="134" spans="1:9" x14ac:dyDescent="0.25">
      <c r="A134" s="80"/>
      <c r="B134" s="60"/>
      <c r="C134" s="100"/>
      <c r="D134" s="35"/>
      <c r="E134" s="69"/>
      <c r="F134" s="57"/>
      <c r="G134" s="22">
        <f t="shared" si="4"/>
        <v>0</v>
      </c>
      <c r="H134" s="57">
        <f t="shared" si="5"/>
        <v>0</v>
      </c>
      <c r="I134" s="28"/>
    </row>
    <row r="135" spans="1:9" x14ac:dyDescent="0.25">
      <c r="A135" s="80"/>
      <c r="B135" s="60"/>
      <c r="C135" s="100"/>
      <c r="D135" s="35"/>
      <c r="E135" s="69"/>
      <c r="F135" s="57"/>
      <c r="G135" s="22">
        <f t="shared" si="4"/>
        <v>0</v>
      </c>
      <c r="H135" s="57">
        <f t="shared" si="5"/>
        <v>0</v>
      </c>
      <c r="I135" s="28"/>
    </row>
    <row r="136" spans="1:9" x14ac:dyDescent="0.25">
      <c r="A136" s="80"/>
      <c r="B136" s="60"/>
      <c r="C136" s="100"/>
      <c r="D136" s="35"/>
      <c r="E136" s="69"/>
      <c r="F136" s="57"/>
      <c r="G136" s="22">
        <f t="shared" si="4"/>
        <v>0</v>
      </c>
      <c r="H136" s="57">
        <f t="shared" si="5"/>
        <v>0</v>
      </c>
      <c r="I136" s="28"/>
    </row>
    <row r="137" spans="1:9" x14ac:dyDescent="0.25">
      <c r="A137" s="80"/>
      <c r="B137" s="60"/>
      <c r="C137" s="100"/>
      <c r="D137" s="35"/>
      <c r="E137" s="69"/>
      <c r="F137" s="57"/>
      <c r="G137" s="22">
        <f t="shared" si="4"/>
        <v>0</v>
      </c>
      <c r="H137" s="57">
        <f t="shared" si="5"/>
        <v>0</v>
      </c>
      <c r="I137" s="28"/>
    </row>
    <row r="138" spans="1:9" x14ac:dyDescent="0.25">
      <c r="A138" s="80"/>
      <c r="B138" s="60"/>
      <c r="C138" s="100"/>
      <c r="D138" s="35"/>
      <c r="E138" s="69"/>
      <c r="F138" s="57"/>
      <c r="G138" s="22">
        <f t="shared" si="4"/>
        <v>0</v>
      </c>
      <c r="H138" s="57">
        <f t="shared" si="5"/>
        <v>0</v>
      </c>
      <c r="I138" s="28"/>
    </row>
    <row r="139" spans="1:9" x14ac:dyDescent="0.25">
      <c r="A139" s="80"/>
      <c r="B139" s="60"/>
      <c r="C139" s="100"/>
      <c r="D139" s="35"/>
      <c r="E139" s="69"/>
      <c r="F139" s="57"/>
      <c r="G139" s="22">
        <f t="shared" si="4"/>
        <v>0</v>
      </c>
      <c r="H139" s="57">
        <f t="shared" si="5"/>
        <v>0</v>
      </c>
      <c r="I139" s="28"/>
    </row>
    <row r="140" spans="1:9" x14ac:dyDescent="0.25">
      <c r="A140" s="80"/>
      <c r="B140" s="60"/>
      <c r="C140" s="100"/>
      <c r="D140" s="35"/>
      <c r="E140" s="69"/>
      <c r="F140" s="57"/>
      <c r="G140" s="22">
        <f t="shared" si="4"/>
        <v>0</v>
      </c>
      <c r="H140" s="57">
        <f t="shared" si="5"/>
        <v>0</v>
      </c>
      <c r="I140" s="28"/>
    </row>
    <row r="141" spans="1:9" x14ac:dyDescent="0.25">
      <c r="A141" s="80"/>
      <c r="B141" s="60"/>
      <c r="C141" s="100"/>
      <c r="D141" s="35"/>
      <c r="E141" s="69"/>
      <c r="F141" s="57"/>
      <c r="G141" s="22">
        <f t="shared" si="4"/>
        <v>0</v>
      </c>
      <c r="H141" s="57">
        <f t="shared" si="5"/>
        <v>0</v>
      </c>
      <c r="I141" s="28"/>
    </row>
    <row r="142" spans="1:9" x14ac:dyDescent="0.25">
      <c r="A142" s="80"/>
      <c r="B142" s="60"/>
      <c r="C142" s="100"/>
      <c r="D142" s="35"/>
      <c r="E142" s="69"/>
      <c r="F142" s="57"/>
      <c r="G142" s="22">
        <f t="shared" si="4"/>
        <v>0</v>
      </c>
      <c r="H142" s="57">
        <f t="shared" si="5"/>
        <v>0</v>
      </c>
      <c r="I142" s="28"/>
    </row>
    <row r="143" spans="1:9" x14ac:dyDescent="0.25">
      <c r="A143" s="80"/>
      <c r="B143" s="60"/>
      <c r="C143" s="100"/>
      <c r="D143" s="35"/>
      <c r="E143" s="69"/>
      <c r="F143" s="57"/>
      <c r="G143" s="22">
        <f t="shared" si="4"/>
        <v>0</v>
      </c>
      <c r="H143" s="57">
        <f t="shared" si="5"/>
        <v>0</v>
      </c>
      <c r="I143" s="28"/>
    </row>
    <row r="144" spans="1:9" x14ac:dyDescent="0.25">
      <c r="A144" s="80"/>
      <c r="B144" s="60"/>
      <c r="C144" s="100"/>
      <c r="D144" s="35"/>
      <c r="E144" s="69"/>
      <c r="F144" s="57"/>
      <c r="G144" s="22">
        <f t="shared" si="4"/>
        <v>0</v>
      </c>
      <c r="H144" s="57">
        <f t="shared" si="5"/>
        <v>0</v>
      </c>
      <c r="I144" s="28"/>
    </row>
    <row r="145" spans="1:9" x14ac:dyDescent="0.25">
      <c r="A145" s="80"/>
      <c r="B145" s="60"/>
      <c r="C145" s="100"/>
      <c r="D145" s="35"/>
      <c r="E145" s="69"/>
      <c r="F145" s="57"/>
      <c r="G145" s="22">
        <f t="shared" si="4"/>
        <v>0</v>
      </c>
      <c r="H145" s="57">
        <f t="shared" si="5"/>
        <v>0</v>
      </c>
      <c r="I145" s="28"/>
    </row>
    <row r="146" spans="1:9" x14ac:dyDescent="0.25">
      <c r="A146" s="80"/>
      <c r="B146" s="60"/>
      <c r="C146" s="100"/>
      <c r="D146" s="35"/>
      <c r="E146" s="69"/>
      <c r="F146" s="57"/>
      <c r="G146" s="22">
        <f t="shared" si="4"/>
        <v>0</v>
      </c>
      <c r="H146" s="57">
        <f t="shared" si="5"/>
        <v>0</v>
      </c>
      <c r="I146" s="28"/>
    </row>
    <row r="147" spans="1:9" x14ac:dyDescent="0.25">
      <c r="A147" s="80"/>
      <c r="B147" s="60"/>
      <c r="C147" s="100"/>
      <c r="D147" s="35"/>
      <c r="E147" s="69"/>
      <c r="F147" s="57"/>
      <c r="G147" s="22">
        <f t="shared" si="4"/>
        <v>0</v>
      </c>
      <c r="H147" s="57">
        <f t="shared" si="5"/>
        <v>0</v>
      </c>
      <c r="I147" s="28"/>
    </row>
    <row r="148" spans="1:9" x14ac:dyDescent="0.25">
      <c r="A148" s="80"/>
      <c r="B148" s="60"/>
      <c r="C148" s="100"/>
      <c r="D148" s="35"/>
      <c r="E148" s="69"/>
      <c r="F148" s="57"/>
      <c r="G148" s="22">
        <f t="shared" si="4"/>
        <v>0</v>
      </c>
      <c r="H148" s="57">
        <f t="shared" si="5"/>
        <v>0</v>
      </c>
      <c r="I148" s="28"/>
    </row>
    <row r="149" spans="1:9" x14ac:dyDescent="0.25">
      <c r="A149" s="80"/>
      <c r="B149" s="60"/>
      <c r="C149" s="100"/>
      <c r="D149" s="35"/>
      <c r="E149" s="69"/>
      <c r="F149" s="57"/>
      <c r="G149" s="22">
        <f t="shared" si="4"/>
        <v>0</v>
      </c>
      <c r="H149" s="57">
        <f t="shared" si="5"/>
        <v>0</v>
      </c>
      <c r="I149" s="28"/>
    </row>
    <row r="150" spans="1:9" x14ac:dyDescent="0.25">
      <c r="A150" s="80"/>
      <c r="B150" s="60"/>
      <c r="C150" s="100"/>
      <c r="D150" s="35"/>
      <c r="E150" s="69"/>
      <c r="F150" s="57"/>
      <c r="G150" s="22">
        <f t="shared" si="4"/>
        <v>0</v>
      </c>
      <c r="H150" s="57">
        <f t="shared" si="5"/>
        <v>0</v>
      </c>
      <c r="I150" s="28"/>
    </row>
    <row r="151" spans="1:9" x14ac:dyDescent="0.25">
      <c r="A151" s="80"/>
      <c r="B151" s="60"/>
      <c r="C151" s="100"/>
      <c r="D151" s="35"/>
      <c r="E151" s="69"/>
      <c r="F151" s="57"/>
      <c r="G151" s="22">
        <f t="shared" si="4"/>
        <v>0</v>
      </c>
      <c r="H151" s="57">
        <f t="shared" si="5"/>
        <v>0</v>
      </c>
      <c r="I151" s="28"/>
    </row>
    <row r="152" spans="1:9" x14ac:dyDescent="0.25">
      <c r="A152" s="80"/>
      <c r="B152" s="60"/>
      <c r="C152" s="100"/>
      <c r="D152" s="35"/>
      <c r="E152" s="69"/>
      <c r="F152" s="57"/>
      <c r="G152" s="22">
        <f t="shared" si="4"/>
        <v>0</v>
      </c>
      <c r="H152" s="57">
        <f t="shared" si="5"/>
        <v>0</v>
      </c>
      <c r="I152" s="28"/>
    </row>
    <row r="153" spans="1:9" x14ac:dyDescent="0.25">
      <c r="A153" s="80"/>
      <c r="B153" s="60"/>
      <c r="C153" s="100"/>
      <c r="D153" s="35"/>
      <c r="E153" s="69"/>
      <c r="F153" s="57"/>
      <c r="G153" s="22">
        <f t="shared" si="4"/>
        <v>0</v>
      </c>
      <c r="H153" s="57">
        <f t="shared" si="5"/>
        <v>0</v>
      </c>
      <c r="I153" s="28"/>
    </row>
    <row r="154" spans="1:9" x14ac:dyDescent="0.25">
      <c r="A154" s="80"/>
      <c r="B154" s="60"/>
      <c r="C154" s="100"/>
      <c r="D154" s="35"/>
      <c r="E154" s="69"/>
      <c r="F154" s="57"/>
      <c r="G154" s="22">
        <f t="shared" si="4"/>
        <v>0</v>
      </c>
      <c r="H154" s="57">
        <f t="shared" si="5"/>
        <v>0</v>
      </c>
      <c r="I154" s="28"/>
    </row>
    <row r="155" spans="1:9" x14ac:dyDescent="0.25">
      <c r="A155" s="80"/>
      <c r="B155" s="60"/>
      <c r="C155" s="100"/>
      <c r="D155" s="35"/>
      <c r="E155" s="69"/>
      <c r="F155" s="57"/>
      <c r="G155" s="22">
        <f t="shared" si="4"/>
        <v>0</v>
      </c>
      <c r="H155" s="57">
        <f t="shared" si="5"/>
        <v>0</v>
      </c>
      <c r="I155" s="28"/>
    </row>
    <row r="156" spans="1:9" x14ac:dyDescent="0.25">
      <c r="A156" s="80"/>
      <c r="B156" s="60"/>
      <c r="C156" s="100"/>
      <c r="D156" s="35"/>
      <c r="E156" s="69"/>
      <c r="F156" s="57"/>
      <c r="G156" s="22">
        <f t="shared" si="4"/>
        <v>0</v>
      </c>
      <c r="H156" s="57">
        <f t="shared" si="5"/>
        <v>0</v>
      </c>
      <c r="I156" s="28"/>
    </row>
    <row r="157" spans="1:9" x14ac:dyDescent="0.25">
      <c r="A157" s="80"/>
      <c r="B157" s="60"/>
      <c r="C157" s="100"/>
      <c r="D157" s="35"/>
      <c r="E157" s="69"/>
      <c r="F157" s="57"/>
      <c r="G157" s="22">
        <f t="shared" si="4"/>
        <v>0</v>
      </c>
      <c r="H157" s="57">
        <f t="shared" si="5"/>
        <v>0</v>
      </c>
      <c r="I157" s="28"/>
    </row>
    <row r="158" spans="1:9" x14ac:dyDescent="0.25">
      <c r="A158" s="80"/>
      <c r="B158" s="60"/>
      <c r="C158" s="100"/>
      <c r="D158" s="35"/>
      <c r="E158" s="69"/>
      <c r="F158" s="57"/>
      <c r="G158" s="22">
        <f t="shared" si="4"/>
        <v>0</v>
      </c>
      <c r="H158" s="57">
        <f t="shared" si="5"/>
        <v>0</v>
      </c>
      <c r="I158" s="28"/>
    </row>
    <row r="159" spans="1:9" x14ac:dyDescent="0.25">
      <c r="A159" s="80"/>
      <c r="B159" s="60"/>
      <c r="C159" s="100"/>
      <c r="D159" s="35"/>
      <c r="E159" s="69"/>
      <c r="F159" s="57"/>
      <c r="G159" s="22">
        <f t="shared" si="4"/>
        <v>0</v>
      </c>
      <c r="H159" s="57">
        <f t="shared" si="5"/>
        <v>0</v>
      </c>
      <c r="I159" s="28"/>
    </row>
    <row r="160" spans="1:9" x14ac:dyDescent="0.25">
      <c r="A160" s="80"/>
      <c r="B160" s="60"/>
      <c r="C160" s="100"/>
      <c r="D160" s="35"/>
      <c r="E160" s="69"/>
      <c r="F160" s="57"/>
      <c r="G160" s="22">
        <f t="shared" si="4"/>
        <v>0</v>
      </c>
      <c r="H160" s="57">
        <f t="shared" si="5"/>
        <v>0</v>
      </c>
      <c r="I160" s="28"/>
    </row>
    <row r="161" spans="1:9" x14ac:dyDescent="0.25">
      <c r="A161" s="80"/>
      <c r="B161" s="60"/>
      <c r="C161" s="100"/>
      <c r="D161" s="35"/>
      <c r="E161" s="69"/>
      <c r="F161" s="57"/>
      <c r="G161" s="22">
        <f t="shared" si="4"/>
        <v>0</v>
      </c>
      <c r="H161" s="57">
        <f t="shared" si="5"/>
        <v>0</v>
      </c>
      <c r="I161" s="28"/>
    </row>
    <row r="162" spans="1:9" x14ac:dyDescent="0.25">
      <c r="A162" s="80"/>
      <c r="B162" s="60"/>
      <c r="C162" s="100"/>
      <c r="D162" s="35"/>
      <c r="E162" s="69"/>
      <c r="F162" s="57"/>
      <c r="G162" s="22">
        <f t="shared" si="4"/>
        <v>0</v>
      </c>
      <c r="H162" s="57">
        <f t="shared" si="5"/>
        <v>0</v>
      </c>
      <c r="I162" s="28"/>
    </row>
    <row r="163" spans="1:9" x14ac:dyDescent="0.25">
      <c r="A163" s="80"/>
      <c r="B163" s="60"/>
      <c r="C163" s="100"/>
      <c r="D163" s="35"/>
      <c r="E163" s="69"/>
      <c r="F163" s="57"/>
      <c r="G163" s="22">
        <f t="shared" si="4"/>
        <v>0</v>
      </c>
      <c r="H163" s="57">
        <f t="shared" si="5"/>
        <v>0</v>
      </c>
      <c r="I163" s="28"/>
    </row>
    <row r="164" spans="1:9" x14ac:dyDescent="0.25">
      <c r="A164" s="80"/>
      <c r="B164" s="60"/>
      <c r="C164" s="100"/>
      <c r="D164" s="35"/>
      <c r="E164" s="69"/>
      <c r="F164" s="57"/>
      <c r="G164" s="22">
        <f t="shared" si="4"/>
        <v>0</v>
      </c>
      <c r="H164" s="57">
        <f t="shared" si="5"/>
        <v>0</v>
      </c>
      <c r="I164" s="28"/>
    </row>
    <row r="165" spans="1:9" x14ac:dyDescent="0.25">
      <c r="A165" s="80"/>
      <c r="B165" s="60"/>
      <c r="C165" s="100"/>
      <c r="D165" s="35"/>
      <c r="E165" s="69"/>
      <c r="F165" s="57"/>
      <c r="G165" s="22">
        <f t="shared" si="4"/>
        <v>0</v>
      </c>
      <c r="H165" s="57">
        <f t="shared" si="5"/>
        <v>0</v>
      </c>
      <c r="I165" s="28"/>
    </row>
    <row r="166" spans="1:9" x14ac:dyDescent="0.25">
      <c r="A166" s="80"/>
      <c r="B166" s="60"/>
      <c r="C166" s="100"/>
      <c r="D166" s="35"/>
      <c r="E166" s="69"/>
      <c r="F166" s="57"/>
      <c r="G166" s="22">
        <f t="shared" si="4"/>
        <v>0</v>
      </c>
      <c r="H166" s="57">
        <f t="shared" si="5"/>
        <v>0</v>
      </c>
      <c r="I166" s="28"/>
    </row>
    <row r="167" spans="1:9" x14ac:dyDescent="0.25">
      <c r="A167" s="80"/>
      <c r="B167" s="60"/>
      <c r="C167" s="100"/>
      <c r="D167" s="35"/>
      <c r="E167" s="69"/>
      <c r="F167" s="57"/>
      <c r="G167" s="22">
        <f t="shared" si="4"/>
        <v>0</v>
      </c>
      <c r="H167" s="57">
        <f t="shared" si="5"/>
        <v>0</v>
      </c>
      <c r="I167" s="28"/>
    </row>
    <row r="168" spans="1:9" x14ac:dyDescent="0.25">
      <c r="A168" s="80"/>
      <c r="B168" s="60"/>
      <c r="C168" s="100"/>
      <c r="D168" s="35"/>
      <c r="E168" s="69"/>
      <c r="F168" s="57"/>
      <c r="G168" s="22">
        <f t="shared" si="4"/>
        <v>0</v>
      </c>
      <c r="H168" s="57">
        <f t="shared" si="5"/>
        <v>0</v>
      </c>
      <c r="I168" s="28"/>
    </row>
    <row r="169" spans="1:9" x14ac:dyDescent="0.25">
      <c r="A169" s="80"/>
      <c r="B169" s="60"/>
      <c r="C169" s="100"/>
      <c r="D169" s="35"/>
      <c r="E169" s="69"/>
      <c r="F169" s="57"/>
      <c r="G169" s="22">
        <f t="shared" si="4"/>
        <v>0</v>
      </c>
      <c r="H169" s="57">
        <f t="shared" si="5"/>
        <v>0</v>
      </c>
      <c r="I169" s="28"/>
    </row>
    <row r="170" spans="1:9" x14ac:dyDescent="0.25">
      <c r="A170" s="80"/>
      <c r="B170" s="60"/>
      <c r="C170" s="100"/>
      <c r="D170" s="35"/>
      <c r="E170" s="69"/>
      <c r="F170" s="57"/>
      <c r="G170" s="22">
        <f t="shared" si="4"/>
        <v>0</v>
      </c>
      <c r="H170" s="57">
        <f t="shared" si="5"/>
        <v>0</v>
      </c>
      <c r="I170" s="28"/>
    </row>
    <row r="171" spans="1:9" x14ac:dyDescent="0.25">
      <c r="A171" s="80"/>
      <c r="B171" s="60"/>
      <c r="C171" s="100"/>
      <c r="D171" s="35"/>
      <c r="E171" s="69"/>
      <c r="F171" s="57"/>
      <c r="G171" s="22">
        <f t="shared" si="4"/>
        <v>0</v>
      </c>
      <c r="H171" s="57">
        <f t="shared" si="5"/>
        <v>0</v>
      </c>
      <c r="I171" s="28"/>
    </row>
    <row r="172" spans="1:9" x14ac:dyDescent="0.25">
      <c r="A172" s="80"/>
      <c r="B172" s="60"/>
      <c r="C172" s="100"/>
      <c r="D172" s="35"/>
      <c r="E172" s="69"/>
      <c r="F172" s="57"/>
      <c r="G172" s="22">
        <f t="shared" si="4"/>
        <v>0</v>
      </c>
      <c r="H172" s="57">
        <f t="shared" si="5"/>
        <v>0</v>
      </c>
      <c r="I172" s="28"/>
    </row>
    <row r="173" spans="1:9" x14ac:dyDescent="0.25">
      <c r="A173" s="80"/>
      <c r="B173" s="60"/>
      <c r="C173" s="100"/>
      <c r="D173" s="35"/>
      <c r="E173" s="69"/>
      <c r="F173" s="57"/>
      <c r="G173" s="22">
        <f t="shared" si="4"/>
        <v>0</v>
      </c>
      <c r="H173" s="57">
        <f t="shared" si="5"/>
        <v>0</v>
      </c>
      <c r="I173" s="28"/>
    </row>
    <row r="174" spans="1:9" x14ac:dyDescent="0.25">
      <c r="A174" s="80"/>
      <c r="B174" s="60"/>
      <c r="C174" s="100"/>
      <c r="D174" s="35"/>
      <c r="E174" s="69"/>
      <c r="F174" s="57"/>
      <c r="G174" s="22">
        <f t="shared" si="4"/>
        <v>0</v>
      </c>
      <c r="H174" s="57">
        <f t="shared" si="5"/>
        <v>0</v>
      </c>
      <c r="I174" s="28"/>
    </row>
    <row r="175" spans="1:9" x14ac:dyDescent="0.25">
      <c r="A175" s="80"/>
      <c r="B175" s="60"/>
      <c r="C175" s="100"/>
      <c r="D175" s="35"/>
      <c r="E175" s="69"/>
      <c r="F175" s="57"/>
      <c r="G175" s="22">
        <f t="shared" si="4"/>
        <v>0</v>
      </c>
      <c r="H175" s="57">
        <f t="shared" si="5"/>
        <v>0</v>
      </c>
      <c r="I175" s="28"/>
    </row>
    <row r="176" spans="1:9" x14ac:dyDescent="0.25">
      <c r="A176" s="80"/>
      <c r="B176" s="60"/>
      <c r="C176" s="100"/>
      <c r="D176" s="35"/>
      <c r="E176" s="69"/>
      <c r="F176" s="57"/>
      <c r="G176" s="22">
        <f t="shared" si="4"/>
        <v>0</v>
      </c>
      <c r="H176" s="57">
        <f t="shared" si="5"/>
        <v>0</v>
      </c>
      <c r="I176" s="28"/>
    </row>
    <row r="177" spans="1:9" x14ac:dyDescent="0.25">
      <c r="A177" s="80"/>
      <c r="B177" s="60"/>
      <c r="C177" s="100"/>
      <c r="D177" s="35"/>
      <c r="E177" s="69"/>
      <c r="F177" s="57"/>
      <c r="G177" s="22">
        <f t="shared" si="4"/>
        <v>0</v>
      </c>
      <c r="H177" s="57">
        <f t="shared" si="5"/>
        <v>0</v>
      </c>
      <c r="I177" s="28"/>
    </row>
    <row r="178" spans="1:9" x14ac:dyDescent="0.25">
      <c r="A178" s="80"/>
      <c r="B178" s="60"/>
      <c r="C178" s="100"/>
      <c r="D178" s="35"/>
      <c r="E178" s="69"/>
      <c r="F178" s="57"/>
      <c r="G178" s="22">
        <f t="shared" si="4"/>
        <v>0</v>
      </c>
      <c r="H178" s="57">
        <f t="shared" si="5"/>
        <v>0</v>
      </c>
      <c r="I178" s="28"/>
    </row>
    <row r="179" spans="1:9" x14ac:dyDescent="0.25">
      <c r="A179" s="80"/>
      <c r="B179" s="60"/>
      <c r="C179" s="100"/>
      <c r="D179" s="35"/>
      <c r="E179" s="69"/>
      <c r="F179" s="57"/>
      <c r="G179" s="22">
        <f t="shared" si="4"/>
        <v>0</v>
      </c>
      <c r="H179" s="57">
        <f t="shared" si="5"/>
        <v>0</v>
      </c>
      <c r="I179" s="28"/>
    </row>
    <row r="180" spans="1:9" x14ac:dyDescent="0.25">
      <c r="A180" s="80"/>
      <c r="B180" s="60"/>
      <c r="C180" s="100"/>
      <c r="D180" s="35"/>
      <c r="E180" s="69"/>
      <c r="F180" s="57"/>
      <c r="G180" s="22">
        <f t="shared" si="4"/>
        <v>0</v>
      </c>
      <c r="H180" s="57">
        <f t="shared" si="5"/>
        <v>0</v>
      </c>
      <c r="I180" s="28"/>
    </row>
    <row r="181" spans="1:9" x14ac:dyDescent="0.25">
      <c r="A181" s="80"/>
      <c r="B181" s="60"/>
      <c r="C181" s="100"/>
      <c r="D181" s="35"/>
      <c r="E181" s="69"/>
      <c r="F181" s="57"/>
      <c r="G181" s="22">
        <f t="shared" si="4"/>
        <v>0</v>
      </c>
      <c r="H181" s="57">
        <f t="shared" si="5"/>
        <v>0</v>
      </c>
      <c r="I181" s="28"/>
    </row>
    <row r="182" spans="1:9" x14ac:dyDescent="0.25">
      <c r="A182" s="80"/>
      <c r="B182" s="60"/>
      <c r="C182" s="100"/>
      <c r="D182" s="35"/>
      <c r="E182" s="69"/>
      <c r="F182" s="57"/>
      <c r="G182" s="22">
        <f t="shared" si="4"/>
        <v>0</v>
      </c>
      <c r="H182" s="57">
        <f t="shared" si="5"/>
        <v>0</v>
      </c>
      <c r="I182" s="28"/>
    </row>
    <row r="183" spans="1:9" x14ac:dyDescent="0.25">
      <c r="A183" s="80"/>
      <c r="B183" s="60"/>
      <c r="C183" s="100"/>
      <c r="D183" s="35"/>
      <c r="E183" s="69"/>
      <c r="F183" s="57"/>
      <c r="G183" s="22">
        <f t="shared" si="4"/>
        <v>0</v>
      </c>
      <c r="H183" s="57">
        <f t="shared" si="5"/>
        <v>0</v>
      </c>
      <c r="I183" s="28"/>
    </row>
    <row r="184" spans="1:9" x14ac:dyDescent="0.25">
      <c r="A184" s="80"/>
      <c r="B184" s="60"/>
      <c r="C184" s="100"/>
      <c r="D184" s="35"/>
      <c r="E184" s="69"/>
      <c r="F184" s="57"/>
      <c r="G184" s="22">
        <f t="shared" si="4"/>
        <v>0</v>
      </c>
      <c r="H184" s="57">
        <f t="shared" si="5"/>
        <v>0</v>
      </c>
      <c r="I184" s="28"/>
    </row>
    <row r="185" spans="1:9" x14ac:dyDescent="0.25">
      <c r="A185" s="80"/>
      <c r="B185" s="60"/>
      <c r="C185" s="100"/>
      <c r="D185" s="35"/>
      <c r="E185" s="69"/>
      <c r="F185" s="57"/>
      <c r="G185" s="22">
        <f t="shared" si="4"/>
        <v>0</v>
      </c>
      <c r="H185" s="57">
        <f t="shared" si="5"/>
        <v>0</v>
      </c>
      <c r="I185" s="28"/>
    </row>
    <row r="186" spans="1:9" x14ac:dyDescent="0.25">
      <c r="A186" s="80"/>
      <c r="B186" s="60"/>
      <c r="C186" s="100"/>
      <c r="D186" s="35"/>
      <c r="E186" s="69"/>
      <c r="F186" s="57"/>
      <c r="G186" s="22">
        <f t="shared" si="4"/>
        <v>0</v>
      </c>
      <c r="H186" s="57">
        <f t="shared" si="5"/>
        <v>0</v>
      </c>
      <c r="I186" s="28"/>
    </row>
    <row r="187" spans="1:9" x14ac:dyDescent="0.25">
      <c r="A187" s="80"/>
      <c r="B187" s="60"/>
      <c r="C187" s="100"/>
      <c r="D187" s="35"/>
      <c r="E187" s="69"/>
      <c r="F187" s="57"/>
      <c r="G187" s="22">
        <f t="shared" si="4"/>
        <v>0</v>
      </c>
      <c r="H187" s="57">
        <f t="shared" si="5"/>
        <v>0</v>
      </c>
      <c r="I187" s="28"/>
    </row>
    <row r="188" spans="1:9" x14ac:dyDescent="0.25">
      <c r="A188" s="80"/>
      <c r="B188" s="60"/>
      <c r="C188" s="100"/>
      <c r="D188" s="35"/>
      <c r="E188" s="69"/>
      <c r="F188" s="57"/>
      <c r="G188" s="22">
        <f t="shared" si="4"/>
        <v>0</v>
      </c>
      <c r="H188" s="57">
        <f t="shared" si="5"/>
        <v>0</v>
      </c>
      <c r="I188" s="28"/>
    </row>
    <row r="189" spans="1:9" x14ac:dyDescent="0.25">
      <c r="A189" s="80"/>
      <c r="B189" s="60"/>
      <c r="C189" s="100"/>
      <c r="D189" s="35"/>
      <c r="E189" s="69"/>
      <c r="F189" s="57"/>
      <c r="G189" s="22">
        <f t="shared" si="4"/>
        <v>0</v>
      </c>
      <c r="H189" s="57">
        <f t="shared" si="5"/>
        <v>0</v>
      </c>
      <c r="I189" s="28"/>
    </row>
    <row r="190" spans="1:9" x14ac:dyDescent="0.25">
      <c r="A190" s="80"/>
      <c r="B190" s="60"/>
      <c r="C190" s="100"/>
      <c r="D190" s="35"/>
      <c r="E190" s="69"/>
      <c r="F190" s="57"/>
      <c r="G190" s="22">
        <f t="shared" si="4"/>
        <v>0</v>
      </c>
      <c r="H190" s="57">
        <f t="shared" si="5"/>
        <v>0</v>
      </c>
      <c r="I190" s="28"/>
    </row>
    <row r="191" spans="1:9" x14ac:dyDescent="0.25">
      <c r="A191" s="80"/>
      <c r="B191" s="60"/>
      <c r="C191" s="100"/>
      <c r="D191" s="35"/>
      <c r="E191" s="69"/>
      <c r="F191" s="57"/>
      <c r="G191" s="22">
        <f t="shared" si="4"/>
        <v>0</v>
      </c>
      <c r="H191" s="57">
        <f t="shared" si="5"/>
        <v>0</v>
      </c>
      <c r="I191" s="28"/>
    </row>
    <row r="192" spans="1:9" x14ac:dyDescent="0.25">
      <c r="A192" s="80"/>
      <c r="B192" s="60"/>
      <c r="C192" s="100"/>
      <c r="D192" s="35"/>
      <c r="E192" s="69"/>
      <c r="F192" s="57"/>
      <c r="G192" s="22">
        <f t="shared" si="4"/>
        <v>0</v>
      </c>
      <c r="H192" s="57">
        <f t="shared" si="5"/>
        <v>0</v>
      </c>
      <c r="I192" s="28"/>
    </row>
    <row r="193" spans="1:9" x14ac:dyDescent="0.25">
      <c r="A193" s="80"/>
      <c r="B193" s="60"/>
      <c r="C193" s="100"/>
      <c r="D193" s="35"/>
      <c r="E193" s="69"/>
      <c r="F193" s="57"/>
      <c r="G193" s="22">
        <f t="shared" si="4"/>
        <v>0</v>
      </c>
      <c r="H193" s="57">
        <f t="shared" si="5"/>
        <v>0</v>
      </c>
      <c r="I193" s="28"/>
    </row>
    <row r="194" spans="1:9" x14ac:dyDescent="0.25">
      <c r="A194" s="80"/>
      <c r="B194" s="60"/>
      <c r="C194" s="100"/>
      <c r="D194" s="35"/>
      <c r="E194" s="69"/>
      <c r="F194" s="57"/>
      <c r="G194" s="22">
        <f t="shared" ref="G194:G257" si="6">E194*0.23</f>
        <v>0</v>
      </c>
      <c r="H194" s="57">
        <f t="shared" ref="H194:H257" si="7">G194+F194</f>
        <v>0</v>
      </c>
      <c r="I194" s="28"/>
    </row>
    <row r="195" spans="1:9" x14ac:dyDescent="0.25">
      <c r="A195" s="80"/>
      <c r="B195" s="60"/>
      <c r="C195" s="100"/>
      <c r="D195" s="35"/>
      <c r="E195" s="69"/>
      <c r="F195" s="57"/>
      <c r="G195" s="22">
        <f t="shared" si="6"/>
        <v>0</v>
      </c>
      <c r="H195" s="57">
        <f t="shared" si="7"/>
        <v>0</v>
      </c>
      <c r="I195" s="28"/>
    </row>
    <row r="196" spans="1:9" x14ac:dyDescent="0.25">
      <c r="A196" s="80"/>
      <c r="B196" s="60"/>
      <c r="C196" s="100"/>
      <c r="D196" s="35"/>
      <c r="E196" s="69"/>
      <c r="F196" s="57"/>
      <c r="G196" s="22">
        <f t="shared" si="6"/>
        <v>0</v>
      </c>
      <c r="H196" s="57">
        <f t="shared" si="7"/>
        <v>0</v>
      </c>
      <c r="I196" s="28"/>
    </row>
    <row r="197" spans="1:9" x14ac:dyDescent="0.25">
      <c r="A197" s="80"/>
      <c r="B197" s="60"/>
      <c r="C197" s="100"/>
      <c r="D197" s="35"/>
      <c r="E197" s="69"/>
      <c r="F197" s="57"/>
      <c r="G197" s="22">
        <f t="shared" si="6"/>
        <v>0</v>
      </c>
      <c r="H197" s="57">
        <f t="shared" si="7"/>
        <v>0</v>
      </c>
      <c r="I197" s="28"/>
    </row>
    <row r="198" spans="1:9" x14ac:dyDescent="0.25">
      <c r="A198" s="80"/>
      <c r="B198" s="60"/>
      <c r="C198" s="100"/>
      <c r="D198" s="35"/>
      <c r="E198" s="69"/>
      <c r="F198" s="57"/>
      <c r="G198" s="22">
        <f t="shared" si="6"/>
        <v>0</v>
      </c>
      <c r="H198" s="57">
        <f t="shared" si="7"/>
        <v>0</v>
      </c>
      <c r="I198" s="28"/>
    </row>
    <row r="199" spans="1:9" x14ac:dyDescent="0.25">
      <c r="A199" s="80"/>
      <c r="B199" s="60"/>
      <c r="C199" s="100"/>
      <c r="D199" s="35"/>
      <c r="E199" s="69"/>
      <c r="F199" s="57"/>
      <c r="G199" s="22">
        <f t="shared" si="6"/>
        <v>0</v>
      </c>
      <c r="H199" s="57">
        <f t="shared" si="7"/>
        <v>0</v>
      </c>
      <c r="I199" s="28"/>
    </row>
    <row r="200" spans="1:9" x14ac:dyDescent="0.25">
      <c r="A200" s="80"/>
      <c r="B200" s="60"/>
      <c r="C200" s="100"/>
      <c r="D200" s="35"/>
      <c r="E200" s="69"/>
      <c r="F200" s="57"/>
      <c r="G200" s="22">
        <f t="shared" si="6"/>
        <v>0</v>
      </c>
      <c r="H200" s="57">
        <f t="shared" si="7"/>
        <v>0</v>
      </c>
      <c r="I200" s="28"/>
    </row>
    <row r="201" spans="1:9" x14ac:dyDescent="0.25">
      <c r="A201" s="80"/>
      <c r="B201" s="60"/>
      <c r="C201" s="100"/>
      <c r="D201" s="35"/>
      <c r="E201" s="69"/>
      <c r="F201" s="57"/>
      <c r="G201" s="22">
        <f t="shared" si="6"/>
        <v>0</v>
      </c>
      <c r="H201" s="57">
        <f t="shared" si="7"/>
        <v>0</v>
      </c>
      <c r="I201" s="28"/>
    </row>
    <row r="202" spans="1:9" x14ac:dyDescent="0.25">
      <c r="A202" s="80"/>
      <c r="B202" s="60"/>
      <c r="C202" s="100"/>
      <c r="D202" s="35"/>
      <c r="E202" s="69"/>
      <c r="F202" s="57"/>
      <c r="G202" s="22">
        <f t="shared" si="6"/>
        <v>0</v>
      </c>
      <c r="H202" s="57">
        <f t="shared" si="7"/>
        <v>0</v>
      </c>
      <c r="I202" s="28"/>
    </row>
    <row r="203" spans="1:9" x14ac:dyDescent="0.25">
      <c r="A203" s="80"/>
      <c r="B203" s="60"/>
      <c r="C203" s="100"/>
      <c r="D203" s="35"/>
      <c r="E203" s="69"/>
      <c r="F203" s="57"/>
      <c r="G203" s="22">
        <f t="shared" si="6"/>
        <v>0</v>
      </c>
      <c r="H203" s="57">
        <f t="shared" si="7"/>
        <v>0</v>
      </c>
      <c r="I203" s="28"/>
    </row>
    <row r="204" spans="1:9" x14ac:dyDescent="0.25">
      <c r="A204" s="80"/>
      <c r="B204" s="60"/>
      <c r="C204" s="100"/>
      <c r="D204" s="35"/>
      <c r="E204" s="69"/>
      <c r="F204" s="57"/>
      <c r="G204" s="22">
        <f t="shared" si="6"/>
        <v>0</v>
      </c>
      <c r="H204" s="57">
        <f t="shared" si="7"/>
        <v>0</v>
      </c>
      <c r="I204" s="28"/>
    </row>
    <row r="205" spans="1:9" x14ac:dyDescent="0.25">
      <c r="A205" s="80"/>
      <c r="B205" s="60"/>
      <c r="C205" s="100"/>
      <c r="D205" s="35"/>
      <c r="E205" s="69"/>
      <c r="F205" s="57"/>
      <c r="G205" s="22">
        <f t="shared" si="6"/>
        <v>0</v>
      </c>
      <c r="H205" s="57">
        <f t="shared" si="7"/>
        <v>0</v>
      </c>
      <c r="I205" s="28"/>
    </row>
    <row r="206" spans="1:9" x14ac:dyDescent="0.25">
      <c r="A206" s="80"/>
      <c r="B206" s="60"/>
      <c r="C206" s="100"/>
      <c r="D206" s="35"/>
      <c r="E206" s="69"/>
      <c r="F206" s="57"/>
      <c r="G206" s="22">
        <f t="shared" si="6"/>
        <v>0</v>
      </c>
      <c r="H206" s="57">
        <f t="shared" si="7"/>
        <v>0</v>
      </c>
      <c r="I206" s="28"/>
    </row>
    <row r="207" spans="1:9" x14ac:dyDescent="0.25">
      <c r="A207" s="80"/>
      <c r="B207" s="60"/>
      <c r="C207" s="100"/>
      <c r="D207" s="35"/>
      <c r="E207" s="69"/>
      <c r="F207" s="57"/>
      <c r="G207" s="22">
        <f t="shared" si="6"/>
        <v>0</v>
      </c>
      <c r="H207" s="57">
        <f t="shared" si="7"/>
        <v>0</v>
      </c>
      <c r="I207" s="28"/>
    </row>
    <row r="208" spans="1:9" x14ac:dyDescent="0.25">
      <c r="A208" s="80"/>
      <c r="B208" s="60"/>
      <c r="C208" s="100"/>
      <c r="D208" s="35"/>
      <c r="E208" s="69"/>
      <c r="F208" s="57"/>
      <c r="G208" s="22">
        <f t="shared" si="6"/>
        <v>0</v>
      </c>
      <c r="H208" s="57">
        <f t="shared" si="7"/>
        <v>0</v>
      </c>
      <c r="I208" s="28"/>
    </row>
    <row r="209" spans="1:9" x14ac:dyDescent="0.25">
      <c r="A209" s="80"/>
      <c r="B209" s="60"/>
      <c r="C209" s="100"/>
      <c r="D209" s="35"/>
      <c r="E209" s="69"/>
      <c r="F209" s="57"/>
      <c r="G209" s="22">
        <f t="shared" si="6"/>
        <v>0</v>
      </c>
      <c r="H209" s="57">
        <f t="shared" si="7"/>
        <v>0</v>
      </c>
      <c r="I209" s="28"/>
    </row>
    <row r="210" spans="1:9" x14ac:dyDescent="0.25">
      <c r="A210" s="80"/>
      <c r="B210" s="60"/>
      <c r="C210" s="100"/>
      <c r="D210" s="35"/>
      <c r="E210" s="69"/>
      <c r="F210" s="57"/>
      <c r="G210" s="22">
        <f t="shared" si="6"/>
        <v>0</v>
      </c>
      <c r="H210" s="57">
        <f t="shared" si="7"/>
        <v>0</v>
      </c>
      <c r="I210" s="28"/>
    </row>
    <row r="211" spans="1:9" x14ac:dyDescent="0.25">
      <c r="A211" s="80"/>
      <c r="B211" s="60"/>
      <c r="C211" s="100"/>
      <c r="D211" s="35"/>
      <c r="E211" s="69"/>
      <c r="F211" s="57"/>
      <c r="G211" s="22">
        <f t="shared" si="6"/>
        <v>0</v>
      </c>
      <c r="H211" s="57">
        <f t="shared" si="7"/>
        <v>0</v>
      </c>
      <c r="I211" s="28"/>
    </row>
    <row r="212" spans="1:9" x14ac:dyDescent="0.25">
      <c r="A212" s="80"/>
      <c r="B212" s="60"/>
      <c r="C212" s="100"/>
      <c r="D212" s="35"/>
      <c r="E212" s="69"/>
      <c r="F212" s="57"/>
      <c r="G212" s="22">
        <f t="shared" si="6"/>
        <v>0</v>
      </c>
      <c r="H212" s="57">
        <f t="shared" si="7"/>
        <v>0</v>
      </c>
      <c r="I212" s="28"/>
    </row>
    <row r="213" spans="1:9" x14ac:dyDescent="0.25">
      <c r="A213" s="80"/>
      <c r="B213" s="60"/>
      <c r="C213" s="100"/>
      <c r="D213" s="35"/>
      <c r="E213" s="69"/>
      <c r="F213" s="57"/>
      <c r="G213" s="22">
        <f t="shared" si="6"/>
        <v>0</v>
      </c>
      <c r="H213" s="57">
        <f t="shared" si="7"/>
        <v>0</v>
      </c>
      <c r="I213" s="28"/>
    </row>
    <row r="214" spans="1:9" x14ac:dyDescent="0.25">
      <c r="A214" s="80"/>
      <c r="B214" s="60"/>
      <c r="C214" s="100"/>
      <c r="D214" s="35"/>
      <c r="E214" s="69"/>
      <c r="F214" s="57"/>
      <c r="G214" s="22">
        <f t="shared" si="6"/>
        <v>0</v>
      </c>
      <c r="H214" s="57">
        <f t="shared" si="7"/>
        <v>0</v>
      </c>
      <c r="I214" s="28"/>
    </row>
    <row r="215" spans="1:9" x14ac:dyDescent="0.25">
      <c r="A215" s="80"/>
      <c r="B215" s="60"/>
      <c r="C215" s="100"/>
      <c r="D215" s="35"/>
      <c r="E215" s="69"/>
      <c r="F215" s="57"/>
      <c r="G215" s="22">
        <f t="shared" si="6"/>
        <v>0</v>
      </c>
      <c r="H215" s="57">
        <f t="shared" si="7"/>
        <v>0</v>
      </c>
      <c r="I215" s="28"/>
    </row>
    <row r="216" spans="1:9" x14ac:dyDescent="0.25">
      <c r="A216" s="80"/>
      <c r="B216" s="60"/>
      <c r="C216" s="100"/>
      <c r="D216" s="35"/>
      <c r="E216" s="69"/>
      <c r="F216" s="57"/>
      <c r="G216" s="22">
        <f t="shared" si="6"/>
        <v>0</v>
      </c>
      <c r="H216" s="57">
        <f t="shared" si="7"/>
        <v>0</v>
      </c>
      <c r="I216" s="28"/>
    </row>
    <row r="217" spans="1:9" x14ac:dyDescent="0.25">
      <c r="A217" s="80"/>
      <c r="B217" s="60"/>
      <c r="C217" s="100"/>
      <c r="D217" s="35"/>
      <c r="E217" s="69"/>
      <c r="F217" s="57"/>
      <c r="G217" s="22">
        <f t="shared" si="6"/>
        <v>0</v>
      </c>
      <c r="H217" s="57">
        <f t="shared" si="7"/>
        <v>0</v>
      </c>
      <c r="I217" s="28"/>
    </row>
    <row r="218" spans="1:9" x14ac:dyDescent="0.25">
      <c r="A218" s="80"/>
      <c r="B218" s="60"/>
      <c r="C218" s="100"/>
      <c r="D218" s="35"/>
      <c r="E218" s="69"/>
      <c r="F218" s="57"/>
      <c r="G218" s="22">
        <f t="shared" si="6"/>
        <v>0</v>
      </c>
      <c r="H218" s="57">
        <f t="shared" si="7"/>
        <v>0</v>
      </c>
      <c r="I218" s="28"/>
    </row>
    <row r="219" spans="1:9" x14ac:dyDescent="0.25">
      <c r="A219" s="80"/>
      <c r="B219" s="60"/>
      <c r="C219" s="100"/>
      <c r="D219" s="35"/>
      <c r="E219" s="69"/>
      <c r="F219" s="57"/>
      <c r="G219" s="22">
        <f t="shared" si="6"/>
        <v>0</v>
      </c>
      <c r="H219" s="57">
        <f t="shared" si="7"/>
        <v>0</v>
      </c>
      <c r="I219" s="28"/>
    </row>
    <row r="220" spans="1:9" x14ac:dyDescent="0.25">
      <c r="A220" s="80"/>
      <c r="B220" s="60"/>
      <c r="C220" s="100"/>
      <c r="D220" s="35"/>
      <c r="E220" s="69"/>
      <c r="F220" s="57"/>
      <c r="G220" s="22">
        <f t="shared" si="6"/>
        <v>0</v>
      </c>
      <c r="H220" s="57">
        <f t="shared" si="7"/>
        <v>0</v>
      </c>
      <c r="I220" s="28"/>
    </row>
    <row r="221" spans="1:9" x14ac:dyDescent="0.25">
      <c r="A221" s="80"/>
      <c r="B221" s="60"/>
      <c r="C221" s="100"/>
      <c r="D221" s="35"/>
      <c r="E221" s="69"/>
      <c r="F221" s="57"/>
      <c r="G221" s="22">
        <f t="shared" si="6"/>
        <v>0</v>
      </c>
      <c r="H221" s="57">
        <f t="shared" si="7"/>
        <v>0</v>
      </c>
      <c r="I221" s="28"/>
    </row>
    <row r="222" spans="1:9" x14ac:dyDescent="0.25">
      <c r="A222" s="80"/>
      <c r="B222" s="60"/>
      <c r="C222" s="100"/>
      <c r="D222" s="35"/>
      <c r="E222" s="69"/>
      <c r="F222" s="57"/>
      <c r="G222" s="22">
        <f t="shared" si="6"/>
        <v>0</v>
      </c>
      <c r="H222" s="57">
        <f t="shared" si="7"/>
        <v>0</v>
      </c>
      <c r="I222" s="28"/>
    </row>
    <row r="223" spans="1:9" x14ac:dyDescent="0.25">
      <c r="A223" s="80"/>
      <c r="B223" s="60"/>
      <c r="C223" s="100"/>
      <c r="D223" s="35"/>
      <c r="E223" s="69"/>
      <c r="F223" s="57"/>
      <c r="G223" s="22">
        <f t="shared" si="6"/>
        <v>0</v>
      </c>
      <c r="H223" s="57">
        <f t="shared" si="7"/>
        <v>0</v>
      </c>
      <c r="I223" s="28"/>
    </row>
    <row r="224" spans="1:9" x14ac:dyDescent="0.25">
      <c r="A224" s="80"/>
      <c r="B224" s="60"/>
      <c r="C224" s="100"/>
      <c r="D224" s="35"/>
      <c r="E224" s="69"/>
      <c r="F224" s="57"/>
      <c r="G224" s="22">
        <f t="shared" si="6"/>
        <v>0</v>
      </c>
      <c r="H224" s="57">
        <f t="shared" si="7"/>
        <v>0</v>
      </c>
      <c r="I224" s="28"/>
    </row>
    <row r="225" spans="1:9" x14ac:dyDescent="0.25">
      <c r="A225" s="80"/>
      <c r="B225" s="60"/>
      <c r="C225" s="100"/>
      <c r="D225" s="35"/>
      <c r="E225" s="69"/>
      <c r="F225" s="57"/>
      <c r="G225" s="22">
        <f t="shared" si="6"/>
        <v>0</v>
      </c>
      <c r="H225" s="57">
        <f t="shared" si="7"/>
        <v>0</v>
      </c>
      <c r="I225" s="28"/>
    </row>
    <row r="226" spans="1:9" x14ac:dyDescent="0.25">
      <c r="A226" s="80"/>
      <c r="B226" s="60"/>
      <c r="C226" s="100"/>
      <c r="D226" s="35"/>
      <c r="E226" s="69"/>
      <c r="F226" s="57"/>
      <c r="G226" s="22">
        <f t="shared" si="6"/>
        <v>0</v>
      </c>
      <c r="H226" s="57">
        <f t="shared" si="7"/>
        <v>0</v>
      </c>
      <c r="I226" s="28"/>
    </row>
    <row r="227" spans="1:9" x14ac:dyDescent="0.25">
      <c r="A227" s="80"/>
      <c r="B227" s="60"/>
      <c r="C227" s="100"/>
      <c r="D227" s="35"/>
      <c r="E227" s="69"/>
      <c r="F227" s="57"/>
      <c r="G227" s="22">
        <f t="shared" si="6"/>
        <v>0</v>
      </c>
      <c r="H227" s="57">
        <f t="shared" si="7"/>
        <v>0</v>
      </c>
      <c r="I227" s="28"/>
    </row>
    <row r="228" spans="1:9" x14ac:dyDescent="0.25">
      <c r="A228" s="80"/>
      <c r="B228" s="60"/>
      <c r="C228" s="100"/>
      <c r="D228" s="35"/>
      <c r="E228" s="69"/>
      <c r="F228" s="57"/>
      <c r="G228" s="22">
        <f t="shared" si="6"/>
        <v>0</v>
      </c>
      <c r="H228" s="57">
        <f t="shared" si="7"/>
        <v>0</v>
      </c>
      <c r="I228" s="28"/>
    </row>
    <row r="229" spans="1:9" x14ac:dyDescent="0.25">
      <c r="A229" s="80"/>
      <c r="B229" s="60"/>
      <c r="C229" s="100"/>
      <c r="D229" s="35"/>
      <c r="E229" s="69"/>
      <c r="F229" s="57"/>
      <c r="G229" s="22">
        <f t="shared" si="6"/>
        <v>0</v>
      </c>
      <c r="H229" s="57">
        <f t="shared" si="7"/>
        <v>0</v>
      </c>
      <c r="I229" s="28"/>
    </row>
    <row r="230" spans="1:9" x14ac:dyDescent="0.25">
      <c r="A230" s="80"/>
      <c r="B230" s="60"/>
      <c r="C230" s="100"/>
      <c r="D230" s="35"/>
      <c r="E230" s="69"/>
      <c r="F230" s="57"/>
      <c r="G230" s="22">
        <f t="shared" si="6"/>
        <v>0</v>
      </c>
      <c r="H230" s="57">
        <f t="shared" si="7"/>
        <v>0</v>
      </c>
      <c r="I230" s="28"/>
    </row>
    <row r="231" spans="1:9" x14ac:dyDescent="0.25">
      <c r="A231" s="80"/>
      <c r="B231" s="60"/>
      <c r="C231" s="100"/>
      <c r="D231" s="35"/>
      <c r="E231" s="69"/>
      <c r="F231" s="57"/>
      <c r="G231" s="22">
        <f t="shared" si="6"/>
        <v>0</v>
      </c>
      <c r="H231" s="57">
        <f t="shared" si="7"/>
        <v>0</v>
      </c>
      <c r="I231" s="28"/>
    </row>
    <row r="232" spans="1:9" x14ac:dyDescent="0.25">
      <c r="A232" s="80"/>
      <c r="B232" s="60"/>
      <c r="C232" s="100"/>
      <c r="D232" s="35"/>
      <c r="E232" s="69"/>
      <c r="F232" s="57"/>
      <c r="G232" s="22">
        <f t="shared" si="6"/>
        <v>0</v>
      </c>
      <c r="H232" s="57">
        <f t="shared" si="7"/>
        <v>0</v>
      </c>
      <c r="I232" s="28"/>
    </row>
    <row r="233" spans="1:9" x14ac:dyDescent="0.25">
      <c r="A233" s="80"/>
      <c r="B233" s="60"/>
      <c r="C233" s="100"/>
      <c r="D233" s="35"/>
      <c r="E233" s="69"/>
      <c r="F233" s="57"/>
      <c r="G233" s="22">
        <f t="shared" si="6"/>
        <v>0</v>
      </c>
      <c r="H233" s="57">
        <f t="shared" si="7"/>
        <v>0</v>
      </c>
      <c r="I233" s="28"/>
    </row>
    <row r="234" spans="1:9" x14ac:dyDescent="0.25">
      <c r="A234" s="80"/>
      <c r="B234" s="60"/>
      <c r="C234" s="100"/>
      <c r="D234" s="35"/>
      <c r="E234" s="69"/>
      <c r="F234" s="57"/>
      <c r="G234" s="22">
        <f t="shared" si="6"/>
        <v>0</v>
      </c>
      <c r="H234" s="57">
        <f t="shared" si="7"/>
        <v>0</v>
      </c>
      <c r="I234" s="28"/>
    </row>
    <row r="235" spans="1:9" x14ac:dyDescent="0.25">
      <c r="A235" s="80"/>
      <c r="B235" s="60"/>
      <c r="C235" s="100"/>
      <c r="D235" s="35"/>
      <c r="E235" s="69"/>
      <c r="F235" s="57"/>
      <c r="G235" s="22">
        <f t="shared" si="6"/>
        <v>0</v>
      </c>
      <c r="H235" s="57">
        <f t="shared" si="7"/>
        <v>0</v>
      </c>
      <c r="I235" s="28"/>
    </row>
    <row r="236" spans="1:9" x14ac:dyDescent="0.25">
      <c r="A236" s="80"/>
      <c r="B236" s="60"/>
      <c r="C236" s="100"/>
      <c r="D236" s="35"/>
      <c r="E236" s="69"/>
      <c r="F236" s="57"/>
      <c r="G236" s="22">
        <f t="shared" si="6"/>
        <v>0</v>
      </c>
      <c r="H236" s="57">
        <f t="shared" si="7"/>
        <v>0</v>
      </c>
      <c r="I236" s="28"/>
    </row>
    <row r="237" spans="1:9" x14ac:dyDescent="0.25">
      <c r="A237" s="80"/>
      <c r="B237" s="60"/>
      <c r="C237" s="100"/>
      <c r="D237" s="35"/>
      <c r="E237" s="69"/>
      <c r="F237" s="57"/>
      <c r="G237" s="22">
        <f t="shared" si="6"/>
        <v>0</v>
      </c>
      <c r="H237" s="57">
        <f t="shared" si="7"/>
        <v>0</v>
      </c>
      <c r="I237" s="28"/>
    </row>
    <row r="238" spans="1:9" x14ac:dyDescent="0.25">
      <c r="A238" s="80"/>
      <c r="B238" s="60"/>
      <c r="C238" s="100"/>
      <c r="D238" s="35"/>
      <c r="E238" s="69"/>
      <c r="F238" s="57"/>
      <c r="G238" s="22">
        <f t="shared" si="6"/>
        <v>0</v>
      </c>
      <c r="H238" s="57">
        <f t="shared" si="7"/>
        <v>0</v>
      </c>
      <c r="I238" s="28"/>
    </row>
    <row r="239" spans="1:9" x14ac:dyDescent="0.25">
      <c r="A239" s="80"/>
      <c r="B239" s="60"/>
      <c r="C239" s="100"/>
      <c r="D239" s="35"/>
      <c r="E239" s="69"/>
      <c r="F239" s="57"/>
      <c r="G239" s="22">
        <f t="shared" si="6"/>
        <v>0</v>
      </c>
      <c r="H239" s="57">
        <f t="shared" si="7"/>
        <v>0</v>
      </c>
      <c r="I239" s="28"/>
    </row>
    <row r="240" spans="1:9" x14ac:dyDescent="0.25">
      <c r="A240" s="80"/>
      <c r="B240" s="60"/>
      <c r="C240" s="100"/>
      <c r="D240" s="35"/>
      <c r="E240" s="69"/>
      <c r="F240" s="57"/>
      <c r="G240" s="22">
        <f t="shared" si="6"/>
        <v>0</v>
      </c>
      <c r="H240" s="57">
        <f t="shared" si="7"/>
        <v>0</v>
      </c>
      <c r="I240" s="28"/>
    </row>
    <row r="241" spans="1:9" x14ac:dyDescent="0.25">
      <c r="A241" s="80"/>
      <c r="B241" s="60"/>
      <c r="C241" s="100"/>
      <c r="D241" s="35"/>
      <c r="E241" s="69"/>
      <c r="F241" s="57"/>
      <c r="G241" s="22">
        <f t="shared" si="6"/>
        <v>0</v>
      </c>
      <c r="H241" s="57">
        <f t="shared" si="7"/>
        <v>0</v>
      </c>
      <c r="I241" s="28"/>
    </row>
    <row r="242" spans="1:9" x14ac:dyDescent="0.25">
      <c r="A242" s="80"/>
      <c r="B242" s="60"/>
      <c r="C242" s="100"/>
      <c r="D242" s="35"/>
      <c r="E242" s="69"/>
      <c r="F242" s="57"/>
      <c r="G242" s="22">
        <f t="shared" si="6"/>
        <v>0</v>
      </c>
      <c r="H242" s="57">
        <f t="shared" si="7"/>
        <v>0</v>
      </c>
      <c r="I242" s="28"/>
    </row>
    <row r="243" spans="1:9" x14ac:dyDescent="0.25">
      <c r="A243" s="80"/>
      <c r="B243" s="60"/>
      <c r="C243" s="100"/>
      <c r="D243" s="35"/>
      <c r="E243" s="69"/>
      <c r="F243" s="57"/>
      <c r="G243" s="22">
        <f t="shared" si="6"/>
        <v>0</v>
      </c>
      <c r="H243" s="57">
        <f t="shared" si="7"/>
        <v>0</v>
      </c>
      <c r="I243" s="28"/>
    </row>
    <row r="244" spans="1:9" x14ac:dyDescent="0.25">
      <c r="A244" s="80"/>
      <c r="B244" s="60"/>
      <c r="C244" s="100"/>
      <c r="D244" s="35"/>
      <c r="E244" s="69"/>
      <c r="F244" s="57"/>
      <c r="G244" s="22">
        <f t="shared" si="6"/>
        <v>0</v>
      </c>
      <c r="H244" s="57">
        <f t="shared" si="7"/>
        <v>0</v>
      </c>
      <c r="I244" s="28"/>
    </row>
    <row r="245" spans="1:9" x14ac:dyDescent="0.25">
      <c r="A245" s="80"/>
      <c r="B245" s="60"/>
      <c r="C245" s="100"/>
      <c r="D245" s="35"/>
      <c r="E245" s="69"/>
      <c r="F245" s="57"/>
      <c r="G245" s="22">
        <f t="shared" si="6"/>
        <v>0</v>
      </c>
      <c r="H245" s="57">
        <f t="shared" si="7"/>
        <v>0</v>
      </c>
      <c r="I245" s="28"/>
    </row>
    <row r="246" spans="1:9" x14ac:dyDescent="0.25">
      <c r="A246" s="80"/>
      <c r="B246" s="60"/>
      <c r="C246" s="100"/>
      <c r="D246" s="35"/>
      <c r="E246" s="69"/>
      <c r="F246" s="57"/>
      <c r="G246" s="22">
        <f t="shared" si="6"/>
        <v>0</v>
      </c>
      <c r="H246" s="57">
        <f t="shared" si="7"/>
        <v>0</v>
      </c>
      <c r="I246" s="28"/>
    </row>
    <row r="247" spans="1:9" x14ac:dyDescent="0.25">
      <c r="A247" s="80"/>
      <c r="B247" s="60"/>
      <c r="C247" s="100"/>
      <c r="D247" s="35"/>
      <c r="E247" s="69"/>
      <c r="F247" s="57"/>
      <c r="G247" s="22">
        <f t="shared" si="6"/>
        <v>0</v>
      </c>
      <c r="H247" s="57">
        <f t="shared" si="7"/>
        <v>0</v>
      </c>
      <c r="I247" s="28"/>
    </row>
    <row r="248" spans="1:9" x14ac:dyDescent="0.25">
      <c r="A248" s="80"/>
      <c r="B248" s="60"/>
      <c r="C248" s="100"/>
      <c r="D248" s="35"/>
      <c r="E248" s="69"/>
      <c r="F248" s="57"/>
      <c r="G248" s="22">
        <f t="shared" si="6"/>
        <v>0</v>
      </c>
      <c r="H248" s="57">
        <f t="shared" si="7"/>
        <v>0</v>
      </c>
      <c r="I248" s="28"/>
    </row>
    <row r="249" spans="1:9" x14ac:dyDescent="0.25">
      <c r="A249" s="80"/>
      <c r="B249" s="60"/>
      <c r="C249" s="100"/>
      <c r="D249" s="35"/>
      <c r="E249" s="69"/>
      <c r="F249" s="57"/>
      <c r="G249" s="22">
        <f t="shared" si="6"/>
        <v>0</v>
      </c>
      <c r="H249" s="57">
        <f t="shared" si="7"/>
        <v>0</v>
      </c>
      <c r="I249" s="28"/>
    </row>
    <row r="250" spans="1:9" x14ac:dyDescent="0.25">
      <c r="A250" s="80"/>
      <c r="B250" s="60"/>
      <c r="C250" s="100"/>
      <c r="D250" s="35"/>
      <c r="E250" s="69"/>
      <c r="F250" s="57"/>
      <c r="G250" s="22">
        <f t="shared" si="6"/>
        <v>0</v>
      </c>
      <c r="H250" s="57">
        <f t="shared" si="7"/>
        <v>0</v>
      </c>
      <c r="I250" s="28"/>
    </row>
    <row r="251" spans="1:9" x14ac:dyDescent="0.25">
      <c r="A251" s="80"/>
      <c r="B251" s="60"/>
      <c r="C251" s="100"/>
      <c r="D251" s="35"/>
      <c r="E251" s="69"/>
      <c r="F251" s="57"/>
      <c r="G251" s="22">
        <f t="shared" si="6"/>
        <v>0</v>
      </c>
      <c r="H251" s="57">
        <f t="shared" si="7"/>
        <v>0</v>
      </c>
      <c r="I251" s="28"/>
    </row>
    <row r="252" spans="1:9" x14ac:dyDescent="0.25">
      <c r="A252" s="80"/>
      <c r="B252" s="60"/>
      <c r="C252" s="100"/>
      <c r="D252" s="35"/>
      <c r="E252" s="69"/>
      <c r="F252" s="57"/>
      <c r="G252" s="22">
        <f t="shared" si="6"/>
        <v>0</v>
      </c>
      <c r="H252" s="57">
        <f t="shared" si="7"/>
        <v>0</v>
      </c>
      <c r="I252" s="28"/>
    </row>
    <row r="253" spans="1:9" x14ac:dyDescent="0.25">
      <c r="A253" s="80"/>
      <c r="B253" s="60"/>
      <c r="C253" s="100"/>
      <c r="D253" s="35"/>
      <c r="E253" s="69"/>
      <c r="F253" s="57"/>
      <c r="G253" s="22">
        <f t="shared" si="6"/>
        <v>0</v>
      </c>
      <c r="H253" s="57">
        <f t="shared" si="7"/>
        <v>0</v>
      </c>
      <c r="I253" s="28"/>
    </row>
    <row r="254" spans="1:9" x14ac:dyDescent="0.25">
      <c r="A254" s="80"/>
      <c r="B254" s="60"/>
      <c r="C254" s="100"/>
      <c r="D254" s="35"/>
      <c r="E254" s="69"/>
      <c r="F254" s="57"/>
      <c r="G254" s="22">
        <f t="shared" si="6"/>
        <v>0</v>
      </c>
      <c r="H254" s="57">
        <f t="shared" si="7"/>
        <v>0</v>
      </c>
      <c r="I254" s="28"/>
    </row>
    <row r="255" spans="1:9" x14ac:dyDescent="0.25">
      <c r="A255" s="80"/>
      <c r="B255" s="60"/>
      <c r="C255" s="100"/>
      <c r="D255" s="35"/>
      <c r="E255" s="69"/>
      <c r="F255" s="57"/>
      <c r="G255" s="22">
        <f t="shared" si="6"/>
        <v>0</v>
      </c>
      <c r="H255" s="57">
        <f t="shared" si="7"/>
        <v>0</v>
      </c>
      <c r="I255" s="28"/>
    </row>
    <row r="256" spans="1:9" x14ac:dyDescent="0.25">
      <c r="A256" s="80"/>
      <c r="B256" s="60"/>
      <c r="C256" s="100"/>
      <c r="D256" s="35"/>
      <c r="E256" s="69"/>
      <c r="F256" s="57"/>
      <c r="G256" s="22">
        <f t="shared" si="6"/>
        <v>0</v>
      </c>
      <c r="H256" s="57">
        <f t="shared" si="7"/>
        <v>0</v>
      </c>
      <c r="I256" s="28"/>
    </row>
    <row r="257" spans="1:9" x14ac:dyDescent="0.25">
      <c r="A257" s="80"/>
      <c r="B257" s="60"/>
      <c r="C257" s="100"/>
      <c r="D257" s="35"/>
      <c r="E257" s="69"/>
      <c r="F257" s="57"/>
      <c r="G257" s="22">
        <f t="shared" si="6"/>
        <v>0</v>
      </c>
      <c r="H257" s="57">
        <f t="shared" si="7"/>
        <v>0</v>
      </c>
      <c r="I257" s="28"/>
    </row>
    <row r="258" spans="1:9" x14ac:dyDescent="0.25">
      <c r="A258" s="80"/>
      <c r="B258" s="60"/>
      <c r="C258" s="100"/>
      <c r="D258" s="35"/>
      <c r="E258" s="69"/>
      <c r="F258" s="57"/>
      <c r="G258" s="22">
        <f t="shared" ref="G258:G281" si="8">E258*0.23</f>
        <v>0</v>
      </c>
      <c r="H258" s="57">
        <f t="shared" ref="H258:H281" si="9">G258+F258</f>
        <v>0</v>
      </c>
      <c r="I258" s="28"/>
    </row>
    <row r="259" spans="1:9" x14ac:dyDescent="0.25">
      <c r="A259" s="80"/>
      <c r="B259" s="60"/>
      <c r="C259" s="100"/>
      <c r="D259" s="35"/>
      <c r="E259" s="69"/>
      <c r="F259" s="57"/>
      <c r="G259" s="22">
        <f t="shared" si="8"/>
        <v>0</v>
      </c>
      <c r="H259" s="57">
        <f t="shared" si="9"/>
        <v>0</v>
      </c>
      <c r="I259" s="28"/>
    </row>
    <row r="260" spans="1:9" x14ac:dyDescent="0.25">
      <c r="A260" s="80"/>
      <c r="B260" s="60"/>
      <c r="C260" s="100"/>
      <c r="D260" s="35"/>
      <c r="E260" s="69"/>
      <c r="F260" s="57"/>
      <c r="G260" s="22">
        <f t="shared" si="8"/>
        <v>0</v>
      </c>
      <c r="H260" s="57">
        <f t="shared" si="9"/>
        <v>0</v>
      </c>
      <c r="I260" s="28"/>
    </row>
    <row r="261" spans="1:9" x14ac:dyDescent="0.25">
      <c r="A261" s="80"/>
      <c r="B261" s="60"/>
      <c r="C261" s="100"/>
      <c r="D261" s="35"/>
      <c r="E261" s="69"/>
      <c r="F261" s="57"/>
      <c r="G261" s="22">
        <f t="shared" si="8"/>
        <v>0</v>
      </c>
      <c r="H261" s="57">
        <f t="shared" si="9"/>
        <v>0</v>
      </c>
      <c r="I261" s="28"/>
    </row>
    <row r="262" spans="1:9" x14ac:dyDescent="0.25">
      <c r="A262" s="80"/>
      <c r="B262" s="60"/>
      <c r="C262" s="100"/>
      <c r="D262" s="35"/>
      <c r="E262" s="69"/>
      <c r="F262" s="57"/>
      <c r="G262" s="22">
        <f t="shared" si="8"/>
        <v>0</v>
      </c>
      <c r="H262" s="57">
        <f t="shared" si="9"/>
        <v>0</v>
      </c>
      <c r="I262" s="28"/>
    </row>
    <row r="263" spans="1:9" x14ac:dyDescent="0.25">
      <c r="A263" s="80"/>
      <c r="B263" s="60"/>
      <c r="C263" s="100"/>
      <c r="D263" s="35"/>
      <c r="E263" s="69"/>
      <c r="F263" s="57"/>
      <c r="G263" s="22">
        <f t="shared" si="8"/>
        <v>0</v>
      </c>
      <c r="H263" s="57">
        <f t="shared" si="9"/>
        <v>0</v>
      </c>
      <c r="I263" s="28"/>
    </row>
    <row r="264" spans="1:9" x14ac:dyDescent="0.25">
      <c r="A264" s="80"/>
      <c r="B264" s="60"/>
      <c r="C264" s="100"/>
      <c r="D264" s="35"/>
      <c r="E264" s="69"/>
      <c r="F264" s="57"/>
      <c r="G264" s="22">
        <f t="shared" si="8"/>
        <v>0</v>
      </c>
      <c r="H264" s="57">
        <f t="shared" si="9"/>
        <v>0</v>
      </c>
      <c r="I264" s="28"/>
    </row>
    <row r="265" spans="1:9" x14ac:dyDescent="0.25">
      <c r="A265" s="80"/>
      <c r="B265" s="60"/>
      <c r="C265" s="100"/>
      <c r="D265" s="35"/>
      <c r="E265" s="69"/>
      <c r="F265" s="57"/>
      <c r="G265" s="22">
        <f t="shared" si="8"/>
        <v>0</v>
      </c>
      <c r="H265" s="57">
        <f t="shared" si="9"/>
        <v>0</v>
      </c>
      <c r="I265" s="28"/>
    </row>
    <row r="266" spans="1:9" x14ac:dyDescent="0.25">
      <c r="A266" s="80"/>
      <c r="B266" s="60"/>
      <c r="C266" s="100"/>
      <c r="D266" s="35"/>
      <c r="E266" s="69"/>
      <c r="F266" s="57"/>
      <c r="G266" s="22">
        <f t="shared" si="8"/>
        <v>0</v>
      </c>
      <c r="H266" s="57">
        <f t="shared" si="9"/>
        <v>0</v>
      </c>
      <c r="I266" s="28"/>
    </row>
    <row r="267" spans="1:9" x14ac:dyDescent="0.25">
      <c r="A267" s="80"/>
      <c r="B267" s="60"/>
      <c r="C267" s="100"/>
      <c r="D267" s="35"/>
      <c r="E267" s="69"/>
      <c r="F267" s="57"/>
      <c r="G267" s="22">
        <f t="shared" si="8"/>
        <v>0</v>
      </c>
      <c r="H267" s="57">
        <f t="shared" si="9"/>
        <v>0</v>
      </c>
      <c r="I267" s="28"/>
    </row>
    <row r="268" spans="1:9" x14ac:dyDescent="0.25">
      <c r="A268" s="80"/>
      <c r="B268" s="60"/>
      <c r="C268" s="100"/>
      <c r="D268" s="35"/>
      <c r="E268" s="69"/>
      <c r="F268" s="57"/>
      <c r="G268" s="22">
        <f t="shared" si="8"/>
        <v>0</v>
      </c>
      <c r="H268" s="57">
        <f t="shared" si="9"/>
        <v>0</v>
      </c>
      <c r="I268" s="28"/>
    </row>
    <row r="269" spans="1:9" x14ac:dyDescent="0.25">
      <c r="A269" s="80"/>
      <c r="B269" s="60"/>
      <c r="C269" s="100"/>
      <c r="D269" s="35"/>
      <c r="E269" s="69"/>
      <c r="F269" s="57"/>
      <c r="G269" s="22">
        <f t="shared" si="8"/>
        <v>0</v>
      </c>
      <c r="H269" s="57">
        <f t="shared" si="9"/>
        <v>0</v>
      </c>
      <c r="I269" s="28"/>
    </row>
    <row r="270" spans="1:9" x14ac:dyDescent="0.25">
      <c r="A270" s="80"/>
      <c r="B270" s="60"/>
      <c r="C270" s="100"/>
      <c r="D270" s="35"/>
      <c r="E270" s="69"/>
      <c r="F270" s="57"/>
      <c r="G270" s="22">
        <f t="shared" si="8"/>
        <v>0</v>
      </c>
      <c r="H270" s="57">
        <f t="shared" si="9"/>
        <v>0</v>
      </c>
      <c r="I270" s="28"/>
    </row>
    <row r="271" spans="1:9" x14ac:dyDescent="0.25">
      <c r="A271" s="80"/>
      <c r="B271" s="60"/>
      <c r="C271" s="100"/>
      <c r="D271" s="35"/>
      <c r="E271" s="69"/>
      <c r="F271" s="57"/>
      <c r="G271" s="22">
        <f t="shared" si="8"/>
        <v>0</v>
      </c>
      <c r="H271" s="57">
        <f t="shared" si="9"/>
        <v>0</v>
      </c>
      <c r="I271" s="28"/>
    </row>
    <row r="272" spans="1:9" x14ac:dyDescent="0.25">
      <c r="A272" s="80"/>
      <c r="B272" s="60"/>
      <c r="C272" s="100"/>
      <c r="D272" s="35"/>
      <c r="E272" s="69"/>
      <c r="F272" s="57"/>
      <c r="G272" s="22">
        <f t="shared" si="8"/>
        <v>0</v>
      </c>
      <c r="H272" s="57">
        <f t="shared" si="9"/>
        <v>0</v>
      </c>
      <c r="I272" s="28"/>
    </row>
    <row r="273" spans="1:9" x14ac:dyDescent="0.25">
      <c r="A273" s="80"/>
      <c r="B273" s="60"/>
      <c r="C273" s="100"/>
      <c r="D273" s="35"/>
      <c r="E273" s="69"/>
      <c r="F273" s="57"/>
      <c r="G273" s="22">
        <f t="shared" si="8"/>
        <v>0</v>
      </c>
      <c r="H273" s="57">
        <f t="shared" si="9"/>
        <v>0</v>
      </c>
      <c r="I273" s="28"/>
    </row>
    <row r="274" spans="1:9" x14ac:dyDescent="0.25">
      <c r="A274" s="80"/>
      <c r="B274" s="60"/>
      <c r="C274" s="100"/>
      <c r="D274" s="35"/>
      <c r="E274" s="69"/>
      <c r="F274" s="57"/>
      <c r="G274" s="22">
        <f t="shared" si="8"/>
        <v>0</v>
      </c>
      <c r="H274" s="57">
        <f t="shared" si="9"/>
        <v>0</v>
      </c>
      <c r="I274" s="28"/>
    </row>
    <row r="275" spans="1:9" x14ac:dyDescent="0.25">
      <c r="A275" s="80"/>
      <c r="B275" s="60"/>
      <c r="C275" s="100"/>
      <c r="D275" s="35"/>
      <c r="E275" s="69"/>
      <c r="F275" s="57"/>
      <c r="G275" s="22">
        <f t="shared" si="8"/>
        <v>0</v>
      </c>
      <c r="H275" s="57">
        <f t="shared" si="9"/>
        <v>0</v>
      </c>
      <c r="I275" s="28"/>
    </row>
    <row r="276" spans="1:9" x14ac:dyDescent="0.25">
      <c r="A276" s="80"/>
      <c r="B276" s="60"/>
      <c r="C276" s="100"/>
      <c r="D276" s="35"/>
      <c r="E276" s="69"/>
      <c r="F276" s="57"/>
      <c r="G276" s="22">
        <f t="shared" si="8"/>
        <v>0</v>
      </c>
      <c r="H276" s="57">
        <f t="shared" si="9"/>
        <v>0</v>
      </c>
      <c r="I276" s="28"/>
    </row>
    <row r="277" spans="1:9" x14ac:dyDescent="0.25">
      <c r="A277" s="80"/>
      <c r="B277" s="60"/>
      <c r="C277" s="100"/>
      <c r="D277" s="35"/>
      <c r="E277" s="69"/>
      <c r="F277" s="57"/>
      <c r="G277" s="22">
        <f t="shared" si="8"/>
        <v>0</v>
      </c>
      <c r="H277" s="57">
        <f t="shared" si="9"/>
        <v>0</v>
      </c>
      <c r="I277" s="28"/>
    </row>
    <row r="278" spans="1:9" x14ac:dyDescent="0.25">
      <c r="A278" s="80"/>
      <c r="B278" s="60"/>
      <c r="C278" s="100"/>
      <c r="D278" s="35"/>
      <c r="E278" s="69"/>
      <c r="F278" s="57"/>
      <c r="G278" s="22">
        <f t="shared" si="8"/>
        <v>0</v>
      </c>
      <c r="H278" s="57">
        <f t="shared" si="9"/>
        <v>0</v>
      </c>
      <c r="I278" s="28"/>
    </row>
    <row r="279" spans="1:9" x14ac:dyDescent="0.25">
      <c r="A279" s="80"/>
      <c r="B279" s="60"/>
      <c r="C279" s="100"/>
      <c r="D279" s="35"/>
      <c r="E279" s="69"/>
      <c r="F279" s="57"/>
      <c r="G279" s="22">
        <f t="shared" si="8"/>
        <v>0</v>
      </c>
      <c r="H279" s="57">
        <f t="shared" si="9"/>
        <v>0</v>
      </c>
      <c r="I279" s="28"/>
    </row>
    <row r="280" spans="1:9" x14ac:dyDescent="0.25">
      <c r="A280" s="80"/>
      <c r="B280" s="60"/>
      <c r="C280" s="100"/>
      <c r="D280" s="35"/>
      <c r="E280" s="69"/>
      <c r="F280" s="57"/>
      <c r="G280" s="22">
        <f t="shared" si="8"/>
        <v>0</v>
      </c>
      <c r="H280" s="57">
        <f t="shared" si="9"/>
        <v>0</v>
      </c>
      <c r="I280" s="28"/>
    </row>
    <row r="281" spans="1:9" x14ac:dyDescent="0.25">
      <c r="A281" s="80"/>
      <c r="B281" s="60"/>
      <c r="C281" s="100"/>
      <c r="D281" s="35"/>
      <c r="E281" s="69"/>
      <c r="F281" s="57"/>
      <c r="G281" s="22">
        <f t="shared" si="8"/>
        <v>0</v>
      </c>
      <c r="H281" s="57">
        <f t="shared" si="9"/>
        <v>0</v>
      </c>
      <c r="I281" s="28"/>
    </row>
    <row r="282" spans="1:9" x14ac:dyDescent="0.25">
      <c r="A282" s="80"/>
      <c r="B282" s="60"/>
      <c r="C282" s="100"/>
      <c r="D282" s="36"/>
      <c r="E282" s="69"/>
      <c r="F282" s="36"/>
      <c r="G282" s="23"/>
      <c r="H282" s="103"/>
      <c r="I282" s="28"/>
    </row>
    <row r="283" spans="1:9" x14ac:dyDescent="0.25">
      <c r="A283" s="80"/>
      <c r="B283" s="60"/>
      <c r="C283" s="100"/>
      <c r="D283" s="36"/>
      <c r="E283" s="69"/>
      <c r="F283" s="36"/>
      <c r="G283" s="23"/>
      <c r="H283" s="36"/>
      <c r="I283" s="28"/>
    </row>
    <row r="284" spans="1:9" x14ac:dyDescent="0.25">
      <c r="A284" s="80"/>
      <c r="B284" s="60"/>
      <c r="C284" s="100"/>
      <c r="D284" s="36"/>
      <c r="E284" s="69"/>
      <c r="F284" s="36"/>
      <c r="G284" s="23"/>
      <c r="H284" s="36"/>
      <c r="I284" s="28"/>
    </row>
    <row r="285" spans="1:9" x14ac:dyDescent="0.25">
      <c r="A285" s="80"/>
      <c r="B285" s="60"/>
      <c r="C285" s="100"/>
      <c r="D285" s="36"/>
      <c r="E285" s="69"/>
      <c r="F285" s="36"/>
      <c r="G285" s="23"/>
      <c r="H285" s="36"/>
      <c r="I285" s="28"/>
    </row>
    <row r="286" spans="1:9" x14ac:dyDescent="0.25">
      <c r="A286" s="80"/>
      <c r="B286" s="60"/>
      <c r="C286" s="100"/>
      <c r="D286" s="36"/>
      <c r="E286" s="69"/>
      <c r="F286" s="36"/>
      <c r="G286" s="23"/>
      <c r="H286" s="36"/>
      <c r="I286" s="28"/>
    </row>
    <row r="287" spans="1:9" x14ac:dyDescent="0.25">
      <c r="A287" s="80"/>
      <c r="B287" s="60"/>
      <c r="C287" s="100"/>
      <c r="D287" s="36"/>
      <c r="E287" s="69"/>
      <c r="F287" s="36"/>
      <c r="G287" s="23"/>
      <c r="H287" s="36"/>
      <c r="I287" s="28"/>
    </row>
    <row r="288" spans="1:9" x14ac:dyDescent="0.25">
      <c r="A288" s="80"/>
      <c r="B288" s="60"/>
      <c r="C288" s="100"/>
      <c r="D288" s="36"/>
      <c r="E288" s="69"/>
      <c r="F288" s="36"/>
      <c r="G288" s="23"/>
      <c r="H288" s="36"/>
      <c r="I288" s="28"/>
    </row>
    <row r="289" spans="1:9" x14ac:dyDescent="0.25">
      <c r="A289" s="80"/>
      <c r="B289" s="60"/>
      <c r="C289" s="100"/>
      <c r="D289" s="36"/>
      <c r="E289" s="69"/>
      <c r="F289" s="36"/>
      <c r="G289" s="23"/>
      <c r="H289" s="36"/>
      <c r="I289" s="28"/>
    </row>
    <row r="290" spans="1:9" x14ac:dyDescent="0.25">
      <c r="A290" s="80"/>
      <c r="B290" s="60"/>
      <c r="C290" s="100"/>
      <c r="D290" s="36"/>
      <c r="E290" s="69"/>
      <c r="F290" s="36"/>
      <c r="G290" s="23"/>
      <c r="H290" s="36"/>
      <c r="I290" s="28"/>
    </row>
    <row r="291" spans="1:9" x14ac:dyDescent="0.25">
      <c r="A291" s="80"/>
      <c r="B291" s="60"/>
      <c r="C291" s="100"/>
      <c r="D291" s="36"/>
      <c r="E291" s="69"/>
      <c r="F291" s="36"/>
      <c r="G291" s="23"/>
      <c r="H291" s="36"/>
      <c r="I291" s="28"/>
    </row>
    <row r="292" spans="1:9" x14ac:dyDescent="0.25">
      <c r="A292" s="80"/>
      <c r="B292" s="60"/>
      <c r="C292" s="100"/>
      <c r="D292" s="36"/>
      <c r="E292" s="69"/>
      <c r="F292" s="36"/>
      <c r="G292" s="23"/>
      <c r="H292" s="36"/>
      <c r="I292" s="28"/>
    </row>
    <row r="293" spans="1:9" x14ac:dyDescent="0.25">
      <c r="A293" s="80"/>
      <c r="B293" s="60"/>
      <c r="C293" s="100"/>
      <c r="D293" s="36"/>
      <c r="E293" s="69"/>
      <c r="F293" s="36"/>
      <c r="G293" s="23"/>
      <c r="H293" s="36"/>
      <c r="I293" s="28"/>
    </row>
    <row r="294" spans="1:9" x14ac:dyDescent="0.25">
      <c r="A294" s="80"/>
      <c r="B294" s="60"/>
      <c r="C294" s="100"/>
      <c r="D294" s="36"/>
      <c r="E294" s="69"/>
      <c r="F294" s="36"/>
      <c r="G294" s="23"/>
      <c r="H294" s="36"/>
      <c r="I294" s="28"/>
    </row>
    <row r="295" spans="1:9" x14ac:dyDescent="0.25">
      <c r="A295" s="80"/>
      <c r="B295" s="60"/>
      <c r="C295" s="100"/>
      <c r="D295" s="36"/>
      <c r="E295" s="69"/>
      <c r="F295" s="36"/>
      <c r="G295" s="23"/>
      <c r="H295" s="36"/>
      <c r="I295" s="28"/>
    </row>
    <row r="296" spans="1:9" x14ac:dyDescent="0.25">
      <c r="A296" s="80"/>
      <c r="B296" s="60"/>
      <c r="C296" s="100"/>
      <c r="D296" s="36"/>
      <c r="E296" s="69"/>
      <c r="F296" s="36"/>
      <c r="G296" s="23"/>
      <c r="H296" s="36"/>
      <c r="I296" s="28"/>
    </row>
    <row r="297" spans="1:9" x14ac:dyDescent="0.25">
      <c r="A297" s="80"/>
      <c r="B297" s="60"/>
      <c r="C297" s="100"/>
      <c r="D297" s="36"/>
      <c r="E297" s="69"/>
      <c r="F297" s="36"/>
      <c r="G297" s="23"/>
      <c r="H297" s="36"/>
      <c r="I297" s="28"/>
    </row>
    <row r="298" spans="1:9" x14ac:dyDescent="0.25">
      <c r="A298" s="80"/>
      <c r="B298" s="60"/>
      <c r="C298" s="100"/>
      <c r="D298" s="36"/>
      <c r="E298" s="69"/>
      <c r="F298" s="36"/>
      <c r="G298" s="23"/>
      <c r="H298" s="36"/>
      <c r="I298" s="28"/>
    </row>
    <row r="299" spans="1:9" x14ac:dyDescent="0.25">
      <c r="A299" s="80"/>
      <c r="B299" s="60"/>
      <c r="C299" s="100"/>
      <c r="D299" s="36"/>
      <c r="E299" s="69"/>
      <c r="F299" s="36"/>
      <c r="G299" s="23"/>
      <c r="H299" s="36"/>
      <c r="I299" s="28"/>
    </row>
    <row r="300" spans="1:9" x14ac:dyDescent="0.25">
      <c r="A300" s="80"/>
      <c r="B300" s="60"/>
      <c r="C300" s="100"/>
      <c r="D300" s="36"/>
      <c r="E300" s="69"/>
      <c r="F300" s="36"/>
      <c r="G300" s="23"/>
      <c r="H300" s="36"/>
      <c r="I300" s="28"/>
    </row>
    <row r="301" spans="1:9" x14ac:dyDescent="0.25">
      <c r="A301" s="80"/>
      <c r="B301" s="60"/>
      <c r="C301" s="100"/>
      <c r="D301" s="36"/>
      <c r="E301" s="69"/>
      <c r="F301" s="36"/>
      <c r="G301" s="23"/>
      <c r="H301" s="36"/>
      <c r="I301" s="28"/>
    </row>
    <row r="302" spans="1:9" x14ac:dyDescent="0.25">
      <c r="A302" s="80"/>
      <c r="B302" s="60"/>
      <c r="C302" s="100"/>
      <c r="D302" s="36"/>
      <c r="E302" s="69"/>
      <c r="F302" s="36"/>
      <c r="G302" s="23"/>
      <c r="H302" s="36"/>
      <c r="I302" s="28"/>
    </row>
    <row r="303" spans="1:9" x14ac:dyDescent="0.25">
      <c r="A303" s="80"/>
      <c r="B303" s="61"/>
      <c r="C303" s="101"/>
      <c r="D303" s="37"/>
      <c r="E303" s="71"/>
      <c r="F303" s="37"/>
      <c r="H303" s="37"/>
    </row>
    <row r="304" spans="1:9" x14ac:dyDescent="0.25">
      <c r="A304" s="80"/>
      <c r="B304" s="61"/>
      <c r="C304" s="101"/>
      <c r="D304" s="37"/>
      <c r="E304" s="71"/>
      <c r="F304" s="37"/>
      <c r="H304" s="37"/>
    </row>
    <row r="305" spans="1:8" x14ac:dyDescent="0.25">
      <c r="A305" s="80"/>
      <c r="B305" s="61"/>
      <c r="C305" s="101"/>
      <c r="D305" s="37"/>
      <c r="E305" s="71"/>
      <c r="F305" s="37"/>
      <c r="H305" s="37"/>
    </row>
    <row r="306" spans="1:8" x14ac:dyDescent="0.25">
      <c r="A306" s="80"/>
      <c r="B306" s="61"/>
      <c r="C306" s="101"/>
      <c r="D306" s="37"/>
      <c r="E306" s="71"/>
      <c r="F306" s="37"/>
      <c r="H306" s="37"/>
    </row>
    <row r="307" spans="1:8" x14ac:dyDescent="0.25">
      <c r="A307" s="80"/>
      <c r="B307" s="61"/>
      <c r="C307" s="101"/>
      <c r="D307" s="37"/>
      <c r="E307" s="71"/>
      <c r="F307" s="37"/>
      <c r="H307" s="37"/>
    </row>
    <row r="308" spans="1:8" x14ac:dyDescent="0.25">
      <c r="A308" s="80"/>
      <c r="B308" s="61"/>
      <c r="C308" s="101"/>
      <c r="D308" s="37"/>
      <c r="E308" s="71"/>
      <c r="F308" s="37"/>
      <c r="H308" s="37"/>
    </row>
    <row r="309" spans="1:8" x14ac:dyDescent="0.25">
      <c r="A309" s="80"/>
      <c r="B309" s="61"/>
      <c r="C309" s="101"/>
      <c r="D309" s="37"/>
      <c r="E309" s="71"/>
      <c r="F309" s="37"/>
      <c r="H309" s="37"/>
    </row>
    <row r="310" spans="1:8" x14ac:dyDescent="0.25">
      <c r="A310" s="80"/>
      <c r="B310" s="61"/>
      <c r="C310" s="101"/>
      <c r="D310" s="37"/>
      <c r="E310" s="71"/>
      <c r="F310" s="37"/>
      <c r="H310" s="37"/>
    </row>
    <row r="311" spans="1:8" x14ac:dyDescent="0.25">
      <c r="A311" s="80"/>
      <c r="B311" s="61"/>
      <c r="C311" s="101"/>
      <c r="D311" s="37"/>
      <c r="E311" s="71"/>
      <c r="F311" s="37"/>
      <c r="H311" s="37"/>
    </row>
    <row r="312" spans="1:8" x14ac:dyDescent="0.25">
      <c r="A312" s="80"/>
      <c r="B312" s="61"/>
      <c r="C312" s="101"/>
      <c r="D312" s="37"/>
      <c r="E312" s="71"/>
      <c r="F312" s="37"/>
      <c r="H312" s="37"/>
    </row>
    <row r="313" spans="1:8" x14ac:dyDescent="0.25">
      <c r="A313" s="80"/>
      <c r="B313" s="61"/>
      <c r="C313" s="101"/>
      <c r="D313" s="37"/>
      <c r="E313" s="71"/>
      <c r="F313" s="37"/>
      <c r="H313" s="37"/>
    </row>
    <row r="314" spans="1:8" x14ac:dyDescent="0.25">
      <c r="A314" s="80"/>
      <c r="B314" s="61"/>
      <c r="C314" s="101"/>
      <c r="D314" s="37"/>
      <c r="E314" s="71"/>
      <c r="F314" s="37"/>
      <c r="H314" s="37"/>
    </row>
    <row r="315" spans="1:8" x14ac:dyDescent="0.25">
      <c r="A315" s="80"/>
      <c r="B315" s="61"/>
      <c r="C315" s="101"/>
      <c r="D315" s="37"/>
      <c r="E315" s="71"/>
      <c r="F315" s="37"/>
      <c r="H315" s="37"/>
    </row>
    <row r="316" spans="1:8" x14ac:dyDescent="0.25">
      <c r="A316" s="80"/>
      <c r="B316" s="61"/>
      <c r="C316" s="101"/>
      <c r="D316" s="37"/>
      <c r="E316" s="71"/>
      <c r="F316" s="37"/>
      <c r="H316" s="37"/>
    </row>
    <row r="317" spans="1:8" x14ac:dyDescent="0.25">
      <c r="A317" s="80"/>
      <c r="B317" s="61"/>
      <c r="C317" s="101"/>
      <c r="D317" s="37"/>
      <c r="E317" s="71"/>
      <c r="F317" s="37"/>
      <c r="H317" s="37"/>
    </row>
    <row r="318" spans="1:8" x14ac:dyDescent="0.25">
      <c r="A318" s="80"/>
      <c r="B318" s="61"/>
      <c r="C318" s="101"/>
      <c r="D318" s="37"/>
      <c r="E318" s="71"/>
      <c r="F318" s="37"/>
      <c r="H318" s="37"/>
    </row>
    <row r="319" spans="1:8" x14ac:dyDescent="0.25">
      <c r="A319" s="80"/>
      <c r="B319" s="61"/>
      <c r="C319" s="101"/>
      <c r="D319" s="37"/>
      <c r="E319" s="71"/>
      <c r="F319" s="37"/>
      <c r="H319" s="37"/>
    </row>
    <row r="320" spans="1:8" x14ac:dyDescent="0.25">
      <c r="A320" s="80"/>
      <c r="B320" s="61"/>
      <c r="C320" s="101"/>
      <c r="D320" s="37"/>
      <c r="E320" s="71"/>
      <c r="F320" s="37"/>
      <c r="H320" s="37"/>
    </row>
    <row r="321" spans="1:8" x14ac:dyDescent="0.25">
      <c r="A321" s="80"/>
      <c r="B321" s="61"/>
      <c r="C321" s="101"/>
      <c r="D321" s="37"/>
      <c r="E321" s="71"/>
      <c r="F321" s="37"/>
      <c r="H321" s="37"/>
    </row>
    <row r="322" spans="1:8" x14ac:dyDescent="0.25">
      <c r="A322" s="80"/>
      <c r="B322" s="61"/>
      <c r="C322" s="101"/>
      <c r="D322" s="37"/>
      <c r="E322" s="71"/>
      <c r="F322" s="37"/>
      <c r="H322" s="37"/>
    </row>
    <row r="323" spans="1:8" x14ac:dyDescent="0.25">
      <c r="A323" s="80"/>
      <c r="B323" s="61"/>
      <c r="C323" s="101"/>
      <c r="D323" s="37"/>
      <c r="E323" s="71"/>
      <c r="F323" s="37"/>
      <c r="H323" s="37"/>
    </row>
    <row r="324" spans="1:8" x14ac:dyDescent="0.25">
      <c r="A324" s="80"/>
      <c r="B324" s="61"/>
      <c r="C324" s="101"/>
      <c r="D324" s="37"/>
      <c r="E324" s="71"/>
      <c r="F324" s="37"/>
      <c r="H324" s="37"/>
    </row>
    <row r="325" spans="1:8" x14ac:dyDescent="0.25">
      <c r="A325" s="80"/>
      <c r="B325" s="61"/>
      <c r="C325" s="101"/>
      <c r="D325" s="37"/>
      <c r="E325" s="71"/>
      <c r="F325" s="37"/>
      <c r="H325" s="37"/>
    </row>
    <row r="326" spans="1:8" x14ac:dyDescent="0.25">
      <c r="A326" s="80"/>
      <c r="B326" s="61"/>
      <c r="C326" s="101"/>
      <c r="D326" s="37"/>
      <c r="E326" s="71"/>
      <c r="F326" s="37"/>
      <c r="H326" s="37"/>
    </row>
    <row r="327" spans="1:8" x14ac:dyDescent="0.25">
      <c r="A327" s="80"/>
      <c r="B327" s="61"/>
      <c r="C327" s="101"/>
      <c r="D327" s="37"/>
      <c r="E327" s="71"/>
      <c r="F327" s="37"/>
      <c r="H327" s="37"/>
    </row>
    <row r="328" spans="1:8" x14ac:dyDescent="0.25">
      <c r="A328" s="80"/>
      <c r="B328" s="61"/>
      <c r="C328" s="101"/>
      <c r="D328" s="37"/>
      <c r="E328" s="71"/>
      <c r="F328" s="37"/>
      <c r="H328" s="37"/>
    </row>
    <row r="329" spans="1:8" x14ac:dyDescent="0.25">
      <c r="A329" s="80"/>
      <c r="B329" s="61"/>
      <c r="C329" s="101"/>
      <c r="D329" s="37"/>
      <c r="E329" s="71"/>
      <c r="F329" s="37"/>
      <c r="H329" s="37"/>
    </row>
    <row r="330" spans="1:8" x14ac:dyDescent="0.25">
      <c r="A330" s="80"/>
      <c r="B330" s="61"/>
      <c r="C330" s="101"/>
      <c r="D330" s="37"/>
      <c r="E330" s="71"/>
      <c r="F330" s="37"/>
      <c r="H330" s="37"/>
    </row>
    <row r="331" spans="1:8" x14ac:dyDescent="0.25">
      <c r="A331" s="80"/>
      <c r="B331" s="61"/>
      <c r="C331" s="101"/>
      <c r="D331" s="37"/>
      <c r="E331" s="71"/>
      <c r="F331" s="37"/>
      <c r="H331" s="37"/>
    </row>
    <row r="332" spans="1:8" x14ac:dyDescent="0.25">
      <c r="A332" s="80"/>
      <c r="B332" s="61"/>
      <c r="C332" s="101"/>
      <c r="D332" s="37"/>
      <c r="E332" s="71"/>
      <c r="F332" s="37"/>
      <c r="H332" s="37"/>
    </row>
    <row r="333" spans="1:8" x14ac:dyDescent="0.25">
      <c r="A333" s="80"/>
      <c r="B333" s="61"/>
      <c r="C333" s="101"/>
      <c r="D333" s="37"/>
      <c r="E333" s="71"/>
      <c r="F333" s="37"/>
      <c r="H333" s="37"/>
    </row>
    <row r="334" spans="1:8" x14ac:dyDescent="0.25">
      <c r="A334" s="80"/>
      <c r="B334" s="61"/>
      <c r="C334" s="101"/>
      <c r="D334" s="37"/>
      <c r="E334" s="71"/>
      <c r="F334" s="37"/>
      <c r="H334" s="37"/>
    </row>
    <row r="335" spans="1:8" x14ac:dyDescent="0.25">
      <c r="A335" s="80"/>
      <c r="B335" s="61"/>
      <c r="C335" s="101"/>
      <c r="D335" s="37"/>
      <c r="E335" s="71"/>
      <c r="F335" s="37"/>
      <c r="H335" s="37"/>
    </row>
    <row r="336" spans="1:8" x14ac:dyDescent="0.25">
      <c r="A336" s="80"/>
      <c r="B336" s="61"/>
      <c r="C336" s="101"/>
      <c r="D336" s="37"/>
      <c r="E336" s="71"/>
      <c r="F336" s="37"/>
      <c r="H336" s="37"/>
    </row>
    <row r="337" spans="1:8" x14ac:dyDescent="0.25">
      <c r="A337" s="80"/>
      <c r="B337" s="61"/>
      <c r="C337" s="101"/>
      <c r="D337" s="37"/>
      <c r="E337" s="71"/>
      <c r="F337" s="37"/>
      <c r="H337" s="37"/>
    </row>
    <row r="338" spans="1:8" x14ac:dyDescent="0.25">
      <c r="A338" s="80"/>
      <c r="B338" s="61"/>
      <c r="C338" s="101"/>
      <c r="D338" s="37"/>
      <c r="E338" s="71"/>
      <c r="F338" s="37"/>
      <c r="H338" s="37"/>
    </row>
    <row r="339" spans="1:8" x14ac:dyDescent="0.25">
      <c r="A339" s="80"/>
      <c r="B339" s="61"/>
      <c r="C339" s="101"/>
      <c r="D339" s="37"/>
      <c r="E339" s="71"/>
      <c r="F339" s="37"/>
      <c r="H339" s="37"/>
    </row>
    <row r="340" spans="1:8" x14ac:dyDescent="0.25">
      <c r="A340" s="80"/>
      <c r="B340" s="61"/>
      <c r="C340" s="101"/>
      <c r="D340" s="37"/>
      <c r="E340" s="71"/>
      <c r="F340" s="37"/>
      <c r="H340" s="37"/>
    </row>
    <row r="341" spans="1:8" x14ac:dyDescent="0.25">
      <c r="A341" s="80"/>
      <c r="B341" s="61"/>
      <c r="C341" s="101"/>
      <c r="D341" s="37"/>
      <c r="E341" s="71"/>
      <c r="F341" s="37"/>
      <c r="H341" s="37"/>
    </row>
    <row r="342" spans="1:8" x14ac:dyDescent="0.25">
      <c r="A342" s="80"/>
      <c r="B342" s="61"/>
      <c r="C342" s="101"/>
      <c r="D342" s="37"/>
      <c r="E342" s="71"/>
      <c r="F342" s="37"/>
      <c r="H342" s="37"/>
    </row>
    <row r="343" spans="1:8" x14ac:dyDescent="0.25">
      <c r="A343" s="80"/>
      <c r="B343" s="61"/>
      <c r="C343" s="101"/>
      <c r="D343" s="37"/>
      <c r="E343" s="71"/>
      <c r="F343" s="37"/>
      <c r="H343" s="37"/>
    </row>
    <row r="344" spans="1:8" x14ac:dyDescent="0.25">
      <c r="A344" s="80"/>
      <c r="B344" s="61"/>
      <c r="C344" s="101"/>
      <c r="D344" s="37"/>
      <c r="E344" s="71"/>
      <c r="F344" s="37"/>
      <c r="H344" s="37"/>
    </row>
    <row r="345" spans="1:8" x14ac:dyDescent="0.25">
      <c r="A345" s="80"/>
      <c r="B345" s="61"/>
      <c r="C345" s="101"/>
      <c r="D345" s="37"/>
      <c r="E345" s="71"/>
      <c r="F345" s="37"/>
      <c r="H345" s="37"/>
    </row>
    <row r="346" spans="1:8" x14ac:dyDescent="0.25">
      <c r="A346" s="80"/>
      <c r="B346" s="61"/>
      <c r="C346" s="101"/>
      <c r="D346" s="37"/>
      <c r="E346" s="71"/>
      <c r="F346" s="37"/>
      <c r="H346" s="37"/>
    </row>
    <row r="347" spans="1:8" x14ac:dyDescent="0.25">
      <c r="A347" s="80"/>
      <c r="B347" s="61"/>
      <c r="C347" s="101"/>
      <c r="D347" s="37"/>
      <c r="E347" s="71"/>
      <c r="F347" s="37"/>
      <c r="H347" s="37"/>
    </row>
    <row r="348" spans="1:8" x14ac:dyDescent="0.25">
      <c r="A348" s="80"/>
      <c r="B348" s="61"/>
      <c r="C348" s="101"/>
      <c r="D348" s="37"/>
      <c r="E348" s="71"/>
      <c r="F348" s="37"/>
      <c r="H348" s="37"/>
    </row>
    <row r="349" spans="1:8" x14ac:dyDescent="0.25">
      <c r="A349" s="80"/>
      <c r="B349" s="61"/>
      <c r="C349" s="101"/>
      <c r="D349" s="37"/>
      <c r="E349" s="71"/>
      <c r="F349" s="37"/>
      <c r="H349" s="37"/>
    </row>
    <row r="350" spans="1:8" x14ac:dyDescent="0.25">
      <c r="A350" s="80"/>
      <c r="B350" s="61"/>
      <c r="C350" s="101"/>
      <c r="D350" s="37"/>
      <c r="E350" s="71"/>
      <c r="F350" s="37"/>
      <c r="H350" s="37"/>
    </row>
    <row r="351" spans="1:8" x14ac:dyDescent="0.25">
      <c r="A351" s="80"/>
      <c r="B351" s="61"/>
      <c r="C351" s="101"/>
      <c r="D351" s="37"/>
      <c r="E351" s="71"/>
      <c r="F351" s="37"/>
      <c r="H351" s="37"/>
    </row>
    <row r="352" spans="1:8" x14ac:dyDescent="0.25">
      <c r="A352" s="80"/>
      <c r="B352" s="61"/>
      <c r="C352" s="101"/>
      <c r="D352" s="37"/>
      <c r="E352" s="71"/>
      <c r="F352" s="37"/>
      <c r="H352" s="37"/>
    </row>
    <row r="353" spans="1:8" x14ac:dyDescent="0.25">
      <c r="A353" s="80"/>
      <c r="B353" s="61"/>
      <c r="C353" s="101"/>
      <c r="D353" s="37"/>
      <c r="E353" s="71"/>
      <c r="F353" s="37"/>
      <c r="H353" s="37"/>
    </row>
    <row r="354" spans="1:8" x14ac:dyDescent="0.25">
      <c r="A354" s="80"/>
      <c r="B354" s="61"/>
      <c r="C354" s="101"/>
      <c r="D354" s="37"/>
      <c r="E354" s="71"/>
      <c r="F354" s="37"/>
      <c r="H354" s="37"/>
    </row>
    <row r="355" spans="1:8" x14ac:dyDescent="0.25">
      <c r="A355" s="80"/>
      <c r="B355" s="61"/>
      <c r="C355" s="101"/>
      <c r="D355" s="37"/>
      <c r="E355" s="71"/>
      <c r="F355" s="37"/>
      <c r="H355" s="37"/>
    </row>
    <row r="356" spans="1:8" x14ac:dyDescent="0.25">
      <c r="A356" s="80"/>
      <c r="B356" s="61"/>
      <c r="C356" s="101"/>
      <c r="D356" s="37"/>
      <c r="E356" s="71"/>
      <c r="F356" s="37"/>
      <c r="H356" s="37"/>
    </row>
    <row r="357" spans="1:8" x14ac:dyDescent="0.25">
      <c r="A357" s="80"/>
      <c r="B357" s="61"/>
      <c r="C357" s="101"/>
      <c r="D357" s="37"/>
      <c r="E357" s="71"/>
      <c r="F357" s="37"/>
      <c r="H357" s="37"/>
    </row>
    <row r="358" spans="1:8" x14ac:dyDescent="0.25">
      <c r="A358" s="80"/>
      <c r="B358" s="61"/>
      <c r="C358" s="101"/>
      <c r="D358" s="37"/>
      <c r="E358" s="71"/>
      <c r="F358" s="37"/>
      <c r="H358" s="37"/>
    </row>
    <row r="359" spans="1:8" x14ac:dyDescent="0.25">
      <c r="A359" s="80"/>
      <c r="B359" s="61"/>
      <c r="C359" s="101"/>
      <c r="D359" s="37"/>
      <c r="E359" s="71"/>
      <c r="F359" s="37"/>
      <c r="H359" s="37"/>
    </row>
    <row r="360" spans="1:8" x14ac:dyDescent="0.25">
      <c r="A360" s="80"/>
      <c r="B360" s="61"/>
      <c r="C360" s="101"/>
      <c r="D360" s="37"/>
      <c r="E360" s="71"/>
      <c r="F360" s="37"/>
      <c r="H360" s="37"/>
    </row>
    <row r="361" spans="1:8" x14ac:dyDescent="0.25">
      <c r="A361" s="80"/>
      <c r="B361" s="61"/>
      <c r="C361" s="101"/>
      <c r="D361" s="37"/>
      <c r="E361" s="71"/>
      <c r="F361" s="37"/>
      <c r="H361" s="37"/>
    </row>
    <row r="362" spans="1:8" x14ac:dyDescent="0.25">
      <c r="A362" s="80"/>
      <c r="B362" s="61"/>
      <c r="C362" s="101"/>
      <c r="D362" s="37"/>
      <c r="E362" s="71"/>
      <c r="F362" s="37"/>
      <c r="H362" s="37"/>
    </row>
    <row r="363" spans="1:8" x14ac:dyDescent="0.25">
      <c r="A363" s="80"/>
      <c r="B363" s="61"/>
      <c r="C363" s="101"/>
      <c r="D363" s="37"/>
      <c r="E363" s="71"/>
      <c r="F363" s="37"/>
      <c r="H363" s="37"/>
    </row>
    <row r="364" spans="1:8" x14ac:dyDescent="0.25">
      <c r="A364" s="80"/>
      <c r="B364" s="61"/>
      <c r="C364" s="101"/>
      <c r="D364" s="37"/>
      <c r="E364" s="71"/>
      <c r="F364" s="37"/>
      <c r="H364" s="37"/>
    </row>
    <row r="365" spans="1:8" x14ac:dyDescent="0.25">
      <c r="A365" s="80"/>
      <c r="B365" s="61"/>
      <c r="C365" s="101"/>
      <c r="D365" s="37"/>
      <c r="E365" s="71"/>
      <c r="F365" s="37"/>
      <c r="H365" s="37"/>
    </row>
    <row r="366" spans="1:8" x14ac:dyDescent="0.25">
      <c r="A366" s="80"/>
      <c r="B366" s="61"/>
      <c r="C366" s="101"/>
      <c r="D366" s="37"/>
      <c r="E366" s="71"/>
      <c r="F366" s="37"/>
      <c r="H366" s="37"/>
    </row>
    <row r="367" spans="1:8" x14ac:dyDescent="0.25">
      <c r="A367" s="80"/>
      <c r="B367" s="61"/>
      <c r="C367" s="101"/>
      <c r="D367" s="37"/>
      <c r="E367" s="71"/>
      <c r="F367" s="37"/>
      <c r="H367" s="37"/>
    </row>
    <row r="368" spans="1:8" x14ac:dyDescent="0.25">
      <c r="A368" s="80"/>
      <c r="B368" s="61"/>
      <c r="C368" s="101"/>
      <c r="D368" s="37"/>
      <c r="E368" s="71"/>
      <c r="F368" s="37"/>
      <c r="H368" s="37"/>
    </row>
    <row r="369" spans="1:8" x14ac:dyDescent="0.25">
      <c r="A369" s="80"/>
      <c r="B369" s="61"/>
      <c r="C369" s="101"/>
      <c r="D369" s="37"/>
      <c r="E369" s="71"/>
      <c r="F369" s="37"/>
      <c r="H369" s="37"/>
    </row>
    <row r="370" spans="1:8" x14ac:dyDescent="0.25">
      <c r="A370" s="80"/>
      <c r="B370" s="61"/>
      <c r="C370" s="101"/>
      <c r="D370" s="37"/>
      <c r="E370" s="71"/>
      <c r="F370" s="37"/>
      <c r="H370" s="37"/>
    </row>
    <row r="371" spans="1:8" x14ac:dyDescent="0.25">
      <c r="A371" s="80"/>
      <c r="B371" s="61"/>
      <c r="C371" s="101"/>
      <c r="D371" s="37"/>
      <c r="E371" s="71"/>
      <c r="F371" s="37"/>
      <c r="H371" s="37"/>
    </row>
    <row r="372" spans="1:8" x14ac:dyDescent="0.25">
      <c r="A372" s="80"/>
      <c r="B372" s="61"/>
      <c r="C372" s="101"/>
      <c r="D372" s="37"/>
      <c r="E372" s="71"/>
      <c r="F372" s="37"/>
      <c r="H372" s="37"/>
    </row>
    <row r="373" spans="1:8" x14ac:dyDescent="0.25">
      <c r="A373" s="80"/>
      <c r="B373" s="61"/>
      <c r="C373" s="101"/>
      <c r="D373" s="37"/>
      <c r="E373" s="71"/>
      <c r="F373" s="37"/>
      <c r="H373" s="37"/>
    </row>
    <row r="374" spans="1:8" x14ac:dyDescent="0.25">
      <c r="A374" s="80"/>
      <c r="B374" s="61"/>
      <c r="C374" s="101"/>
      <c r="D374" s="37"/>
      <c r="E374" s="71"/>
      <c r="F374" s="37"/>
      <c r="H374" s="37"/>
    </row>
    <row r="375" spans="1:8" x14ac:dyDescent="0.25">
      <c r="A375" s="80"/>
      <c r="B375" s="61"/>
      <c r="C375" s="101"/>
      <c r="D375" s="37"/>
      <c r="E375" s="71"/>
      <c r="F375" s="37"/>
      <c r="H375" s="37"/>
    </row>
    <row r="376" spans="1:8" x14ac:dyDescent="0.25">
      <c r="A376" s="80"/>
      <c r="B376" s="61"/>
      <c r="C376" s="101"/>
      <c r="D376" s="37"/>
      <c r="E376" s="71"/>
      <c r="F376" s="37"/>
      <c r="H376" s="37"/>
    </row>
    <row r="377" spans="1:8" x14ac:dyDescent="0.25">
      <c r="A377" s="80"/>
      <c r="B377" s="61"/>
      <c r="C377" s="101"/>
      <c r="D377" s="37"/>
      <c r="E377" s="71"/>
      <c r="F377" s="37"/>
      <c r="H377" s="37"/>
    </row>
    <row r="378" spans="1:8" x14ac:dyDescent="0.25">
      <c r="A378" s="80"/>
      <c r="B378" s="61"/>
      <c r="C378" s="101"/>
      <c r="D378" s="37"/>
      <c r="E378" s="71"/>
      <c r="F378" s="37"/>
      <c r="H378" s="37"/>
    </row>
    <row r="379" spans="1:8" x14ac:dyDescent="0.25">
      <c r="A379" s="80"/>
      <c r="B379" s="61"/>
      <c r="C379" s="101"/>
      <c r="D379" s="37"/>
      <c r="E379" s="71"/>
      <c r="F379" s="37"/>
      <c r="H379" s="37"/>
    </row>
    <row r="380" spans="1:8" x14ac:dyDescent="0.25">
      <c r="A380" s="80"/>
      <c r="B380" s="61"/>
      <c r="C380" s="101"/>
      <c r="D380" s="37"/>
      <c r="E380" s="71"/>
      <c r="F380" s="37"/>
      <c r="H380" s="37"/>
    </row>
    <row r="381" spans="1:8" x14ac:dyDescent="0.25">
      <c r="A381" s="80"/>
      <c r="B381" s="61"/>
      <c r="C381" s="101"/>
      <c r="D381" s="37"/>
      <c r="E381" s="71"/>
      <c r="F381" s="37"/>
      <c r="H381" s="37"/>
    </row>
    <row r="382" spans="1:8" x14ac:dyDescent="0.25">
      <c r="A382" s="80"/>
      <c r="B382" s="61"/>
      <c r="C382" s="101"/>
      <c r="D382" s="37"/>
      <c r="E382" s="71"/>
      <c r="F382" s="37"/>
      <c r="H382" s="37"/>
    </row>
    <row r="383" spans="1:8" x14ac:dyDescent="0.25">
      <c r="A383" s="80"/>
      <c r="B383" s="61"/>
      <c r="C383" s="101"/>
      <c r="D383" s="37"/>
      <c r="E383" s="71"/>
      <c r="F383" s="37"/>
      <c r="H383" s="37"/>
    </row>
    <row r="384" spans="1:8" x14ac:dyDescent="0.25">
      <c r="A384" s="80"/>
      <c r="B384" s="61"/>
      <c r="C384" s="101"/>
      <c r="D384" s="37"/>
      <c r="E384" s="71"/>
      <c r="F384" s="37"/>
      <c r="H384" s="37"/>
    </row>
    <row r="385" spans="1:8" x14ac:dyDescent="0.25">
      <c r="A385" s="80"/>
      <c r="B385" s="61"/>
      <c r="C385" s="101"/>
      <c r="D385" s="37"/>
      <c r="E385" s="71"/>
      <c r="F385" s="37"/>
      <c r="H385" s="37"/>
    </row>
    <row r="386" spans="1:8" x14ac:dyDescent="0.25">
      <c r="A386" s="80"/>
      <c r="B386" s="61"/>
      <c r="C386" s="101"/>
      <c r="D386" s="37"/>
      <c r="E386" s="71"/>
      <c r="F386" s="37"/>
      <c r="H386" s="37"/>
    </row>
    <row r="387" spans="1:8" x14ac:dyDescent="0.25">
      <c r="A387" s="80"/>
      <c r="B387" s="61"/>
      <c r="C387" s="101"/>
      <c r="D387" s="37"/>
      <c r="E387" s="71"/>
      <c r="F387" s="37"/>
      <c r="H387" s="37"/>
    </row>
    <row r="388" spans="1:8" x14ac:dyDescent="0.25">
      <c r="A388" s="80"/>
      <c r="B388" s="61"/>
      <c r="C388" s="101"/>
      <c r="D388" s="37"/>
      <c r="E388" s="71"/>
      <c r="F388" s="37"/>
      <c r="H388" s="37"/>
    </row>
    <row r="389" spans="1:8" x14ac:dyDescent="0.25">
      <c r="A389" s="80"/>
      <c r="B389" s="61"/>
      <c r="C389" s="101"/>
      <c r="D389" s="37"/>
      <c r="E389" s="71"/>
      <c r="F389" s="37"/>
      <c r="H389" s="37"/>
    </row>
    <row r="390" spans="1:8" x14ac:dyDescent="0.25">
      <c r="A390" s="80"/>
      <c r="B390" s="61"/>
      <c r="C390" s="101"/>
      <c r="D390" s="37"/>
      <c r="E390" s="71"/>
      <c r="F390" s="37"/>
      <c r="H390" s="37"/>
    </row>
    <row r="391" spans="1:8" x14ac:dyDescent="0.25">
      <c r="A391" s="80"/>
      <c r="B391" s="61"/>
      <c r="C391" s="101"/>
      <c r="D391" s="37"/>
      <c r="E391" s="71"/>
      <c r="F391" s="37"/>
      <c r="H391" s="37"/>
    </row>
    <row r="392" spans="1:8" x14ac:dyDescent="0.25">
      <c r="A392" s="80"/>
      <c r="B392" s="61"/>
      <c r="C392" s="101"/>
      <c r="D392" s="37"/>
      <c r="E392" s="71"/>
      <c r="F392" s="37"/>
      <c r="H392" s="37"/>
    </row>
    <row r="393" spans="1:8" x14ac:dyDescent="0.25">
      <c r="A393" s="80"/>
      <c r="B393" s="61"/>
      <c r="C393" s="101"/>
      <c r="D393" s="37"/>
      <c r="E393" s="71"/>
      <c r="F393" s="37"/>
      <c r="H393" s="37"/>
    </row>
    <row r="394" spans="1:8" x14ac:dyDescent="0.25">
      <c r="A394" s="80"/>
      <c r="B394" s="61"/>
      <c r="C394" s="101"/>
      <c r="D394" s="37"/>
      <c r="E394" s="71"/>
      <c r="F394" s="37"/>
      <c r="H394" s="37"/>
    </row>
    <row r="395" spans="1:8" x14ac:dyDescent="0.25">
      <c r="A395" s="80"/>
      <c r="B395" s="61"/>
      <c r="C395" s="101"/>
      <c r="D395" s="37"/>
      <c r="E395" s="71"/>
      <c r="F395" s="37"/>
      <c r="H395" s="37"/>
    </row>
    <row r="396" spans="1:8" x14ac:dyDescent="0.25">
      <c r="A396" s="80"/>
      <c r="B396" s="61"/>
      <c r="C396" s="101"/>
      <c r="D396" s="37"/>
      <c r="E396" s="71"/>
      <c r="F396" s="37"/>
      <c r="H396" s="37"/>
    </row>
    <row r="397" spans="1:8" x14ac:dyDescent="0.25">
      <c r="A397" s="80"/>
      <c r="B397" s="61"/>
      <c r="C397" s="101"/>
      <c r="D397" s="37"/>
      <c r="E397" s="71"/>
      <c r="F397" s="37"/>
      <c r="H397" s="37"/>
    </row>
    <row r="398" spans="1:8" x14ac:dyDescent="0.25">
      <c r="A398" s="80"/>
      <c r="B398" s="61"/>
      <c r="C398" s="101"/>
      <c r="D398" s="37"/>
      <c r="E398" s="71"/>
      <c r="F398" s="37"/>
      <c r="H398" s="37"/>
    </row>
    <row r="399" spans="1:8" x14ac:dyDescent="0.25">
      <c r="A399" s="80"/>
      <c r="B399" s="61"/>
      <c r="C399" s="101"/>
      <c r="D399" s="37"/>
      <c r="E399" s="71"/>
      <c r="F399" s="37"/>
      <c r="H399" s="37"/>
    </row>
    <row r="400" spans="1:8" x14ac:dyDescent="0.25">
      <c r="A400" s="80"/>
      <c r="B400" s="61"/>
      <c r="C400" s="101"/>
      <c r="D400" s="37"/>
      <c r="E400" s="71"/>
      <c r="F400" s="37"/>
      <c r="H400" s="37"/>
    </row>
    <row r="401" spans="1:8" x14ac:dyDescent="0.25">
      <c r="A401" s="80"/>
      <c r="B401" s="61"/>
      <c r="C401" s="101"/>
      <c r="D401" s="37"/>
      <c r="E401" s="71"/>
      <c r="F401" s="37"/>
      <c r="H401" s="37"/>
    </row>
    <row r="402" spans="1:8" x14ac:dyDescent="0.25">
      <c r="A402" s="80"/>
      <c r="B402" s="61"/>
      <c r="C402" s="101"/>
      <c r="D402" s="37"/>
      <c r="E402" s="71"/>
      <c r="F402" s="37"/>
      <c r="H402" s="37"/>
    </row>
    <row r="403" spans="1:8" x14ac:dyDescent="0.25">
      <c r="A403" s="80"/>
      <c r="B403" s="61"/>
      <c r="C403" s="101"/>
      <c r="D403" s="37"/>
      <c r="E403" s="71"/>
      <c r="F403" s="37"/>
      <c r="H403" s="37"/>
    </row>
    <row r="404" spans="1:8" x14ac:dyDescent="0.25">
      <c r="A404" s="80"/>
      <c r="B404" s="61"/>
      <c r="C404" s="101"/>
      <c r="D404" s="37"/>
      <c r="E404" s="71"/>
      <c r="F404" s="37"/>
      <c r="H404" s="37"/>
    </row>
    <row r="405" spans="1:8" x14ac:dyDescent="0.25">
      <c r="A405" s="80"/>
      <c r="B405" s="61"/>
      <c r="C405" s="101"/>
      <c r="D405" s="37"/>
      <c r="E405" s="71"/>
      <c r="F405" s="37"/>
      <c r="H405" s="37"/>
    </row>
    <row r="406" spans="1:8" x14ac:dyDescent="0.25">
      <c r="A406" s="80"/>
      <c r="B406" s="61"/>
      <c r="C406" s="101"/>
      <c r="D406" s="37"/>
      <c r="E406" s="71"/>
      <c r="F406" s="37"/>
      <c r="H406" s="37"/>
    </row>
    <row r="407" spans="1:8" x14ac:dyDescent="0.25">
      <c r="A407" s="80"/>
      <c r="B407" s="61"/>
      <c r="C407" s="101"/>
      <c r="D407" s="37"/>
      <c r="E407" s="71"/>
      <c r="F407" s="37"/>
      <c r="H407" s="37"/>
    </row>
    <row r="408" spans="1:8" x14ac:dyDescent="0.25">
      <c r="A408" s="80"/>
      <c r="B408" s="61"/>
      <c r="C408" s="101"/>
      <c r="D408" s="37"/>
      <c r="E408" s="71"/>
      <c r="F408" s="37"/>
      <c r="H408" s="37"/>
    </row>
    <row r="409" spans="1:8" x14ac:dyDescent="0.25">
      <c r="A409" s="80"/>
      <c r="B409" s="61"/>
      <c r="C409" s="101"/>
      <c r="D409" s="37"/>
      <c r="E409" s="71"/>
      <c r="F409" s="37"/>
      <c r="H409" s="37"/>
    </row>
    <row r="410" spans="1:8" x14ac:dyDescent="0.25">
      <c r="A410" s="80"/>
      <c r="B410" s="61"/>
      <c r="C410" s="101"/>
      <c r="D410" s="37"/>
      <c r="E410" s="71"/>
      <c r="F410" s="37"/>
      <c r="H410" s="37"/>
    </row>
    <row r="411" spans="1:8" x14ac:dyDescent="0.25">
      <c r="A411" s="80"/>
      <c r="B411" s="61"/>
      <c r="C411" s="101"/>
      <c r="D411" s="37"/>
      <c r="E411" s="71"/>
      <c r="F411" s="37"/>
      <c r="H411" s="37"/>
    </row>
    <row r="412" spans="1:8" x14ac:dyDescent="0.25">
      <c r="A412" s="80"/>
      <c r="B412" s="61"/>
      <c r="C412" s="101"/>
      <c r="D412" s="37"/>
      <c r="E412" s="71"/>
      <c r="F412" s="37"/>
      <c r="H412" s="37"/>
    </row>
    <row r="413" spans="1:8" x14ac:dyDescent="0.25">
      <c r="A413" s="80"/>
      <c r="B413" s="61"/>
      <c r="C413" s="101"/>
      <c r="D413" s="37"/>
      <c r="E413" s="71"/>
      <c r="F413" s="37"/>
      <c r="H413" s="37"/>
    </row>
    <row r="414" spans="1:8" x14ac:dyDescent="0.25">
      <c r="A414" s="80"/>
      <c r="B414" s="61"/>
      <c r="C414" s="101"/>
      <c r="D414" s="37"/>
      <c r="E414" s="71"/>
      <c r="F414" s="37"/>
      <c r="H414" s="37"/>
    </row>
    <row r="415" spans="1:8" x14ac:dyDescent="0.25">
      <c r="A415" s="80"/>
      <c r="B415" s="61"/>
      <c r="C415" s="101"/>
      <c r="D415" s="37"/>
      <c r="E415" s="71"/>
      <c r="F415" s="37"/>
      <c r="H415" s="37"/>
    </row>
    <row r="416" spans="1:8" x14ac:dyDescent="0.25">
      <c r="A416" s="80"/>
      <c r="B416" s="61"/>
      <c r="C416" s="101"/>
      <c r="D416" s="37"/>
      <c r="E416" s="71"/>
      <c r="F416" s="37"/>
      <c r="H416" s="37"/>
    </row>
    <row r="417" spans="1:8" x14ac:dyDescent="0.25">
      <c r="A417" s="80"/>
      <c r="B417" s="61"/>
      <c r="C417" s="101"/>
      <c r="D417" s="37"/>
      <c r="E417" s="71"/>
      <c r="F417" s="37"/>
      <c r="H417" s="37"/>
    </row>
    <row r="418" spans="1:8" x14ac:dyDescent="0.25">
      <c r="A418" s="80"/>
      <c r="B418" s="61"/>
      <c r="C418" s="101"/>
      <c r="D418" s="37"/>
      <c r="E418" s="71"/>
      <c r="F418" s="37"/>
      <c r="H418" s="37"/>
    </row>
    <row r="419" spans="1:8" x14ac:dyDescent="0.25">
      <c r="A419" s="80"/>
      <c r="B419" s="61"/>
      <c r="C419" s="101"/>
      <c r="D419" s="37"/>
      <c r="E419" s="71"/>
      <c r="F419" s="37"/>
      <c r="H419" s="37"/>
    </row>
    <row r="420" spans="1:8" x14ac:dyDescent="0.25">
      <c r="A420" s="80"/>
      <c r="B420" s="61"/>
      <c r="C420" s="101"/>
      <c r="D420" s="37"/>
      <c r="E420" s="71"/>
      <c r="F420" s="37"/>
      <c r="H420" s="37"/>
    </row>
    <row r="421" spans="1:8" x14ac:dyDescent="0.25">
      <c r="A421" s="80"/>
      <c r="B421" s="61"/>
      <c r="C421" s="101"/>
      <c r="D421" s="37"/>
      <c r="E421" s="71"/>
      <c r="F421" s="37"/>
      <c r="H421" s="37"/>
    </row>
    <row r="422" spans="1:8" x14ac:dyDescent="0.25">
      <c r="A422" s="80"/>
      <c r="B422" s="61"/>
      <c r="C422" s="101"/>
      <c r="D422" s="37"/>
      <c r="E422" s="71"/>
      <c r="F422" s="37"/>
      <c r="H422" s="37"/>
    </row>
    <row r="423" spans="1:8" x14ac:dyDescent="0.25">
      <c r="A423" s="80"/>
      <c r="B423" s="61"/>
      <c r="C423" s="101"/>
      <c r="D423" s="37"/>
      <c r="E423" s="71"/>
      <c r="F423" s="37"/>
      <c r="H423" s="37"/>
    </row>
    <row r="424" spans="1:8" x14ac:dyDescent="0.25">
      <c r="A424" s="80"/>
      <c r="B424" s="61"/>
      <c r="C424" s="101"/>
      <c r="D424" s="37"/>
      <c r="E424" s="71"/>
      <c r="F424" s="37"/>
      <c r="H424" s="37"/>
    </row>
    <row r="425" spans="1:8" x14ac:dyDescent="0.25">
      <c r="A425" s="80"/>
      <c r="B425" s="61"/>
      <c r="C425" s="101"/>
      <c r="D425" s="37"/>
      <c r="E425" s="71"/>
      <c r="F425" s="37"/>
      <c r="H425" s="37"/>
    </row>
    <row r="426" spans="1:8" x14ac:dyDescent="0.25">
      <c r="A426" s="80"/>
      <c r="B426" s="61"/>
      <c r="C426" s="101"/>
      <c r="D426" s="37"/>
      <c r="E426" s="71"/>
      <c r="F426" s="37"/>
      <c r="H426" s="37"/>
    </row>
    <row r="427" spans="1:8" x14ac:dyDescent="0.25">
      <c r="A427" s="80"/>
      <c r="B427" s="61"/>
      <c r="C427" s="101"/>
      <c r="D427" s="37"/>
      <c r="E427" s="71"/>
      <c r="F427" s="37"/>
      <c r="H427" s="37"/>
    </row>
    <row r="428" spans="1:8" x14ac:dyDescent="0.25">
      <c r="A428" s="80"/>
      <c r="B428" s="61"/>
      <c r="C428" s="101"/>
      <c r="D428" s="37"/>
      <c r="E428" s="71"/>
      <c r="F428" s="37"/>
      <c r="H428" s="37"/>
    </row>
    <row r="429" spans="1:8" x14ac:dyDescent="0.25">
      <c r="A429" s="80"/>
      <c r="B429" s="61"/>
      <c r="C429" s="101"/>
      <c r="D429" s="37"/>
      <c r="E429" s="71"/>
      <c r="F429" s="37"/>
      <c r="H429" s="37"/>
    </row>
    <row r="430" spans="1:8" x14ac:dyDescent="0.25">
      <c r="A430" s="80"/>
      <c r="B430" s="61"/>
      <c r="C430" s="101"/>
      <c r="D430" s="37"/>
      <c r="E430" s="71"/>
      <c r="F430" s="37"/>
      <c r="H430" s="37"/>
    </row>
    <row r="431" spans="1:8" x14ac:dyDescent="0.25">
      <c r="A431" s="80"/>
      <c r="B431" s="61"/>
      <c r="C431" s="101"/>
      <c r="D431" s="37"/>
      <c r="E431" s="71"/>
      <c r="F431" s="37"/>
      <c r="H431" s="37"/>
    </row>
    <row r="432" spans="1:8" x14ac:dyDescent="0.25">
      <c r="A432" s="80"/>
      <c r="B432" s="61"/>
      <c r="C432" s="101"/>
      <c r="D432" s="37"/>
      <c r="E432" s="71"/>
      <c r="F432" s="37"/>
      <c r="H432" s="37"/>
    </row>
    <row r="433" spans="1:8" x14ac:dyDescent="0.25">
      <c r="A433" s="80"/>
      <c r="B433" s="61"/>
      <c r="C433" s="101"/>
      <c r="D433" s="37"/>
      <c r="E433" s="71"/>
      <c r="F433" s="37"/>
      <c r="H433" s="37"/>
    </row>
    <row r="434" spans="1:8" x14ac:dyDescent="0.25">
      <c r="A434" s="80"/>
      <c r="B434" s="61"/>
      <c r="C434" s="101"/>
      <c r="D434" s="37"/>
      <c r="E434" s="71"/>
      <c r="F434" s="37"/>
      <c r="H434" s="37"/>
    </row>
    <row r="435" spans="1:8" x14ac:dyDescent="0.25">
      <c r="A435" s="80"/>
      <c r="B435" s="61"/>
      <c r="C435" s="101"/>
      <c r="D435" s="37"/>
      <c r="E435" s="71"/>
      <c r="F435" s="37"/>
      <c r="H435" s="37"/>
    </row>
    <row r="436" spans="1:8" x14ac:dyDescent="0.25">
      <c r="A436" s="80"/>
      <c r="B436" s="61"/>
      <c r="C436" s="101"/>
      <c r="D436" s="37"/>
      <c r="E436" s="71"/>
      <c r="F436" s="37"/>
      <c r="H436" s="37"/>
    </row>
    <row r="437" spans="1:8" x14ac:dyDescent="0.25">
      <c r="A437" s="80"/>
      <c r="B437" s="61"/>
      <c r="C437" s="101"/>
      <c r="D437" s="37"/>
      <c r="E437" s="71"/>
      <c r="F437" s="37"/>
      <c r="H437" s="37"/>
    </row>
    <row r="438" spans="1:8" x14ac:dyDescent="0.25">
      <c r="A438" s="80"/>
      <c r="B438" s="61"/>
      <c r="C438" s="101"/>
      <c r="D438" s="37"/>
      <c r="E438" s="71"/>
      <c r="F438" s="37"/>
      <c r="H438" s="37"/>
    </row>
    <row r="439" spans="1:8" x14ac:dyDescent="0.25">
      <c r="A439" s="80"/>
      <c r="B439" s="61"/>
      <c r="C439" s="101"/>
      <c r="D439" s="37"/>
      <c r="E439" s="71"/>
      <c r="F439" s="37"/>
      <c r="H439" s="37"/>
    </row>
    <row r="440" spans="1:8" x14ac:dyDescent="0.25">
      <c r="A440" s="80"/>
      <c r="B440" s="61"/>
      <c r="C440" s="101"/>
      <c r="D440" s="37"/>
      <c r="E440" s="71"/>
      <c r="F440" s="37"/>
      <c r="H440" s="37"/>
    </row>
    <row r="441" spans="1:8" x14ac:dyDescent="0.25">
      <c r="A441" s="80"/>
      <c r="B441" s="61"/>
      <c r="C441" s="101"/>
      <c r="D441" s="37"/>
      <c r="E441" s="71"/>
      <c r="F441" s="37"/>
      <c r="H441" s="37"/>
    </row>
    <row r="442" spans="1:8" x14ac:dyDescent="0.25">
      <c r="A442" s="80"/>
      <c r="B442" s="61"/>
      <c r="C442" s="101"/>
      <c r="D442" s="37"/>
      <c r="E442" s="71"/>
      <c r="F442" s="37"/>
      <c r="H442" s="37"/>
    </row>
    <row r="443" spans="1:8" x14ac:dyDescent="0.25">
      <c r="A443" s="80"/>
      <c r="B443" s="61"/>
      <c r="C443" s="101"/>
      <c r="D443" s="37"/>
      <c r="E443" s="71"/>
      <c r="F443" s="37"/>
      <c r="H443" s="37"/>
    </row>
    <row r="444" spans="1:8" x14ac:dyDescent="0.25">
      <c r="A444" s="80"/>
      <c r="B444" s="61"/>
      <c r="C444" s="101"/>
      <c r="D444" s="37"/>
      <c r="E444" s="71"/>
      <c r="F444" s="37"/>
      <c r="H444" s="37"/>
    </row>
    <row r="445" spans="1:8" x14ac:dyDescent="0.25">
      <c r="A445" s="80"/>
      <c r="B445" s="61"/>
      <c r="C445" s="101"/>
      <c r="D445" s="37"/>
      <c r="E445" s="71"/>
      <c r="F445" s="37"/>
      <c r="H445" s="37"/>
    </row>
    <row r="446" spans="1:8" x14ac:dyDescent="0.25">
      <c r="A446" s="80"/>
      <c r="B446" s="61"/>
      <c r="C446" s="101"/>
      <c r="D446" s="37"/>
      <c r="E446" s="71"/>
      <c r="F446" s="37"/>
      <c r="H446" s="37"/>
    </row>
    <row r="447" spans="1:8" x14ac:dyDescent="0.25">
      <c r="A447" s="80"/>
      <c r="B447" s="61"/>
      <c r="C447" s="101"/>
      <c r="D447" s="37"/>
      <c r="E447" s="71"/>
      <c r="F447" s="37"/>
      <c r="H447" s="37"/>
    </row>
    <row r="448" spans="1:8" x14ac:dyDescent="0.25">
      <c r="A448" s="80"/>
      <c r="B448" s="61"/>
      <c r="C448" s="101"/>
      <c r="D448" s="37"/>
      <c r="E448" s="71"/>
      <c r="F448" s="37"/>
      <c r="H448" s="37"/>
    </row>
    <row r="449" spans="1:8" x14ac:dyDescent="0.25">
      <c r="A449" s="80"/>
      <c r="B449" s="61"/>
      <c r="C449" s="101"/>
      <c r="D449" s="37"/>
      <c r="E449" s="71"/>
      <c r="F449" s="37"/>
      <c r="H449" s="37"/>
    </row>
    <row r="450" spans="1:8" x14ac:dyDescent="0.25">
      <c r="A450" s="80"/>
      <c r="B450" s="61"/>
      <c r="C450" s="101"/>
      <c r="D450" s="37"/>
      <c r="E450" s="71"/>
      <c r="F450" s="37"/>
      <c r="H450" s="37"/>
    </row>
    <row r="451" spans="1:8" x14ac:dyDescent="0.25">
      <c r="A451" s="80"/>
      <c r="B451" s="61"/>
      <c r="C451" s="101"/>
      <c r="D451" s="37"/>
      <c r="E451" s="71"/>
      <c r="F451" s="37"/>
      <c r="H451" s="37"/>
    </row>
    <row r="452" spans="1:8" x14ac:dyDescent="0.25">
      <c r="A452" s="80"/>
      <c r="B452" s="61"/>
      <c r="C452" s="101"/>
      <c r="D452" s="37"/>
      <c r="E452" s="71"/>
      <c r="F452" s="37"/>
      <c r="H452" s="37"/>
    </row>
    <row r="453" spans="1:8" x14ac:dyDescent="0.25">
      <c r="A453" s="80"/>
      <c r="B453" s="61"/>
      <c r="C453" s="101"/>
      <c r="D453" s="37"/>
      <c r="E453" s="71"/>
      <c r="F453" s="37"/>
      <c r="H453" s="37"/>
    </row>
    <row r="454" spans="1:8" x14ac:dyDescent="0.25">
      <c r="A454" s="80"/>
      <c r="B454" s="61"/>
      <c r="C454" s="101"/>
      <c r="D454" s="37"/>
      <c r="E454" s="71"/>
      <c r="F454" s="37"/>
      <c r="H454" s="37"/>
    </row>
    <row r="455" spans="1:8" x14ac:dyDescent="0.25">
      <c r="A455" s="80"/>
      <c r="B455" s="61"/>
      <c r="C455" s="101"/>
      <c r="D455" s="37"/>
      <c r="E455" s="71"/>
      <c r="F455" s="37"/>
      <c r="H455" s="37"/>
    </row>
    <row r="456" spans="1:8" x14ac:dyDescent="0.25">
      <c r="A456" s="80"/>
      <c r="B456" s="61"/>
      <c r="C456" s="101"/>
      <c r="D456" s="37"/>
      <c r="E456" s="71"/>
      <c r="F456" s="37"/>
      <c r="H456" s="37"/>
    </row>
    <row r="457" spans="1:8" x14ac:dyDescent="0.25">
      <c r="A457" s="80"/>
      <c r="B457" s="61"/>
      <c r="C457" s="101"/>
      <c r="D457" s="37"/>
      <c r="E457" s="71"/>
      <c r="F457" s="37"/>
      <c r="H457" s="37"/>
    </row>
    <row r="458" spans="1:8" x14ac:dyDescent="0.25">
      <c r="A458" s="80"/>
      <c r="B458" s="61"/>
      <c r="C458" s="101"/>
      <c r="D458" s="37"/>
      <c r="E458" s="71"/>
      <c r="F458" s="37"/>
      <c r="H458" s="37"/>
    </row>
    <row r="459" spans="1:8" x14ac:dyDescent="0.25">
      <c r="A459" s="80"/>
      <c r="B459" s="61"/>
      <c r="C459" s="101"/>
      <c r="D459" s="37"/>
      <c r="E459" s="71"/>
      <c r="F459" s="37"/>
      <c r="H459" s="37"/>
    </row>
    <row r="460" spans="1:8" x14ac:dyDescent="0.25">
      <c r="A460" s="80"/>
      <c r="B460" s="61"/>
      <c r="C460" s="101"/>
      <c r="D460" s="37"/>
      <c r="E460" s="71"/>
      <c r="F460" s="37"/>
      <c r="H460" s="37"/>
    </row>
    <row r="461" spans="1:8" x14ac:dyDescent="0.25">
      <c r="A461" s="80"/>
      <c r="B461" s="61"/>
      <c r="C461" s="101"/>
      <c r="D461" s="37"/>
      <c r="E461" s="71"/>
      <c r="F461" s="37"/>
      <c r="H461" s="37"/>
    </row>
    <row r="462" spans="1:8" x14ac:dyDescent="0.25">
      <c r="A462" s="80"/>
      <c r="B462" s="61"/>
      <c r="C462" s="101"/>
      <c r="D462" s="37"/>
      <c r="E462" s="71"/>
      <c r="F462" s="37"/>
      <c r="H462" s="37"/>
    </row>
    <row r="463" spans="1:8" x14ac:dyDescent="0.25">
      <c r="A463" s="80"/>
      <c r="B463" s="61"/>
      <c r="C463" s="101"/>
      <c r="D463" s="37"/>
      <c r="E463" s="71"/>
      <c r="F463" s="37"/>
      <c r="H463" s="37"/>
    </row>
    <row r="464" spans="1:8" x14ac:dyDescent="0.25">
      <c r="A464" s="80"/>
      <c r="B464" s="61"/>
      <c r="C464" s="101"/>
      <c r="D464" s="37"/>
      <c r="E464" s="71"/>
      <c r="F464" s="37"/>
      <c r="H464" s="37"/>
    </row>
    <row r="465" spans="1:8" x14ac:dyDescent="0.25">
      <c r="A465" s="80"/>
      <c r="B465" s="61"/>
      <c r="C465" s="101"/>
      <c r="D465" s="37"/>
      <c r="E465" s="71"/>
      <c r="F465" s="37"/>
      <c r="H465" s="37"/>
    </row>
    <row r="466" spans="1:8" x14ac:dyDescent="0.25">
      <c r="A466" s="80"/>
      <c r="B466" s="61"/>
      <c r="C466" s="101"/>
      <c r="D466" s="37"/>
      <c r="E466" s="71"/>
      <c r="F466" s="37"/>
      <c r="H466" s="37"/>
    </row>
    <row r="467" spans="1:8" x14ac:dyDescent="0.25">
      <c r="A467" s="80"/>
      <c r="B467" s="61"/>
      <c r="C467" s="101"/>
      <c r="D467" s="37"/>
      <c r="E467" s="71"/>
      <c r="F467" s="37"/>
      <c r="H467" s="37"/>
    </row>
    <row r="468" spans="1:8" x14ac:dyDescent="0.25">
      <c r="A468" s="80"/>
      <c r="B468" s="61"/>
      <c r="C468" s="101"/>
      <c r="D468" s="37"/>
      <c r="E468" s="71"/>
      <c r="F468" s="37"/>
      <c r="H468" s="37"/>
    </row>
    <row r="469" spans="1:8" x14ac:dyDescent="0.25">
      <c r="A469" s="80"/>
      <c r="B469" s="61"/>
      <c r="C469" s="101"/>
      <c r="D469" s="37"/>
      <c r="E469" s="71"/>
      <c r="F469" s="37"/>
      <c r="H469" s="37"/>
    </row>
    <row r="470" spans="1:8" x14ac:dyDescent="0.25">
      <c r="A470" s="80"/>
      <c r="B470" s="61"/>
      <c r="C470" s="101"/>
      <c r="D470" s="37"/>
      <c r="E470" s="71"/>
      <c r="F470" s="37"/>
      <c r="H470" s="37"/>
    </row>
    <row r="471" spans="1:8" x14ac:dyDescent="0.25">
      <c r="A471" s="80"/>
      <c r="B471" s="61"/>
      <c r="C471" s="101"/>
      <c r="D471" s="37"/>
      <c r="E471" s="71"/>
      <c r="F471" s="37"/>
      <c r="H471" s="37"/>
    </row>
    <row r="472" spans="1:8" x14ac:dyDescent="0.25">
      <c r="A472" s="80"/>
      <c r="B472" s="61"/>
      <c r="C472" s="101"/>
      <c r="D472" s="37"/>
      <c r="E472" s="71"/>
      <c r="F472" s="37"/>
      <c r="H472" s="37"/>
    </row>
    <row r="473" spans="1:8" x14ac:dyDescent="0.25">
      <c r="A473" s="80"/>
      <c r="B473" s="61"/>
      <c r="C473" s="101"/>
      <c r="D473" s="37"/>
      <c r="E473" s="71"/>
      <c r="F473" s="37"/>
      <c r="H473" s="37"/>
    </row>
    <row r="474" spans="1:8" x14ac:dyDescent="0.25">
      <c r="A474" s="80"/>
      <c r="B474" s="61"/>
      <c r="C474" s="101"/>
      <c r="D474" s="37"/>
      <c r="E474" s="71"/>
      <c r="F474" s="37"/>
      <c r="H474" s="37"/>
    </row>
    <row r="475" spans="1:8" x14ac:dyDescent="0.25">
      <c r="A475" s="80"/>
      <c r="B475" s="61"/>
      <c r="C475" s="101"/>
      <c r="D475" s="37"/>
      <c r="E475" s="71"/>
      <c r="F475" s="37"/>
      <c r="H475" s="37"/>
    </row>
    <row r="476" spans="1:8" x14ac:dyDescent="0.25">
      <c r="A476" s="80"/>
      <c r="B476" s="61"/>
      <c r="C476" s="101"/>
      <c r="D476" s="37"/>
      <c r="E476" s="71"/>
      <c r="F476" s="37"/>
      <c r="H476" s="37"/>
    </row>
    <row r="477" spans="1:8" x14ac:dyDescent="0.25">
      <c r="A477" s="80"/>
      <c r="B477" s="61"/>
      <c r="C477" s="101"/>
      <c r="D477" s="37"/>
      <c r="E477" s="71"/>
      <c r="F477" s="37"/>
      <c r="H477" s="37"/>
    </row>
    <row r="478" spans="1:8" x14ac:dyDescent="0.25">
      <c r="A478" s="80"/>
      <c r="B478" s="61"/>
      <c r="C478" s="101"/>
      <c r="D478" s="37"/>
      <c r="E478" s="71"/>
      <c r="F478" s="37"/>
      <c r="H478" s="37"/>
    </row>
    <row r="479" spans="1:8" x14ac:dyDescent="0.25">
      <c r="A479" s="80"/>
      <c r="B479" s="61"/>
      <c r="C479" s="101"/>
      <c r="D479" s="37"/>
      <c r="E479" s="71"/>
      <c r="F479" s="37"/>
      <c r="H479" s="37"/>
    </row>
    <row r="480" spans="1:8" x14ac:dyDescent="0.25">
      <c r="A480" s="80"/>
      <c r="B480" s="61"/>
      <c r="C480" s="101"/>
      <c r="D480" s="37"/>
      <c r="E480" s="71"/>
      <c r="F480" s="37"/>
      <c r="H480" s="37"/>
    </row>
    <row r="481" spans="1:8" x14ac:dyDescent="0.25">
      <c r="A481" s="80"/>
      <c r="B481" s="61"/>
      <c r="C481" s="101"/>
      <c r="D481" s="37"/>
      <c r="E481" s="71"/>
      <c r="F481" s="37"/>
      <c r="H481" s="37"/>
    </row>
    <row r="482" spans="1:8" x14ac:dyDescent="0.25">
      <c r="A482" s="80"/>
      <c r="B482" s="61"/>
      <c r="C482" s="101"/>
      <c r="D482" s="37"/>
      <c r="E482" s="71"/>
      <c r="F482" s="37"/>
      <c r="H482" s="37"/>
    </row>
    <row r="483" spans="1:8" x14ac:dyDescent="0.25">
      <c r="A483" s="80"/>
      <c r="B483" s="61"/>
      <c r="C483" s="101"/>
      <c r="D483" s="37"/>
      <c r="E483" s="71"/>
      <c r="F483" s="37"/>
      <c r="H483" s="37"/>
    </row>
    <row r="484" spans="1:8" x14ac:dyDescent="0.25">
      <c r="A484" s="80"/>
      <c r="B484" s="61"/>
      <c r="C484" s="101"/>
      <c r="D484" s="37"/>
      <c r="E484" s="71"/>
      <c r="F484" s="37"/>
      <c r="H484" s="37"/>
    </row>
    <row r="485" spans="1:8" x14ac:dyDescent="0.25">
      <c r="A485" s="80"/>
      <c r="B485" s="61"/>
      <c r="C485" s="101"/>
      <c r="D485" s="37"/>
      <c r="E485" s="71"/>
      <c r="F485" s="37"/>
      <c r="H485" s="37"/>
    </row>
    <row r="486" spans="1:8" x14ac:dyDescent="0.25">
      <c r="A486" s="80"/>
      <c r="B486" s="61"/>
      <c r="C486" s="101"/>
      <c r="D486" s="37"/>
      <c r="E486" s="71"/>
      <c r="F486" s="37"/>
      <c r="H486" s="37"/>
    </row>
    <row r="487" spans="1:8" x14ac:dyDescent="0.25">
      <c r="A487" s="80"/>
      <c r="B487" s="61"/>
      <c r="C487" s="101"/>
      <c r="D487" s="37"/>
      <c r="E487" s="71"/>
      <c r="F487" s="37"/>
      <c r="H487" s="37"/>
    </row>
    <row r="488" spans="1:8" x14ac:dyDescent="0.25">
      <c r="A488" s="80"/>
      <c r="B488" s="61"/>
      <c r="C488" s="101"/>
      <c r="D488" s="37"/>
      <c r="E488" s="71"/>
      <c r="F488" s="37"/>
      <c r="H488" s="37"/>
    </row>
    <row r="489" spans="1:8" x14ac:dyDescent="0.25">
      <c r="A489" s="80"/>
      <c r="B489" s="61"/>
      <c r="C489" s="101"/>
      <c r="D489" s="37"/>
      <c r="E489" s="71"/>
      <c r="F489" s="37"/>
      <c r="H489" s="37"/>
    </row>
    <row r="490" spans="1:8" x14ac:dyDescent="0.25">
      <c r="A490" s="80"/>
      <c r="B490" s="61"/>
      <c r="C490" s="101"/>
      <c r="D490" s="37"/>
      <c r="E490" s="71"/>
      <c r="F490" s="37"/>
      <c r="H490" s="37"/>
    </row>
    <row r="491" spans="1:8" x14ac:dyDescent="0.25">
      <c r="A491" s="80"/>
      <c r="B491" s="61"/>
      <c r="C491" s="101"/>
      <c r="D491" s="37"/>
      <c r="E491" s="71"/>
      <c r="F491" s="37"/>
      <c r="H491" s="37"/>
    </row>
    <row r="492" spans="1:8" x14ac:dyDescent="0.25">
      <c r="A492" s="80"/>
      <c r="B492" s="61"/>
      <c r="C492" s="101"/>
      <c r="D492" s="37"/>
      <c r="E492" s="71"/>
      <c r="F492" s="37"/>
      <c r="H492" s="37"/>
    </row>
    <row r="493" spans="1:8" x14ac:dyDescent="0.25">
      <c r="A493" s="80"/>
      <c r="B493" s="61"/>
      <c r="C493" s="101"/>
      <c r="D493" s="37"/>
      <c r="E493" s="71"/>
      <c r="F493" s="37"/>
      <c r="H493" s="37"/>
    </row>
    <row r="494" spans="1:8" x14ac:dyDescent="0.25">
      <c r="A494" s="80"/>
      <c r="B494" s="61"/>
      <c r="C494" s="101"/>
      <c r="D494" s="37"/>
      <c r="E494" s="71"/>
      <c r="F494" s="37"/>
      <c r="H494" s="37"/>
    </row>
    <row r="495" spans="1:8" x14ac:dyDescent="0.25">
      <c r="A495" s="80"/>
      <c r="B495" s="61"/>
      <c r="C495" s="101"/>
      <c r="D495" s="37"/>
      <c r="E495" s="71"/>
      <c r="F495" s="37"/>
      <c r="H495" s="37"/>
    </row>
    <row r="496" spans="1:8" x14ac:dyDescent="0.25">
      <c r="A496" s="80"/>
      <c r="B496" s="61"/>
      <c r="C496" s="101"/>
      <c r="D496" s="37"/>
      <c r="E496" s="71"/>
      <c r="F496" s="37"/>
      <c r="H496" s="37"/>
    </row>
    <row r="497" spans="1:8" x14ac:dyDescent="0.25">
      <c r="A497" s="80"/>
      <c r="B497" s="61"/>
      <c r="C497" s="101"/>
      <c r="D497" s="37"/>
      <c r="E497" s="71"/>
      <c r="F497" s="37"/>
      <c r="H497" s="37"/>
    </row>
    <row r="498" spans="1:8" x14ac:dyDescent="0.25">
      <c r="A498" s="80"/>
      <c r="B498" s="61"/>
      <c r="C498" s="101"/>
      <c r="D498" s="37"/>
      <c r="E498" s="71"/>
      <c r="F498" s="37"/>
      <c r="H498" s="37"/>
    </row>
    <row r="499" spans="1:8" x14ac:dyDescent="0.25">
      <c r="A499" s="80"/>
      <c r="B499" s="61"/>
      <c r="C499" s="101"/>
      <c r="D499" s="37"/>
      <c r="E499" s="71"/>
      <c r="F499" s="37"/>
      <c r="H499" s="37"/>
    </row>
    <row r="500" spans="1:8" x14ac:dyDescent="0.25">
      <c r="A500" s="80"/>
      <c r="B500" s="61"/>
      <c r="C500" s="101"/>
      <c r="D500" s="37"/>
      <c r="E500" s="71"/>
      <c r="F500" s="37"/>
      <c r="H500" s="37"/>
    </row>
    <row r="501" spans="1:8" x14ac:dyDescent="0.25">
      <c r="A501" s="80"/>
      <c r="B501" s="61"/>
      <c r="C501" s="101"/>
      <c r="D501" s="37"/>
      <c r="E501" s="71"/>
      <c r="F501" s="37"/>
      <c r="H501" s="37"/>
    </row>
    <row r="502" spans="1:8" x14ac:dyDescent="0.25">
      <c r="A502" s="80"/>
      <c r="B502" s="61"/>
      <c r="C502" s="101"/>
      <c r="D502" s="37"/>
      <c r="E502" s="71"/>
      <c r="F502" s="37"/>
      <c r="H502" s="37"/>
    </row>
    <row r="503" spans="1:8" x14ac:dyDescent="0.25">
      <c r="A503" s="80"/>
      <c r="B503" s="61"/>
      <c r="C503" s="101"/>
      <c r="D503" s="37"/>
      <c r="E503" s="71"/>
      <c r="F503" s="37"/>
      <c r="H503" s="37"/>
    </row>
    <row r="504" spans="1:8" x14ac:dyDescent="0.25">
      <c r="A504" s="80"/>
      <c r="B504" s="61"/>
      <c r="C504" s="101"/>
      <c r="D504" s="37"/>
      <c r="E504" s="71"/>
      <c r="F504" s="37"/>
      <c r="H504" s="37"/>
    </row>
    <row r="505" spans="1:8" x14ac:dyDescent="0.25">
      <c r="A505" s="80"/>
      <c r="B505" s="61"/>
      <c r="C505" s="101"/>
      <c r="D505" s="37"/>
      <c r="E505" s="71"/>
      <c r="F505" s="37"/>
      <c r="H505" s="37"/>
    </row>
    <row r="506" spans="1:8" x14ac:dyDescent="0.25">
      <c r="A506" s="80"/>
      <c r="B506" s="61"/>
      <c r="C506" s="101"/>
      <c r="D506" s="37"/>
      <c r="E506" s="71"/>
      <c r="F506" s="37"/>
      <c r="H506" s="37"/>
    </row>
    <row r="507" spans="1:8" x14ac:dyDescent="0.25">
      <c r="A507" s="80"/>
      <c r="B507" s="61"/>
      <c r="C507" s="101"/>
      <c r="D507" s="37"/>
      <c r="E507" s="71"/>
      <c r="F507" s="37"/>
      <c r="H507" s="37"/>
    </row>
    <row r="508" spans="1:8" x14ac:dyDescent="0.25">
      <c r="A508" s="80"/>
      <c r="B508" s="61"/>
      <c r="C508" s="101"/>
      <c r="D508" s="37"/>
      <c r="E508" s="71"/>
      <c r="F508" s="37"/>
      <c r="H508" s="37"/>
    </row>
    <row r="509" spans="1:8" x14ac:dyDescent="0.25">
      <c r="A509" s="80"/>
      <c r="B509" s="61"/>
      <c r="C509" s="101"/>
      <c r="D509" s="37"/>
      <c r="E509" s="71"/>
      <c r="F509" s="37"/>
      <c r="H509" s="37"/>
    </row>
    <row r="510" spans="1:8" x14ac:dyDescent="0.25">
      <c r="A510" s="80"/>
      <c r="B510" s="61"/>
      <c r="C510" s="101"/>
      <c r="D510" s="37"/>
      <c r="E510" s="71"/>
      <c r="F510" s="37"/>
      <c r="H510" s="37"/>
    </row>
    <row r="511" spans="1:8" x14ac:dyDescent="0.25">
      <c r="A511" s="80"/>
      <c r="B511" s="61"/>
      <c r="C511" s="101"/>
      <c r="D511" s="37"/>
      <c r="E511" s="71"/>
      <c r="F511" s="37"/>
      <c r="H511" s="37"/>
    </row>
    <row r="512" spans="1:8" x14ac:dyDescent="0.25">
      <c r="A512" s="80"/>
      <c r="B512" s="61"/>
      <c r="C512" s="101"/>
      <c r="D512" s="37"/>
      <c r="E512" s="71"/>
      <c r="F512" s="37"/>
      <c r="H512" s="37"/>
    </row>
    <row r="513" spans="1:8" x14ac:dyDescent="0.25">
      <c r="A513" s="80"/>
      <c r="B513" s="61"/>
      <c r="C513" s="101"/>
      <c r="D513" s="37"/>
      <c r="E513" s="71"/>
      <c r="F513" s="37"/>
      <c r="H513" s="37"/>
    </row>
    <row r="514" spans="1:8" x14ac:dyDescent="0.25">
      <c r="A514" s="80"/>
      <c r="B514" s="61"/>
      <c r="C514" s="101"/>
      <c r="D514" s="37"/>
      <c r="E514" s="71"/>
      <c r="F514" s="37"/>
      <c r="H514" s="37"/>
    </row>
    <row r="515" spans="1:8" x14ac:dyDescent="0.25">
      <c r="A515" s="80"/>
      <c r="B515" s="61"/>
      <c r="C515" s="101"/>
      <c r="D515" s="37"/>
      <c r="E515" s="71"/>
      <c r="F515" s="37"/>
      <c r="H515" s="37"/>
    </row>
    <row r="516" spans="1:8" x14ac:dyDescent="0.25">
      <c r="A516" s="80"/>
      <c r="B516" s="61"/>
      <c r="C516" s="101"/>
      <c r="D516" s="37"/>
      <c r="E516" s="71"/>
      <c r="F516" s="37"/>
      <c r="H516" s="37"/>
    </row>
    <row r="517" spans="1:8" x14ac:dyDescent="0.25">
      <c r="A517" s="80"/>
      <c r="B517" s="61"/>
      <c r="C517" s="101"/>
      <c r="D517" s="37"/>
      <c r="E517" s="71"/>
      <c r="F517" s="37"/>
      <c r="H517" s="37"/>
    </row>
    <row r="518" spans="1:8" x14ac:dyDescent="0.25">
      <c r="A518" s="80"/>
      <c r="B518" s="61"/>
      <c r="C518" s="101"/>
      <c r="D518" s="37"/>
      <c r="E518" s="71"/>
      <c r="F518" s="37"/>
      <c r="H518" s="37"/>
    </row>
    <row r="519" spans="1:8" x14ac:dyDescent="0.25">
      <c r="A519" s="80"/>
      <c r="B519" s="61"/>
      <c r="C519" s="101"/>
      <c r="D519" s="37"/>
      <c r="E519" s="71"/>
      <c r="F519" s="37"/>
      <c r="H519" s="37"/>
    </row>
    <row r="520" spans="1:8" x14ac:dyDescent="0.25">
      <c r="A520" s="80"/>
      <c r="B520" s="61"/>
      <c r="C520" s="101"/>
      <c r="D520" s="37"/>
      <c r="E520" s="71"/>
      <c r="F520" s="37"/>
      <c r="H520" s="37"/>
    </row>
    <row r="521" spans="1:8" x14ac:dyDescent="0.25">
      <c r="A521" s="80"/>
      <c r="B521" s="61"/>
      <c r="C521" s="101"/>
      <c r="D521" s="37"/>
      <c r="E521" s="71"/>
      <c r="F521" s="37"/>
      <c r="H521" s="37"/>
    </row>
    <row r="522" spans="1:8" x14ac:dyDescent="0.25">
      <c r="A522" s="80"/>
      <c r="B522" s="61"/>
      <c r="C522" s="101"/>
      <c r="D522" s="37"/>
      <c r="E522" s="71"/>
      <c r="F522" s="37"/>
      <c r="H522" s="37"/>
    </row>
    <row r="523" spans="1:8" x14ac:dyDescent="0.25">
      <c r="A523" s="80"/>
      <c r="B523" s="61"/>
      <c r="C523" s="101"/>
      <c r="D523" s="37"/>
      <c r="E523" s="71"/>
      <c r="F523" s="37"/>
      <c r="H523" s="37"/>
    </row>
    <row r="524" spans="1:8" x14ac:dyDescent="0.25">
      <c r="A524" s="80"/>
      <c r="B524" s="61"/>
      <c r="C524" s="101"/>
      <c r="D524" s="37"/>
      <c r="E524" s="71"/>
      <c r="F524" s="37"/>
      <c r="H524" s="37"/>
    </row>
    <row r="525" spans="1:8" x14ac:dyDescent="0.25">
      <c r="A525" s="80"/>
      <c r="B525" s="61"/>
      <c r="C525" s="101"/>
      <c r="D525" s="37"/>
      <c r="E525" s="71"/>
      <c r="F525" s="37"/>
      <c r="H525" s="37"/>
    </row>
    <row r="526" spans="1:8" x14ac:dyDescent="0.25">
      <c r="A526" s="80"/>
      <c r="B526" s="61"/>
      <c r="C526" s="101"/>
      <c r="D526" s="37"/>
      <c r="E526" s="71"/>
      <c r="F526" s="37"/>
      <c r="H526" s="37"/>
    </row>
    <row r="527" spans="1:8" x14ac:dyDescent="0.25">
      <c r="A527" s="80"/>
      <c r="B527" s="61"/>
      <c r="C527" s="101"/>
      <c r="D527" s="37"/>
      <c r="E527" s="71"/>
      <c r="F527" s="37"/>
      <c r="H527" s="37"/>
    </row>
    <row r="528" spans="1:8" x14ac:dyDescent="0.25">
      <c r="A528" s="80"/>
      <c r="B528" s="61"/>
      <c r="C528" s="101"/>
      <c r="D528" s="37"/>
      <c r="E528" s="71"/>
      <c r="F528" s="37"/>
      <c r="H528" s="37"/>
    </row>
    <row r="529" spans="1:8" x14ac:dyDescent="0.25">
      <c r="A529" s="80"/>
      <c r="B529" s="61"/>
      <c r="C529" s="101"/>
      <c r="D529" s="37"/>
      <c r="E529" s="71"/>
      <c r="F529" s="37"/>
      <c r="H529" s="37"/>
    </row>
    <row r="530" spans="1:8" x14ac:dyDescent="0.25">
      <c r="A530" s="80"/>
      <c r="B530" s="61"/>
      <c r="C530" s="101"/>
      <c r="D530" s="37"/>
      <c r="E530" s="71"/>
      <c r="F530" s="37"/>
      <c r="H530" s="37"/>
    </row>
    <row r="531" spans="1:8" x14ac:dyDescent="0.25">
      <c r="A531" s="80"/>
      <c r="B531" s="61"/>
      <c r="C531" s="101"/>
      <c r="D531" s="37"/>
      <c r="E531" s="71"/>
      <c r="F531" s="37"/>
      <c r="H531" s="37"/>
    </row>
    <row r="532" spans="1:8" x14ac:dyDescent="0.25">
      <c r="A532" s="80"/>
      <c r="B532" s="61"/>
      <c r="C532" s="101"/>
      <c r="D532" s="37"/>
      <c r="E532" s="71"/>
      <c r="F532" s="37"/>
      <c r="H532" s="37"/>
    </row>
    <row r="533" spans="1:8" x14ac:dyDescent="0.25">
      <c r="A533" s="80"/>
      <c r="B533" s="61"/>
      <c r="C533" s="101"/>
      <c r="D533" s="37"/>
      <c r="E533" s="71"/>
      <c r="F533" s="37"/>
      <c r="H533" s="37"/>
    </row>
    <row r="534" spans="1:8" x14ac:dyDescent="0.25">
      <c r="A534" s="80"/>
      <c r="B534" s="61"/>
      <c r="C534" s="101"/>
      <c r="D534" s="37"/>
      <c r="E534" s="71"/>
      <c r="F534" s="37"/>
      <c r="H534" s="37"/>
    </row>
    <row r="535" spans="1:8" x14ac:dyDescent="0.25">
      <c r="A535" s="80"/>
      <c r="B535" s="61"/>
      <c r="C535" s="101"/>
      <c r="D535" s="37"/>
      <c r="E535" s="71"/>
      <c r="F535" s="37"/>
      <c r="H535" s="37"/>
    </row>
    <row r="536" spans="1:8" x14ac:dyDescent="0.25">
      <c r="A536" s="80"/>
      <c r="B536" s="61"/>
      <c r="C536" s="101"/>
      <c r="D536" s="37"/>
      <c r="E536" s="71"/>
      <c r="F536" s="37"/>
      <c r="H536" s="37"/>
    </row>
    <row r="537" spans="1:8" x14ac:dyDescent="0.25">
      <c r="A537" s="80"/>
      <c r="B537" s="61"/>
      <c r="C537" s="101"/>
      <c r="D537" s="37"/>
      <c r="E537" s="71"/>
      <c r="F537" s="37"/>
      <c r="H537" s="37"/>
    </row>
    <row r="538" spans="1:8" x14ac:dyDescent="0.25">
      <c r="A538" s="80"/>
      <c r="B538" s="61"/>
      <c r="C538" s="101"/>
      <c r="D538" s="37"/>
      <c r="E538" s="71"/>
      <c r="F538" s="37"/>
      <c r="H538" s="37"/>
    </row>
    <row r="539" spans="1:8" x14ac:dyDescent="0.25">
      <c r="A539" s="80"/>
      <c r="B539" s="61"/>
      <c r="C539" s="101"/>
      <c r="D539" s="37"/>
      <c r="E539" s="71"/>
      <c r="F539" s="37"/>
      <c r="H539" s="37"/>
    </row>
    <row r="540" spans="1:8" x14ac:dyDescent="0.25">
      <c r="A540" s="80"/>
      <c r="B540" s="61"/>
      <c r="C540" s="101"/>
      <c r="D540" s="37"/>
      <c r="E540" s="71"/>
      <c r="F540" s="37"/>
      <c r="H540" s="37"/>
    </row>
    <row r="541" spans="1:8" x14ac:dyDescent="0.25">
      <c r="A541" s="80"/>
      <c r="B541" s="61"/>
      <c r="C541" s="101"/>
      <c r="D541" s="37"/>
      <c r="E541" s="71"/>
      <c r="F541" s="37"/>
      <c r="H541" s="37"/>
    </row>
    <row r="542" spans="1:8" x14ac:dyDescent="0.25">
      <c r="A542" s="80"/>
      <c r="B542" s="61"/>
      <c r="C542" s="101"/>
      <c r="D542" s="37"/>
      <c r="E542" s="71"/>
      <c r="F542" s="37"/>
      <c r="H542" s="37"/>
    </row>
    <row r="543" spans="1:8" x14ac:dyDescent="0.25">
      <c r="A543" s="80"/>
      <c r="B543" s="61"/>
      <c r="C543" s="101"/>
      <c r="D543" s="37"/>
      <c r="E543" s="71"/>
      <c r="F543" s="37"/>
      <c r="H543" s="37"/>
    </row>
    <row r="544" spans="1:8" x14ac:dyDescent="0.25">
      <c r="A544" s="80"/>
      <c r="B544" s="61"/>
      <c r="C544" s="101"/>
      <c r="D544" s="37"/>
      <c r="E544" s="71"/>
      <c r="F544" s="37"/>
      <c r="H544" s="37"/>
    </row>
    <row r="545" spans="1:8" x14ac:dyDescent="0.25">
      <c r="A545" s="80"/>
      <c r="B545" s="61"/>
      <c r="C545" s="101"/>
      <c r="D545" s="37"/>
      <c r="E545" s="71"/>
      <c r="F545" s="37"/>
      <c r="H545" s="37"/>
    </row>
    <row r="546" spans="1:8" x14ac:dyDescent="0.25">
      <c r="A546" s="80"/>
      <c r="B546" s="61"/>
      <c r="C546" s="101"/>
      <c r="D546" s="37"/>
      <c r="E546" s="71"/>
      <c r="F546" s="37"/>
      <c r="H546" s="37"/>
    </row>
    <row r="547" spans="1:8" x14ac:dyDescent="0.25">
      <c r="A547" s="80"/>
      <c r="B547" s="61"/>
      <c r="C547" s="101"/>
      <c r="D547" s="37"/>
      <c r="E547" s="71"/>
      <c r="F547" s="37"/>
      <c r="H547" s="37"/>
    </row>
    <row r="548" spans="1:8" x14ac:dyDescent="0.25">
      <c r="A548" s="80"/>
      <c r="B548" s="61"/>
      <c r="C548" s="101"/>
      <c r="D548" s="37"/>
      <c r="E548" s="71"/>
      <c r="F548" s="37"/>
      <c r="H548" s="37"/>
    </row>
    <row r="549" spans="1:8" x14ac:dyDescent="0.25">
      <c r="A549" s="80"/>
      <c r="B549" s="61"/>
      <c r="C549" s="101"/>
      <c r="D549" s="37"/>
      <c r="E549" s="71"/>
      <c r="F549" s="37"/>
      <c r="H549" s="37"/>
    </row>
    <row r="550" spans="1:8" x14ac:dyDescent="0.25">
      <c r="A550" s="80"/>
      <c r="B550" s="61"/>
      <c r="C550" s="101"/>
      <c r="D550" s="37"/>
      <c r="E550" s="71"/>
      <c r="F550" s="37"/>
      <c r="H550" s="37"/>
    </row>
    <row r="551" spans="1:8" x14ac:dyDescent="0.25">
      <c r="A551" s="80"/>
      <c r="B551" s="61"/>
      <c r="C551" s="101"/>
      <c r="D551" s="37"/>
      <c r="E551" s="71"/>
      <c r="F551" s="37"/>
      <c r="H551" s="37"/>
    </row>
    <row r="552" spans="1:8" x14ac:dyDescent="0.25">
      <c r="A552" s="80"/>
      <c r="B552" s="61"/>
      <c r="C552" s="101"/>
      <c r="D552" s="37"/>
      <c r="E552" s="71"/>
      <c r="F552" s="37"/>
      <c r="H552" s="37"/>
    </row>
    <row r="553" spans="1:8" x14ac:dyDescent="0.25">
      <c r="A553" s="80"/>
      <c r="B553" s="61"/>
      <c r="C553" s="101"/>
      <c r="D553" s="37"/>
      <c r="E553" s="71"/>
      <c r="F553" s="37"/>
      <c r="H553" s="37"/>
    </row>
    <row r="554" spans="1:8" x14ac:dyDescent="0.25">
      <c r="A554" s="80"/>
      <c r="B554" s="61"/>
      <c r="C554" s="101"/>
      <c r="D554" s="37"/>
      <c r="E554" s="71"/>
      <c r="F554" s="37"/>
      <c r="H554" s="37"/>
    </row>
    <row r="555" spans="1:8" x14ac:dyDescent="0.25">
      <c r="A555" s="80"/>
      <c r="B555" s="61"/>
      <c r="C555" s="101"/>
      <c r="D555" s="37"/>
      <c r="E555" s="71"/>
      <c r="F555" s="37"/>
      <c r="H555" s="37"/>
    </row>
    <row r="556" spans="1:8" x14ac:dyDescent="0.25">
      <c r="A556" s="80"/>
      <c r="B556" s="61"/>
      <c r="C556" s="101"/>
      <c r="D556" s="37"/>
      <c r="E556" s="71"/>
      <c r="F556" s="37"/>
      <c r="H556" s="37"/>
    </row>
    <row r="557" spans="1:8" x14ac:dyDescent="0.25">
      <c r="A557" s="80"/>
      <c r="B557" s="61"/>
      <c r="C557" s="101"/>
      <c r="D557" s="37"/>
      <c r="E557" s="71"/>
      <c r="F557" s="37"/>
      <c r="H557" s="37"/>
    </row>
    <row r="558" spans="1:8" x14ac:dyDescent="0.25">
      <c r="A558" s="80"/>
      <c r="B558" s="61"/>
      <c r="C558" s="101"/>
      <c r="D558" s="37"/>
      <c r="E558" s="71"/>
      <c r="F558" s="37"/>
      <c r="H558" s="37"/>
    </row>
    <row r="559" spans="1:8" x14ac:dyDescent="0.25">
      <c r="A559" s="80"/>
      <c r="B559" s="61"/>
      <c r="C559" s="101"/>
      <c r="D559" s="37"/>
      <c r="E559" s="71"/>
      <c r="F559" s="37"/>
      <c r="H559" s="37"/>
    </row>
    <row r="560" spans="1:8" x14ac:dyDescent="0.25">
      <c r="A560" s="80"/>
      <c r="B560" s="61"/>
      <c r="C560" s="101"/>
      <c r="D560" s="37"/>
      <c r="E560" s="71"/>
      <c r="F560" s="37"/>
      <c r="H560" s="37"/>
    </row>
    <row r="561" spans="1:8" x14ac:dyDescent="0.25">
      <c r="A561" s="80"/>
      <c r="B561" s="61"/>
      <c r="C561" s="101"/>
      <c r="D561" s="37"/>
      <c r="E561" s="71"/>
      <c r="F561" s="37"/>
      <c r="H561" s="37"/>
    </row>
    <row r="562" spans="1:8" x14ac:dyDescent="0.25">
      <c r="A562" s="80"/>
      <c r="B562" s="61"/>
      <c r="C562" s="101"/>
      <c r="D562" s="37"/>
      <c r="E562" s="71"/>
      <c r="F562" s="37"/>
      <c r="H562" s="37"/>
    </row>
    <row r="563" spans="1:8" x14ac:dyDescent="0.25">
      <c r="A563" s="80"/>
      <c r="B563" s="61"/>
      <c r="C563" s="101"/>
      <c r="D563" s="37"/>
      <c r="E563" s="71"/>
      <c r="F563" s="37"/>
      <c r="H563" s="37"/>
    </row>
    <row r="564" spans="1:8" x14ac:dyDescent="0.25">
      <c r="A564" s="80"/>
      <c r="B564" s="61"/>
      <c r="C564" s="101"/>
      <c r="D564" s="37"/>
      <c r="E564" s="71"/>
      <c r="F564" s="37"/>
      <c r="H564" s="37"/>
    </row>
    <row r="565" spans="1:8" x14ac:dyDescent="0.25">
      <c r="A565" s="80"/>
      <c r="B565" s="61"/>
      <c r="C565" s="101"/>
      <c r="D565" s="37"/>
      <c r="E565" s="71"/>
      <c r="F565" s="37"/>
      <c r="H565" s="37"/>
    </row>
    <row r="566" spans="1:8" x14ac:dyDescent="0.25">
      <c r="A566" s="80"/>
      <c r="B566" s="61"/>
      <c r="C566" s="101"/>
      <c r="D566" s="37"/>
      <c r="E566" s="71"/>
      <c r="F566" s="37"/>
      <c r="H566" s="37"/>
    </row>
    <row r="567" spans="1:8" x14ac:dyDescent="0.25">
      <c r="A567" s="80"/>
      <c r="B567" s="61"/>
      <c r="C567" s="101"/>
      <c r="D567" s="37"/>
      <c r="E567" s="71"/>
      <c r="F567" s="37"/>
      <c r="H567" s="37"/>
    </row>
    <row r="568" spans="1:8" x14ac:dyDescent="0.25">
      <c r="A568" s="80"/>
      <c r="B568" s="61"/>
      <c r="C568" s="101"/>
      <c r="D568" s="37"/>
      <c r="E568" s="71"/>
      <c r="F568" s="37"/>
      <c r="H568" s="37"/>
    </row>
    <row r="569" spans="1:8" x14ac:dyDescent="0.25">
      <c r="A569" s="80"/>
      <c r="B569" s="61"/>
      <c r="C569" s="101"/>
      <c r="D569" s="37"/>
      <c r="E569" s="71"/>
      <c r="F569" s="37"/>
      <c r="H569" s="37"/>
    </row>
    <row r="570" spans="1:8" x14ac:dyDescent="0.25">
      <c r="A570" s="80"/>
      <c r="B570" s="61"/>
      <c r="C570" s="101"/>
      <c r="D570" s="37"/>
      <c r="E570" s="71"/>
      <c r="F570" s="37"/>
      <c r="H570" s="37"/>
    </row>
    <row r="571" spans="1:8" x14ac:dyDescent="0.25">
      <c r="A571" s="80"/>
      <c r="B571" s="61"/>
      <c r="C571" s="101"/>
      <c r="D571" s="37"/>
      <c r="E571" s="71"/>
      <c r="F571" s="37"/>
      <c r="H571" s="37"/>
    </row>
    <row r="572" spans="1:8" x14ac:dyDescent="0.25">
      <c r="A572" s="80"/>
      <c r="B572" s="61"/>
      <c r="C572" s="101"/>
      <c r="D572" s="37"/>
      <c r="E572" s="71"/>
      <c r="F572" s="37"/>
      <c r="H572" s="37"/>
    </row>
    <row r="573" spans="1:8" x14ac:dyDescent="0.25">
      <c r="A573" s="80"/>
      <c r="B573" s="61"/>
      <c r="C573" s="101"/>
      <c r="D573" s="37"/>
      <c r="E573" s="71"/>
      <c r="F573" s="37"/>
      <c r="H573" s="37"/>
    </row>
    <row r="574" spans="1:8" x14ac:dyDescent="0.25">
      <c r="A574" s="80"/>
      <c r="B574" s="61"/>
      <c r="C574" s="101"/>
      <c r="D574" s="37"/>
      <c r="E574" s="71"/>
      <c r="F574" s="37"/>
      <c r="H574" s="37"/>
    </row>
    <row r="575" spans="1:8" x14ac:dyDescent="0.25">
      <c r="A575" s="80"/>
      <c r="B575" s="61"/>
      <c r="C575" s="101"/>
      <c r="D575" s="37"/>
      <c r="E575" s="71"/>
      <c r="F575" s="37"/>
      <c r="H575" s="37"/>
    </row>
    <row r="576" spans="1:8" x14ac:dyDescent="0.25">
      <c r="A576" s="80"/>
      <c r="B576" s="61"/>
      <c r="C576" s="101"/>
      <c r="D576" s="37"/>
      <c r="E576" s="71"/>
      <c r="F576" s="37"/>
      <c r="H576" s="37"/>
    </row>
    <row r="577" spans="1:8" x14ac:dyDescent="0.25">
      <c r="A577" s="80"/>
      <c r="B577" s="61"/>
      <c r="C577" s="101"/>
      <c r="D577" s="37"/>
      <c r="E577" s="71"/>
      <c r="F577" s="37"/>
      <c r="H577" s="37"/>
    </row>
    <row r="578" spans="1:8" x14ac:dyDescent="0.25">
      <c r="A578" s="80"/>
      <c r="B578" s="61"/>
      <c r="C578" s="101"/>
      <c r="D578" s="37"/>
      <c r="E578" s="71"/>
      <c r="F578" s="37"/>
      <c r="H578" s="37"/>
    </row>
    <row r="579" spans="1:8" x14ac:dyDescent="0.25">
      <c r="A579" s="80"/>
      <c r="B579" s="61"/>
      <c r="C579" s="101"/>
      <c r="D579" s="37"/>
      <c r="E579" s="71"/>
      <c r="F579" s="37"/>
      <c r="H579" s="37"/>
    </row>
    <row r="580" spans="1:8" x14ac:dyDescent="0.25">
      <c r="A580" s="80"/>
      <c r="B580" s="61"/>
      <c r="C580" s="101"/>
      <c r="D580" s="37"/>
      <c r="E580" s="71"/>
      <c r="F580" s="37"/>
      <c r="H580" s="37"/>
    </row>
    <row r="581" spans="1:8" x14ac:dyDescent="0.25">
      <c r="A581" s="80"/>
      <c r="B581" s="61"/>
      <c r="C581" s="101"/>
      <c r="D581" s="37"/>
      <c r="E581" s="71"/>
      <c r="F581" s="37"/>
      <c r="H581" s="37"/>
    </row>
    <row r="582" spans="1:8" x14ac:dyDescent="0.25">
      <c r="A582" s="80"/>
      <c r="B582" s="61"/>
      <c r="C582" s="101"/>
      <c r="D582" s="37"/>
      <c r="E582" s="71"/>
      <c r="F582" s="37"/>
      <c r="H582" s="37"/>
    </row>
    <row r="583" spans="1:8" x14ac:dyDescent="0.25">
      <c r="A583" s="80"/>
      <c r="B583" s="61"/>
      <c r="C583" s="101"/>
      <c r="D583" s="37"/>
      <c r="E583" s="71"/>
      <c r="F583" s="37"/>
      <c r="H583" s="37"/>
    </row>
    <row r="584" spans="1:8" x14ac:dyDescent="0.25">
      <c r="A584" s="80"/>
      <c r="B584" s="61"/>
      <c r="C584" s="101"/>
      <c r="D584" s="37"/>
      <c r="E584" s="71"/>
      <c r="F584" s="37"/>
      <c r="H584" s="37"/>
    </row>
    <row r="585" spans="1:8" x14ac:dyDescent="0.25">
      <c r="A585" s="80"/>
      <c r="B585" s="61"/>
      <c r="C585" s="101"/>
      <c r="D585" s="37"/>
      <c r="E585" s="71"/>
      <c r="F585" s="37"/>
      <c r="H585" s="37"/>
    </row>
    <row r="586" spans="1:8" x14ac:dyDescent="0.25">
      <c r="A586" s="80"/>
      <c r="B586" s="61"/>
      <c r="C586" s="101"/>
      <c r="D586" s="37"/>
      <c r="E586" s="71"/>
      <c r="F586" s="37"/>
      <c r="H586" s="37"/>
    </row>
    <row r="587" spans="1:8" x14ac:dyDescent="0.25">
      <c r="A587" s="80"/>
      <c r="B587" s="61"/>
      <c r="C587" s="101"/>
      <c r="D587" s="37"/>
      <c r="E587" s="71"/>
      <c r="F587" s="37"/>
      <c r="H587" s="37"/>
    </row>
    <row r="588" spans="1:8" x14ac:dyDescent="0.25">
      <c r="A588" s="80"/>
      <c r="B588" s="61"/>
      <c r="C588" s="101"/>
      <c r="D588" s="37"/>
      <c r="E588" s="71"/>
      <c r="F588" s="37"/>
      <c r="H588" s="37"/>
    </row>
    <row r="589" spans="1:8" x14ac:dyDescent="0.25">
      <c r="A589" s="80"/>
      <c r="B589" s="61"/>
      <c r="C589" s="101"/>
      <c r="D589" s="37"/>
      <c r="E589" s="71"/>
      <c r="F589" s="37"/>
      <c r="H589" s="37"/>
    </row>
    <row r="590" spans="1:8" x14ac:dyDescent="0.25">
      <c r="A590" s="80"/>
      <c r="B590" s="61"/>
      <c r="C590" s="101"/>
      <c r="D590" s="37"/>
      <c r="E590" s="71"/>
      <c r="F590" s="37"/>
      <c r="H590" s="37"/>
    </row>
    <row r="591" spans="1:8" x14ac:dyDescent="0.25">
      <c r="A591" s="80"/>
      <c r="B591" s="61"/>
      <c r="C591" s="101"/>
      <c r="D591" s="37"/>
      <c r="E591" s="71"/>
      <c r="F591" s="37"/>
      <c r="H591" s="37"/>
    </row>
    <row r="592" spans="1:8" x14ac:dyDescent="0.25">
      <c r="A592" s="80"/>
      <c r="B592" s="61"/>
      <c r="C592" s="101"/>
      <c r="D592" s="37"/>
      <c r="E592" s="71"/>
      <c r="F592" s="37"/>
      <c r="H592" s="37"/>
    </row>
    <row r="593" spans="1:8" x14ac:dyDescent="0.25">
      <c r="A593" s="80"/>
      <c r="B593" s="61"/>
      <c r="C593" s="101"/>
      <c r="D593" s="37"/>
      <c r="E593" s="71"/>
      <c r="F593" s="37"/>
      <c r="H593" s="37"/>
    </row>
    <row r="594" spans="1:8" x14ac:dyDescent="0.25">
      <c r="A594" s="80"/>
      <c r="B594" s="61"/>
      <c r="C594" s="101"/>
      <c r="D594" s="37"/>
      <c r="E594" s="71"/>
      <c r="F594" s="37"/>
      <c r="H594" s="37"/>
    </row>
    <row r="595" spans="1:8" x14ac:dyDescent="0.25">
      <c r="A595" s="80"/>
      <c r="B595" s="61"/>
      <c r="C595" s="101"/>
      <c r="D595" s="37"/>
      <c r="E595" s="71"/>
      <c r="F595" s="37"/>
      <c r="H595" s="37"/>
    </row>
    <row r="596" spans="1:8" x14ac:dyDescent="0.25">
      <c r="A596" s="80"/>
      <c r="B596" s="61"/>
      <c r="C596" s="101"/>
      <c r="D596" s="37"/>
      <c r="E596" s="71"/>
      <c r="F596" s="37"/>
      <c r="H596" s="37"/>
    </row>
    <row r="597" spans="1:8" x14ac:dyDescent="0.25">
      <c r="A597" s="80"/>
      <c r="B597" s="61"/>
      <c r="C597" s="101"/>
      <c r="D597" s="37"/>
      <c r="E597" s="71"/>
      <c r="F597" s="37"/>
      <c r="H597" s="37"/>
    </row>
    <row r="598" spans="1:8" x14ac:dyDescent="0.25">
      <c r="A598" s="80"/>
      <c r="B598" s="61"/>
      <c r="C598" s="101"/>
      <c r="D598" s="37"/>
      <c r="E598" s="71"/>
      <c r="F598" s="37"/>
      <c r="H598" s="37"/>
    </row>
    <row r="599" spans="1:8" x14ac:dyDescent="0.25">
      <c r="A599" s="80"/>
      <c r="B599" s="61"/>
      <c r="C599" s="101"/>
      <c r="D599" s="37"/>
      <c r="E599" s="71"/>
      <c r="F599" s="37"/>
      <c r="H599" s="37"/>
    </row>
    <row r="600" spans="1:8" x14ac:dyDescent="0.25">
      <c r="A600" s="80"/>
      <c r="B600" s="61"/>
      <c r="C600" s="101"/>
      <c r="D600" s="37"/>
      <c r="E600" s="71"/>
      <c r="F600" s="37"/>
      <c r="H600" s="37"/>
    </row>
    <row r="601" spans="1:8" x14ac:dyDescent="0.25">
      <c r="A601" s="80"/>
      <c r="B601" s="61"/>
      <c r="C601" s="101"/>
      <c r="D601" s="37"/>
      <c r="E601" s="71"/>
      <c r="F601" s="37"/>
      <c r="H601" s="37"/>
    </row>
    <row r="602" spans="1:8" x14ac:dyDescent="0.25">
      <c r="A602" s="80"/>
      <c r="B602" s="61"/>
      <c r="C602" s="101"/>
      <c r="D602" s="37"/>
      <c r="E602" s="71"/>
      <c r="F602" s="37"/>
      <c r="H602" s="37"/>
    </row>
    <row r="603" spans="1:8" x14ac:dyDescent="0.25">
      <c r="A603" s="80"/>
      <c r="B603" s="61"/>
      <c r="C603" s="101"/>
      <c r="D603" s="37"/>
      <c r="E603" s="71"/>
      <c r="F603" s="37"/>
      <c r="H603" s="37"/>
    </row>
    <row r="604" spans="1:8" x14ac:dyDescent="0.25">
      <c r="A604" s="80"/>
      <c r="B604" s="61"/>
      <c r="C604" s="101"/>
      <c r="D604" s="37"/>
      <c r="E604" s="71"/>
      <c r="F604" s="37"/>
      <c r="H604" s="37"/>
    </row>
    <row r="605" spans="1:8" x14ac:dyDescent="0.25">
      <c r="A605" s="80"/>
      <c r="B605" s="61"/>
      <c r="C605" s="101"/>
      <c r="D605" s="37"/>
      <c r="E605" s="71"/>
      <c r="F605" s="37"/>
      <c r="H605" s="37"/>
    </row>
    <row r="606" spans="1:8" x14ac:dyDescent="0.25">
      <c r="A606" s="80"/>
      <c r="B606" s="61"/>
      <c r="C606" s="101"/>
      <c r="D606" s="37"/>
      <c r="E606" s="71"/>
      <c r="F606" s="37"/>
      <c r="H606" s="37"/>
    </row>
    <row r="607" spans="1:8" x14ac:dyDescent="0.25">
      <c r="A607" s="80"/>
      <c r="B607" s="61"/>
      <c r="C607" s="101"/>
      <c r="D607" s="37"/>
      <c r="E607" s="71"/>
      <c r="F607" s="37"/>
      <c r="H607" s="37"/>
    </row>
    <row r="608" spans="1:8" x14ac:dyDescent="0.25">
      <c r="A608" s="80"/>
      <c r="B608" s="61"/>
      <c r="C608" s="101"/>
      <c r="D608" s="37"/>
      <c r="E608" s="71"/>
      <c r="F608" s="37"/>
      <c r="H608" s="37"/>
    </row>
    <row r="609" spans="1:8" x14ac:dyDescent="0.25">
      <c r="A609" s="80"/>
      <c r="B609" s="61"/>
      <c r="C609" s="101"/>
      <c r="D609" s="37"/>
      <c r="E609" s="71"/>
      <c r="F609" s="37"/>
      <c r="H609" s="37"/>
    </row>
    <row r="610" spans="1:8" x14ac:dyDescent="0.25">
      <c r="A610" s="80"/>
      <c r="B610" s="61"/>
      <c r="C610" s="101"/>
      <c r="D610" s="37"/>
      <c r="E610" s="71"/>
      <c r="F610" s="37"/>
      <c r="H610" s="37"/>
    </row>
    <row r="611" spans="1:8" x14ac:dyDescent="0.25">
      <c r="A611" s="80"/>
      <c r="B611" s="61"/>
      <c r="C611" s="101"/>
      <c r="D611" s="37"/>
      <c r="E611" s="71"/>
      <c r="F611" s="37"/>
      <c r="H611" s="37"/>
    </row>
    <row r="612" spans="1:8" x14ac:dyDescent="0.25">
      <c r="A612" s="80"/>
      <c r="B612" s="61"/>
      <c r="C612" s="101"/>
      <c r="D612" s="37"/>
      <c r="E612" s="71"/>
      <c r="F612" s="37"/>
      <c r="H612" s="37"/>
    </row>
    <row r="613" spans="1:8" x14ac:dyDescent="0.25">
      <c r="A613" s="80"/>
      <c r="B613" s="61"/>
      <c r="C613" s="101"/>
      <c r="D613" s="37"/>
      <c r="E613" s="71"/>
      <c r="F613" s="37"/>
      <c r="H613" s="37"/>
    </row>
    <row r="614" spans="1:8" x14ac:dyDescent="0.25">
      <c r="A614" s="80"/>
      <c r="B614" s="61"/>
      <c r="C614" s="101"/>
      <c r="D614" s="37"/>
      <c r="E614" s="71"/>
      <c r="F614" s="37"/>
      <c r="H614" s="37"/>
    </row>
    <row r="615" spans="1:8" x14ac:dyDescent="0.25">
      <c r="A615" s="80"/>
      <c r="B615" s="61"/>
      <c r="C615" s="101"/>
      <c r="D615" s="37"/>
      <c r="E615" s="71"/>
      <c r="F615" s="37"/>
      <c r="H615" s="37"/>
    </row>
    <row r="616" spans="1:8" x14ac:dyDescent="0.25">
      <c r="A616" s="80"/>
      <c r="B616" s="61"/>
      <c r="C616" s="101"/>
      <c r="D616" s="37"/>
      <c r="E616" s="71"/>
      <c r="F616" s="37"/>
      <c r="H616" s="37"/>
    </row>
    <row r="617" spans="1:8" x14ac:dyDescent="0.25">
      <c r="A617" s="80"/>
      <c r="B617" s="61"/>
      <c r="C617" s="101"/>
      <c r="D617" s="37"/>
      <c r="E617" s="71"/>
      <c r="F617" s="37"/>
      <c r="H617" s="37"/>
    </row>
    <row r="618" spans="1:8" x14ac:dyDescent="0.25">
      <c r="A618" s="80"/>
      <c r="B618" s="61"/>
      <c r="C618" s="101"/>
      <c r="D618" s="37"/>
      <c r="E618" s="71"/>
      <c r="F618" s="37"/>
      <c r="H618" s="37"/>
    </row>
    <row r="619" spans="1:8" x14ac:dyDescent="0.25">
      <c r="A619" s="80"/>
      <c r="B619" s="61"/>
      <c r="C619" s="101"/>
      <c r="D619" s="37"/>
      <c r="E619" s="71"/>
      <c r="F619" s="37"/>
      <c r="H619" s="37"/>
    </row>
    <row r="620" spans="1:8" x14ac:dyDescent="0.25">
      <c r="A620" s="80"/>
      <c r="B620" s="61"/>
      <c r="C620" s="101"/>
      <c r="D620" s="37"/>
      <c r="E620" s="71"/>
      <c r="F620" s="37"/>
      <c r="H620" s="37"/>
    </row>
    <row r="621" spans="1:8" x14ac:dyDescent="0.25">
      <c r="A621" s="80"/>
      <c r="B621" s="61"/>
      <c r="C621" s="101"/>
      <c r="D621" s="37"/>
      <c r="E621" s="71"/>
      <c r="F621" s="37"/>
      <c r="H621" s="37"/>
    </row>
    <row r="622" spans="1:8" x14ac:dyDescent="0.25">
      <c r="A622" s="80"/>
      <c r="B622" s="61"/>
      <c r="C622" s="101"/>
      <c r="D622" s="37"/>
      <c r="E622" s="71"/>
      <c r="F622" s="37"/>
      <c r="H622" s="37"/>
    </row>
    <row r="623" spans="1:8" x14ac:dyDescent="0.25">
      <c r="A623" s="80"/>
      <c r="B623" s="61"/>
      <c r="C623" s="101"/>
      <c r="D623" s="37"/>
      <c r="E623" s="71"/>
      <c r="F623" s="37"/>
      <c r="H623" s="37"/>
    </row>
    <row r="624" spans="1:8" x14ac:dyDescent="0.25">
      <c r="A624" s="80"/>
      <c r="B624" s="61"/>
      <c r="C624" s="101"/>
      <c r="D624" s="37"/>
      <c r="E624" s="71"/>
      <c r="F624" s="37"/>
      <c r="H624" s="37"/>
    </row>
    <row r="625" spans="1:8" x14ac:dyDescent="0.25">
      <c r="A625" s="80"/>
      <c r="B625" s="61"/>
      <c r="C625" s="101"/>
      <c r="D625" s="37"/>
      <c r="E625" s="71"/>
      <c r="F625" s="37"/>
      <c r="H625" s="37"/>
    </row>
    <row r="626" spans="1:8" x14ac:dyDescent="0.25">
      <c r="A626" s="80"/>
      <c r="B626" s="61"/>
      <c r="C626" s="101"/>
      <c r="D626" s="37"/>
      <c r="E626" s="71"/>
      <c r="F626" s="37"/>
      <c r="H626" s="37"/>
    </row>
    <row r="627" spans="1:8" x14ac:dyDescent="0.25">
      <c r="A627" s="80"/>
      <c r="B627" s="61"/>
      <c r="C627" s="101"/>
      <c r="D627" s="37"/>
      <c r="E627" s="71"/>
      <c r="F627" s="37"/>
      <c r="H627" s="37"/>
    </row>
    <row r="628" spans="1:8" x14ac:dyDescent="0.25">
      <c r="A628" s="80"/>
      <c r="B628" s="61"/>
      <c r="C628" s="101"/>
      <c r="D628" s="37"/>
      <c r="E628" s="71"/>
      <c r="F628" s="37"/>
      <c r="H628" s="37"/>
    </row>
    <row r="629" spans="1:8" x14ac:dyDescent="0.25">
      <c r="A629" s="80"/>
      <c r="B629" s="61"/>
      <c r="C629" s="101"/>
      <c r="D629" s="37"/>
      <c r="E629" s="71"/>
      <c r="F629" s="37"/>
      <c r="H629" s="37"/>
    </row>
    <row r="630" spans="1:8" x14ac:dyDescent="0.25">
      <c r="A630" s="80"/>
      <c r="B630" s="61"/>
      <c r="C630" s="101"/>
      <c r="D630" s="37"/>
      <c r="E630" s="71"/>
      <c r="F630" s="37"/>
      <c r="H630" s="37"/>
    </row>
    <row r="631" spans="1:8" x14ac:dyDescent="0.25">
      <c r="A631" s="80"/>
      <c r="B631" s="61"/>
      <c r="C631" s="101"/>
      <c r="D631" s="37"/>
      <c r="E631" s="71"/>
      <c r="F631" s="37"/>
      <c r="H631" s="37"/>
    </row>
    <row r="632" spans="1:8" x14ac:dyDescent="0.25">
      <c r="A632" s="80"/>
      <c r="B632" s="61"/>
      <c r="C632" s="101"/>
      <c r="D632" s="37"/>
      <c r="E632" s="71"/>
      <c r="F632" s="37"/>
      <c r="H632" s="37"/>
    </row>
    <row r="633" spans="1:8" x14ac:dyDescent="0.25">
      <c r="A633" s="80"/>
      <c r="B633" s="61"/>
      <c r="C633" s="101"/>
      <c r="D633" s="37"/>
      <c r="E633" s="71"/>
      <c r="F633" s="37"/>
      <c r="H633" s="37"/>
    </row>
    <row r="634" spans="1:8" x14ac:dyDescent="0.25">
      <c r="A634" s="80"/>
      <c r="B634" s="61"/>
      <c r="C634" s="101"/>
      <c r="D634" s="37"/>
      <c r="E634" s="71"/>
      <c r="F634" s="37"/>
      <c r="H634" s="37"/>
    </row>
    <row r="635" spans="1:8" x14ac:dyDescent="0.25">
      <c r="A635" s="80"/>
      <c r="B635" s="61"/>
      <c r="C635" s="101"/>
      <c r="D635" s="37"/>
      <c r="E635" s="71"/>
      <c r="F635" s="37"/>
      <c r="H635" s="37"/>
    </row>
    <row r="636" spans="1:8" x14ac:dyDescent="0.25">
      <c r="A636" s="80"/>
      <c r="B636" s="61"/>
      <c r="C636" s="101"/>
      <c r="D636" s="37"/>
      <c r="E636" s="71"/>
      <c r="F636" s="37"/>
      <c r="H636" s="37"/>
    </row>
    <row r="637" spans="1:8" x14ac:dyDescent="0.25">
      <c r="A637" s="80"/>
      <c r="B637" s="61"/>
      <c r="C637" s="101"/>
      <c r="D637" s="37"/>
      <c r="E637" s="71"/>
      <c r="F637" s="37"/>
      <c r="H637" s="37"/>
    </row>
    <row r="638" spans="1:8" x14ac:dyDescent="0.25">
      <c r="A638" s="80"/>
      <c r="B638" s="61"/>
      <c r="C638" s="101"/>
      <c r="D638" s="37"/>
      <c r="E638" s="71"/>
      <c r="F638" s="37"/>
      <c r="H638" s="37"/>
    </row>
    <row r="639" spans="1:8" x14ac:dyDescent="0.25">
      <c r="A639" s="80"/>
      <c r="B639" s="61"/>
      <c r="C639" s="101"/>
      <c r="D639" s="37"/>
      <c r="E639" s="71"/>
      <c r="F639" s="37"/>
      <c r="H639" s="37"/>
    </row>
    <row r="640" spans="1:8" x14ac:dyDescent="0.25">
      <c r="A640" s="80"/>
      <c r="B640" s="61"/>
      <c r="C640" s="101"/>
      <c r="D640" s="37"/>
      <c r="E640" s="71"/>
      <c r="F640" s="37"/>
      <c r="H640" s="37"/>
    </row>
    <row r="641" spans="1:8" x14ac:dyDescent="0.25">
      <c r="A641" s="80"/>
      <c r="B641" s="61"/>
      <c r="C641" s="101"/>
      <c r="D641" s="37"/>
      <c r="E641" s="71"/>
      <c r="F641" s="37"/>
      <c r="H641" s="37"/>
    </row>
    <row r="642" spans="1:8" x14ac:dyDescent="0.25">
      <c r="A642" s="80"/>
      <c r="B642" s="61"/>
      <c r="C642" s="101"/>
      <c r="D642" s="37"/>
      <c r="E642" s="71"/>
      <c r="F642" s="37"/>
      <c r="H642" s="37"/>
    </row>
    <row r="643" spans="1:8" x14ac:dyDescent="0.25">
      <c r="A643" s="80"/>
      <c r="B643" s="61"/>
      <c r="C643" s="101"/>
      <c r="D643" s="37"/>
      <c r="E643" s="71"/>
      <c r="F643" s="37"/>
      <c r="H643" s="37"/>
    </row>
    <row r="644" spans="1:8" x14ac:dyDescent="0.25">
      <c r="A644" s="80"/>
      <c r="B644" s="61"/>
      <c r="C644" s="101"/>
      <c r="D644" s="37"/>
      <c r="E644" s="71"/>
      <c r="F644" s="37"/>
      <c r="H644" s="37"/>
    </row>
    <row r="645" spans="1:8" x14ac:dyDescent="0.25">
      <c r="A645" s="80"/>
      <c r="B645" s="61"/>
      <c r="C645" s="101"/>
      <c r="D645" s="37"/>
      <c r="E645" s="71"/>
      <c r="F645" s="37"/>
      <c r="H645" s="37"/>
    </row>
    <row r="646" spans="1:8" x14ac:dyDescent="0.25">
      <c r="A646" s="80"/>
      <c r="B646" s="61"/>
      <c r="C646" s="101"/>
      <c r="D646" s="37"/>
      <c r="E646" s="71"/>
      <c r="F646" s="37"/>
      <c r="H646" s="37"/>
    </row>
    <row r="647" spans="1:8" x14ac:dyDescent="0.25">
      <c r="A647" s="80"/>
      <c r="B647" s="61"/>
      <c r="C647" s="101"/>
      <c r="D647" s="37"/>
      <c r="E647" s="71"/>
      <c r="F647" s="37"/>
      <c r="H647" s="37"/>
    </row>
    <row r="648" spans="1:8" x14ac:dyDescent="0.25">
      <c r="A648" s="80"/>
      <c r="B648" s="61"/>
      <c r="C648" s="101"/>
      <c r="D648" s="37"/>
      <c r="E648" s="71"/>
      <c r="F648" s="37"/>
      <c r="H648" s="37"/>
    </row>
    <row r="649" spans="1:8" x14ac:dyDescent="0.25">
      <c r="A649" s="80"/>
      <c r="B649" s="61"/>
      <c r="C649" s="101"/>
      <c r="D649" s="37"/>
      <c r="E649" s="71"/>
      <c r="F649" s="37"/>
      <c r="H649" s="37"/>
    </row>
    <row r="650" spans="1:8" x14ac:dyDescent="0.25">
      <c r="A650" s="80"/>
      <c r="B650" s="61"/>
      <c r="C650" s="101"/>
      <c r="D650" s="37"/>
      <c r="E650" s="71"/>
      <c r="F650" s="37"/>
      <c r="H650" s="37"/>
    </row>
    <row r="651" spans="1:8" x14ac:dyDescent="0.25">
      <c r="A651" s="80"/>
      <c r="B651" s="61"/>
      <c r="C651" s="101"/>
      <c r="D651" s="37"/>
      <c r="E651" s="71"/>
      <c r="F651" s="37"/>
      <c r="H651" s="37"/>
    </row>
    <row r="652" spans="1:8" x14ac:dyDescent="0.25">
      <c r="A652" s="80"/>
      <c r="B652" s="61"/>
      <c r="C652" s="101"/>
      <c r="D652" s="37"/>
      <c r="E652" s="71"/>
      <c r="F652" s="37"/>
      <c r="H652" s="37"/>
    </row>
    <row r="653" spans="1:8" x14ac:dyDescent="0.25">
      <c r="A653" s="80"/>
      <c r="B653" s="61"/>
      <c r="C653" s="101"/>
      <c r="D653" s="37"/>
      <c r="E653" s="71"/>
      <c r="F653" s="37"/>
      <c r="H653" s="37"/>
    </row>
    <row r="654" spans="1:8" x14ac:dyDescent="0.25">
      <c r="A654" s="80"/>
      <c r="B654" s="61"/>
      <c r="C654" s="101"/>
      <c r="D654" s="37"/>
      <c r="E654" s="71"/>
      <c r="F654" s="37"/>
      <c r="H654" s="37"/>
    </row>
    <row r="655" spans="1:8" x14ac:dyDescent="0.25">
      <c r="A655" s="80"/>
      <c r="B655" s="61"/>
      <c r="C655" s="101"/>
      <c r="D655" s="37"/>
      <c r="E655" s="71"/>
      <c r="F655" s="37"/>
      <c r="H655" s="37"/>
    </row>
    <row r="656" spans="1:8" x14ac:dyDescent="0.25">
      <c r="A656" s="80"/>
      <c r="B656" s="61"/>
      <c r="C656" s="101"/>
      <c r="D656" s="37"/>
      <c r="E656" s="71"/>
      <c r="F656" s="37"/>
      <c r="H656" s="37"/>
    </row>
    <row r="657" spans="1:8" x14ac:dyDescent="0.25">
      <c r="A657" s="80"/>
      <c r="B657" s="61"/>
      <c r="C657" s="101"/>
      <c r="D657" s="37"/>
      <c r="E657" s="71"/>
      <c r="F657" s="37"/>
      <c r="H657" s="37"/>
    </row>
    <row r="658" spans="1:8" x14ac:dyDescent="0.25">
      <c r="A658" s="80"/>
      <c r="B658" s="61"/>
      <c r="C658" s="101"/>
      <c r="D658" s="37"/>
      <c r="E658" s="71"/>
      <c r="F658" s="37"/>
      <c r="H658" s="37"/>
    </row>
    <row r="659" spans="1:8" x14ac:dyDescent="0.25">
      <c r="A659" s="80"/>
      <c r="B659" s="61"/>
      <c r="C659" s="101"/>
      <c r="D659" s="37"/>
      <c r="E659" s="71"/>
      <c r="F659" s="37"/>
      <c r="H659" s="37"/>
    </row>
    <row r="660" spans="1:8" x14ac:dyDescent="0.25">
      <c r="A660" s="80"/>
      <c r="B660" s="61"/>
      <c r="C660" s="101"/>
      <c r="D660" s="37"/>
      <c r="E660" s="71"/>
      <c r="F660" s="37"/>
      <c r="H660" s="37"/>
    </row>
    <row r="661" spans="1:8" x14ac:dyDescent="0.25">
      <c r="A661" s="80"/>
      <c r="B661" s="61"/>
      <c r="C661" s="101"/>
      <c r="D661" s="37"/>
      <c r="E661" s="71"/>
      <c r="F661" s="37"/>
      <c r="H661" s="37"/>
    </row>
    <row r="662" spans="1:8" x14ac:dyDescent="0.25">
      <c r="A662" s="80"/>
      <c r="B662" s="61"/>
      <c r="C662" s="101"/>
      <c r="D662" s="37"/>
      <c r="E662" s="71"/>
      <c r="F662" s="37"/>
      <c r="H662" s="37"/>
    </row>
    <row r="663" spans="1:8" x14ac:dyDescent="0.25">
      <c r="A663" s="80"/>
      <c r="B663" s="61"/>
      <c r="C663" s="101"/>
      <c r="D663" s="37"/>
      <c r="E663" s="71"/>
      <c r="F663" s="37"/>
      <c r="H663" s="37"/>
    </row>
    <row r="664" spans="1:8" x14ac:dyDescent="0.25">
      <c r="A664" s="80"/>
      <c r="B664" s="61"/>
      <c r="C664" s="101"/>
      <c r="D664" s="37"/>
      <c r="E664" s="71"/>
      <c r="F664" s="37"/>
      <c r="H664" s="37"/>
    </row>
    <row r="665" spans="1:8" x14ac:dyDescent="0.25">
      <c r="A665" s="80"/>
      <c r="B665" s="61"/>
      <c r="C665" s="101"/>
      <c r="D665" s="37"/>
      <c r="E665" s="71"/>
      <c r="F665" s="37"/>
      <c r="H665" s="37"/>
    </row>
    <row r="666" spans="1:8" x14ac:dyDescent="0.25">
      <c r="A666" s="80"/>
      <c r="B666" s="61"/>
      <c r="C666" s="101"/>
      <c r="D666" s="37"/>
      <c r="E666" s="71"/>
      <c r="F666" s="37"/>
      <c r="H666" s="37"/>
    </row>
    <row r="667" spans="1:8" x14ac:dyDescent="0.25">
      <c r="A667" s="80"/>
      <c r="B667" s="61"/>
      <c r="C667" s="101"/>
      <c r="D667" s="37"/>
      <c r="E667" s="71"/>
      <c r="F667" s="37"/>
      <c r="H667" s="37"/>
    </row>
    <row r="668" spans="1:8" x14ac:dyDescent="0.25">
      <c r="A668" s="80"/>
      <c r="B668" s="61"/>
      <c r="C668" s="101"/>
      <c r="D668" s="37"/>
      <c r="E668" s="71"/>
      <c r="F668" s="37"/>
      <c r="H668" s="37"/>
    </row>
    <row r="669" spans="1:8" x14ac:dyDescent="0.25">
      <c r="A669" s="80"/>
      <c r="B669" s="61"/>
      <c r="C669" s="101"/>
      <c r="D669" s="37"/>
      <c r="E669" s="71"/>
      <c r="F669" s="37"/>
      <c r="H669" s="37"/>
    </row>
    <row r="670" spans="1:8" x14ac:dyDescent="0.25">
      <c r="A670" s="80"/>
      <c r="B670" s="61"/>
      <c r="C670" s="101"/>
      <c r="D670" s="37"/>
      <c r="E670" s="71"/>
      <c r="F670" s="37"/>
      <c r="H670" s="37"/>
    </row>
    <row r="671" spans="1:8" x14ac:dyDescent="0.25">
      <c r="A671" s="80"/>
      <c r="B671" s="61"/>
      <c r="C671" s="101"/>
      <c r="D671" s="37"/>
      <c r="E671" s="71"/>
      <c r="F671" s="37"/>
      <c r="H671" s="37"/>
    </row>
    <row r="672" spans="1:8" x14ac:dyDescent="0.25">
      <c r="A672" s="80"/>
      <c r="B672" s="61"/>
      <c r="C672" s="101"/>
      <c r="D672" s="37"/>
      <c r="E672" s="71"/>
      <c r="F672" s="37"/>
      <c r="H672" s="37"/>
    </row>
    <row r="673" spans="1:8" x14ac:dyDescent="0.25">
      <c r="A673" s="80"/>
      <c r="B673" s="61"/>
      <c r="C673" s="101"/>
      <c r="D673" s="37"/>
      <c r="E673" s="71"/>
      <c r="F673" s="37"/>
      <c r="H673" s="37"/>
    </row>
    <row r="674" spans="1:8" x14ac:dyDescent="0.25">
      <c r="A674" s="80"/>
      <c r="B674" s="61"/>
      <c r="C674" s="101"/>
      <c r="D674" s="37"/>
      <c r="E674" s="71"/>
      <c r="F674" s="37"/>
      <c r="H674" s="37"/>
    </row>
    <row r="675" spans="1:8" x14ac:dyDescent="0.25">
      <c r="A675" s="80"/>
      <c r="B675" s="61"/>
      <c r="C675" s="101"/>
      <c r="D675" s="37"/>
      <c r="E675" s="71"/>
      <c r="F675" s="37"/>
      <c r="H675" s="37"/>
    </row>
    <row r="676" spans="1:8" x14ac:dyDescent="0.25">
      <c r="A676" s="80"/>
      <c r="B676" s="61"/>
      <c r="C676" s="101"/>
      <c r="D676" s="37"/>
      <c r="E676" s="71"/>
      <c r="F676" s="37"/>
      <c r="H676" s="37"/>
    </row>
    <row r="677" spans="1:8" x14ac:dyDescent="0.25">
      <c r="A677" s="80"/>
      <c r="B677" s="61"/>
      <c r="C677" s="101"/>
      <c r="D677" s="37"/>
      <c r="E677" s="71"/>
      <c r="F677" s="37"/>
      <c r="H677" s="37"/>
    </row>
    <row r="678" spans="1:8" x14ac:dyDescent="0.25">
      <c r="A678" s="80"/>
      <c r="B678" s="61"/>
      <c r="C678" s="101"/>
      <c r="D678" s="37"/>
      <c r="E678" s="71"/>
      <c r="F678" s="37"/>
      <c r="H678" s="37"/>
    </row>
    <row r="679" spans="1:8" x14ac:dyDescent="0.25">
      <c r="A679" s="80"/>
      <c r="B679" s="61"/>
      <c r="C679" s="101"/>
      <c r="D679" s="37"/>
      <c r="E679" s="71"/>
      <c r="F679" s="37"/>
      <c r="H679" s="37"/>
    </row>
    <row r="680" spans="1:8" x14ac:dyDescent="0.25">
      <c r="A680" s="80"/>
      <c r="B680" s="61"/>
      <c r="C680" s="101"/>
      <c r="D680" s="37"/>
      <c r="E680" s="71"/>
      <c r="F680" s="37"/>
      <c r="H680" s="37"/>
    </row>
    <row r="681" spans="1:8" x14ac:dyDescent="0.25">
      <c r="A681" s="80"/>
      <c r="B681" s="61"/>
      <c r="C681" s="101"/>
      <c r="D681" s="37"/>
      <c r="E681" s="71"/>
      <c r="F681" s="37"/>
      <c r="H681" s="37"/>
    </row>
    <row r="682" spans="1:8" x14ac:dyDescent="0.25">
      <c r="A682" s="80"/>
      <c r="B682" s="61"/>
      <c r="C682" s="101"/>
      <c r="D682" s="37"/>
      <c r="E682" s="71"/>
      <c r="F682" s="37"/>
      <c r="H682" s="37"/>
    </row>
    <row r="683" spans="1:8" x14ac:dyDescent="0.25">
      <c r="A683" s="80"/>
      <c r="B683" s="61"/>
      <c r="C683" s="101"/>
      <c r="D683" s="37"/>
      <c r="E683" s="71"/>
      <c r="F683" s="37"/>
      <c r="H683" s="37"/>
    </row>
    <row r="684" spans="1:8" x14ac:dyDescent="0.25">
      <c r="A684" s="80"/>
      <c r="B684" s="61"/>
      <c r="C684" s="101"/>
      <c r="D684" s="37"/>
      <c r="E684" s="71"/>
      <c r="F684" s="37"/>
      <c r="H684" s="37"/>
    </row>
    <row r="685" spans="1:8" x14ac:dyDescent="0.25">
      <c r="A685" s="80"/>
      <c r="B685" s="61"/>
      <c r="C685" s="101"/>
      <c r="D685" s="37"/>
      <c r="E685" s="71"/>
      <c r="F685" s="37"/>
      <c r="H685" s="37"/>
    </row>
    <row r="686" spans="1:8" x14ac:dyDescent="0.25">
      <c r="A686" s="80"/>
      <c r="B686" s="61"/>
      <c r="C686" s="101"/>
      <c r="D686" s="37"/>
      <c r="E686" s="71"/>
      <c r="F686" s="37"/>
      <c r="H686" s="37"/>
    </row>
    <row r="687" spans="1:8" x14ac:dyDescent="0.25">
      <c r="A687" s="80"/>
      <c r="B687" s="61"/>
      <c r="C687" s="101"/>
      <c r="D687" s="37"/>
      <c r="E687" s="71"/>
      <c r="F687" s="37"/>
      <c r="H687" s="37"/>
    </row>
    <row r="688" spans="1:8" x14ac:dyDescent="0.25">
      <c r="A688" s="80"/>
      <c r="B688" s="61"/>
      <c r="C688" s="101"/>
      <c r="D688" s="37"/>
      <c r="E688" s="71"/>
      <c r="F688" s="37"/>
      <c r="H688" s="37"/>
    </row>
    <row r="689" spans="1:8" x14ac:dyDescent="0.25">
      <c r="A689" s="80"/>
      <c r="B689" s="61"/>
      <c r="C689" s="101"/>
      <c r="D689" s="37"/>
      <c r="E689" s="71"/>
      <c r="F689" s="37"/>
      <c r="H689" s="37"/>
    </row>
    <row r="690" spans="1:8" x14ac:dyDescent="0.25">
      <c r="A690" s="80"/>
      <c r="B690" s="61"/>
      <c r="C690" s="101"/>
      <c r="D690" s="37"/>
      <c r="E690" s="71"/>
      <c r="F690" s="37"/>
      <c r="H690" s="37"/>
    </row>
    <row r="691" spans="1:8" x14ac:dyDescent="0.25">
      <c r="A691" s="80"/>
      <c r="B691" s="61"/>
      <c r="C691" s="101"/>
      <c r="D691" s="37"/>
      <c r="E691" s="71"/>
      <c r="F691" s="37"/>
      <c r="H691" s="37"/>
    </row>
    <row r="692" spans="1:8" x14ac:dyDescent="0.25">
      <c r="A692" s="80"/>
      <c r="B692" s="61"/>
      <c r="C692" s="101"/>
      <c r="D692" s="37"/>
      <c r="E692" s="71"/>
      <c r="F692" s="37"/>
      <c r="H692" s="37"/>
    </row>
    <row r="693" spans="1:8" x14ac:dyDescent="0.25">
      <c r="A693" s="80"/>
      <c r="B693" s="61"/>
      <c r="C693" s="101"/>
      <c r="D693" s="37"/>
      <c r="E693" s="71"/>
      <c r="F693" s="37"/>
      <c r="H693" s="37"/>
    </row>
    <row r="694" spans="1:8" x14ac:dyDescent="0.25">
      <c r="A694" s="80"/>
      <c r="B694" s="61"/>
      <c r="C694" s="101"/>
      <c r="D694" s="37"/>
      <c r="E694" s="71"/>
      <c r="F694" s="37"/>
      <c r="H694" s="37"/>
    </row>
    <row r="695" spans="1:8" x14ac:dyDescent="0.25">
      <c r="A695" s="80"/>
      <c r="B695" s="61"/>
      <c r="C695" s="101"/>
      <c r="D695" s="37"/>
      <c r="E695" s="71"/>
      <c r="F695" s="37"/>
      <c r="H695" s="37"/>
    </row>
    <row r="696" spans="1:8" x14ac:dyDescent="0.25">
      <c r="A696" s="80"/>
      <c r="B696" s="61"/>
      <c r="C696" s="101"/>
      <c r="D696" s="37"/>
      <c r="E696" s="71"/>
      <c r="F696" s="37"/>
      <c r="H696" s="37"/>
    </row>
    <row r="697" spans="1:8" x14ac:dyDescent="0.25">
      <c r="A697" s="80"/>
      <c r="B697" s="61"/>
      <c r="C697" s="101"/>
      <c r="D697" s="37"/>
      <c r="E697" s="71"/>
      <c r="F697" s="37"/>
      <c r="H697" s="37"/>
    </row>
    <row r="698" spans="1:8" x14ac:dyDescent="0.25">
      <c r="A698" s="80"/>
      <c r="B698" s="61"/>
      <c r="C698" s="101"/>
      <c r="D698" s="37"/>
      <c r="E698" s="71"/>
      <c r="F698" s="37"/>
      <c r="H698" s="37"/>
    </row>
    <row r="699" spans="1:8" x14ac:dyDescent="0.25">
      <c r="A699" s="80"/>
      <c r="B699" s="61"/>
      <c r="C699" s="101"/>
      <c r="D699" s="37"/>
      <c r="E699" s="71"/>
      <c r="F699" s="37"/>
      <c r="H699" s="37"/>
    </row>
    <row r="700" spans="1:8" x14ac:dyDescent="0.25">
      <c r="A700" s="80"/>
      <c r="B700" s="61"/>
      <c r="C700" s="101"/>
      <c r="D700" s="37"/>
      <c r="E700" s="71"/>
      <c r="F700" s="37"/>
      <c r="H700" s="37"/>
    </row>
    <row r="701" spans="1:8" x14ac:dyDescent="0.25">
      <c r="A701" s="80"/>
      <c r="B701" s="61"/>
      <c r="C701" s="101"/>
      <c r="D701" s="37"/>
      <c r="E701" s="71"/>
      <c r="F701" s="37"/>
      <c r="H701" s="37"/>
    </row>
    <row r="702" spans="1:8" x14ac:dyDescent="0.25">
      <c r="A702" s="80"/>
      <c r="B702" s="61"/>
      <c r="C702" s="101"/>
      <c r="D702" s="37"/>
      <c r="E702" s="71"/>
      <c r="F702" s="37"/>
      <c r="H702" s="37"/>
    </row>
    <row r="703" spans="1:8" x14ac:dyDescent="0.25">
      <c r="A703" s="80"/>
      <c r="B703" s="61"/>
      <c r="C703" s="101"/>
      <c r="D703" s="37"/>
      <c r="E703" s="71"/>
      <c r="F703" s="37"/>
      <c r="H703" s="37"/>
    </row>
    <row r="704" spans="1:8" x14ac:dyDescent="0.25">
      <c r="A704" s="80"/>
      <c r="B704" s="61"/>
      <c r="C704" s="101"/>
      <c r="D704" s="37"/>
      <c r="E704" s="71"/>
      <c r="F704" s="37"/>
      <c r="H704" s="37"/>
    </row>
    <row r="705" spans="1:8" x14ac:dyDescent="0.25">
      <c r="A705" s="80"/>
      <c r="B705" s="61"/>
      <c r="C705" s="101"/>
      <c r="D705" s="37"/>
      <c r="E705" s="71"/>
      <c r="F705" s="37"/>
      <c r="H705" s="37"/>
    </row>
    <row r="706" spans="1:8" x14ac:dyDescent="0.25">
      <c r="A706" s="80"/>
      <c r="B706" s="61"/>
      <c r="C706" s="101"/>
      <c r="D706" s="37"/>
      <c r="E706" s="71"/>
      <c r="F706" s="37"/>
      <c r="H706" s="37"/>
    </row>
    <row r="707" spans="1:8" x14ac:dyDescent="0.25">
      <c r="A707" s="80"/>
      <c r="B707" s="61"/>
      <c r="C707" s="101"/>
      <c r="D707" s="37"/>
      <c r="E707" s="71"/>
      <c r="F707" s="37"/>
      <c r="H707" s="37"/>
    </row>
    <row r="708" spans="1:8" x14ac:dyDescent="0.25">
      <c r="A708" s="80"/>
      <c r="B708" s="61"/>
      <c r="C708" s="101"/>
      <c r="D708" s="37"/>
      <c r="E708" s="71"/>
      <c r="F708" s="37"/>
      <c r="H708" s="37"/>
    </row>
    <row r="709" spans="1:8" x14ac:dyDescent="0.25">
      <c r="A709" s="80"/>
      <c r="B709" s="61"/>
      <c r="C709" s="101"/>
      <c r="D709" s="37"/>
      <c r="E709" s="71"/>
      <c r="F709" s="37"/>
      <c r="H709" s="37"/>
    </row>
    <row r="710" spans="1:8" x14ac:dyDescent="0.25">
      <c r="A710" s="80"/>
      <c r="B710" s="61"/>
      <c r="C710" s="101"/>
      <c r="D710" s="37"/>
      <c r="E710" s="71"/>
      <c r="F710" s="37"/>
      <c r="H710" s="37"/>
    </row>
    <row r="711" spans="1:8" x14ac:dyDescent="0.25">
      <c r="A711" s="80"/>
      <c r="B711" s="61"/>
      <c r="C711" s="101"/>
      <c r="D711" s="37"/>
      <c r="E711" s="71"/>
      <c r="F711" s="37"/>
      <c r="H711" s="37"/>
    </row>
    <row r="712" spans="1:8" x14ac:dyDescent="0.25">
      <c r="A712" s="80"/>
      <c r="B712" s="61"/>
      <c r="C712" s="101"/>
      <c r="D712" s="37"/>
      <c r="E712" s="71"/>
      <c r="F712" s="37"/>
      <c r="H712" s="37"/>
    </row>
    <row r="713" spans="1:8" x14ac:dyDescent="0.25">
      <c r="A713" s="80"/>
      <c r="B713" s="61"/>
      <c r="C713" s="101"/>
      <c r="D713" s="37"/>
      <c r="E713" s="71"/>
      <c r="F713" s="37"/>
      <c r="H713" s="37"/>
    </row>
    <row r="714" spans="1:8" x14ac:dyDescent="0.25">
      <c r="A714" s="80"/>
      <c r="B714" s="61"/>
      <c r="C714" s="101"/>
      <c r="D714" s="37"/>
      <c r="E714" s="71"/>
      <c r="F714" s="37"/>
      <c r="H714" s="37"/>
    </row>
    <row r="715" spans="1:8" x14ac:dyDescent="0.25">
      <c r="A715" s="80"/>
      <c r="B715" s="61"/>
      <c r="C715" s="101"/>
      <c r="D715" s="37"/>
      <c r="E715" s="71"/>
      <c r="F715" s="37"/>
      <c r="H715" s="37"/>
    </row>
    <row r="716" spans="1:8" x14ac:dyDescent="0.25">
      <c r="A716" s="80"/>
      <c r="B716" s="61"/>
      <c r="C716" s="101"/>
      <c r="D716" s="37"/>
      <c r="E716" s="71"/>
      <c r="F716" s="37"/>
      <c r="H716" s="37"/>
    </row>
    <row r="717" spans="1:8" x14ac:dyDescent="0.25">
      <c r="A717" s="80"/>
      <c r="B717" s="61"/>
      <c r="C717" s="101"/>
      <c r="D717" s="37"/>
      <c r="E717" s="71"/>
      <c r="F717" s="37"/>
      <c r="H717" s="37"/>
    </row>
    <row r="718" spans="1:8" x14ac:dyDescent="0.25">
      <c r="A718" s="80"/>
      <c r="B718" s="61"/>
      <c r="C718" s="101"/>
      <c r="D718" s="37"/>
      <c r="E718" s="71"/>
      <c r="F718" s="37"/>
      <c r="H718" s="37"/>
    </row>
    <row r="719" spans="1:8" x14ac:dyDescent="0.25">
      <c r="A719" s="80"/>
      <c r="B719" s="61"/>
      <c r="C719" s="101"/>
      <c r="D719" s="37"/>
      <c r="E719" s="71"/>
      <c r="F719" s="37"/>
      <c r="H719" s="37"/>
    </row>
    <row r="720" spans="1:8" x14ac:dyDescent="0.25">
      <c r="A720" s="80"/>
      <c r="B720" s="61"/>
      <c r="C720" s="101"/>
      <c r="D720" s="37"/>
      <c r="E720" s="71"/>
      <c r="F720" s="37"/>
      <c r="H720" s="37"/>
    </row>
    <row r="721" spans="1:8" x14ac:dyDescent="0.25">
      <c r="A721" s="80"/>
      <c r="B721" s="61"/>
      <c r="C721" s="101"/>
      <c r="D721" s="37"/>
      <c r="E721" s="71"/>
      <c r="F721" s="37"/>
      <c r="H721" s="37"/>
    </row>
    <row r="722" spans="1:8" x14ac:dyDescent="0.25">
      <c r="A722" s="80"/>
      <c r="B722" s="61"/>
      <c r="C722" s="101"/>
      <c r="D722" s="37"/>
      <c r="E722" s="71"/>
      <c r="F722" s="37"/>
      <c r="H722" s="37"/>
    </row>
    <row r="723" spans="1:8" x14ac:dyDescent="0.25">
      <c r="A723" s="80"/>
      <c r="B723" s="61"/>
      <c r="C723" s="101"/>
      <c r="D723" s="37"/>
      <c r="E723" s="71"/>
      <c r="F723" s="37"/>
      <c r="H723" s="37"/>
    </row>
    <row r="724" spans="1:8" x14ac:dyDescent="0.25">
      <c r="A724" s="80"/>
      <c r="B724" s="61"/>
      <c r="C724" s="101"/>
      <c r="D724" s="37"/>
      <c r="E724" s="71"/>
      <c r="F724" s="37"/>
      <c r="H724" s="37"/>
    </row>
    <row r="725" spans="1:8" x14ac:dyDescent="0.25">
      <c r="A725" s="80"/>
      <c r="B725" s="61"/>
      <c r="C725" s="101"/>
      <c r="D725" s="37"/>
      <c r="E725" s="71"/>
      <c r="F725" s="37"/>
      <c r="H725" s="37"/>
    </row>
    <row r="726" spans="1:8" x14ac:dyDescent="0.25">
      <c r="A726" s="80"/>
      <c r="B726" s="61"/>
      <c r="C726" s="101"/>
      <c r="D726" s="37"/>
      <c r="E726" s="71"/>
      <c r="F726" s="37"/>
      <c r="H726" s="37"/>
    </row>
    <row r="727" spans="1:8" x14ac:dyDescent="0.25">
      <c r="A727" s="80"/>
      <c r="B727" s="61"/>
      <c r="C727" s="101"/>
      <c r="D727" s="37"/>
      <c r="E727" s="71"/>
      <c r="F727" s="37"/>
      <c r="H727" s="37"/>
    </row>
    <row r="728" spans="1:8" x14ac:dyDescent="0.25">
      <c r="A728" s="80"/>
      <c r="B728" s="61"/>
      <c r="C728" s="101"/>
      <c r="D728" s="37"/>
      <c r="E728" s="71"/>
      <c r="F728" s="37"/>
      <c r="H728" s="37"/>
    </row>
    <row r="729" spans="1:8" x14ac:dyDescent="0.25">
      <c r="A729" s="80"/>
      <c r="B729" s="61"/>
      <c r="C729" s="101"/>
      <c r="D729" s="37"/>
      <c r="E729" s="71"/>
      <c r="F729" s="37"/>
      <c r="H729" s="37"/>
    </row>
    <row r="730" spans="1:8" x14ac:dyDescent="0.25">
      <c r="A730" s="80"/>
      <c r="B730" s="61"/>
      <c r="C730" s="101"/>
      <c r="D730" s="37"/>
      <c r="E730" s="71"/>
      <c r="F730" s="37"/>
      <c r="H730" s="37"/>
    </row>
    <row r="731" spans="1:8" x14ac:dyDescent="0.25">
      <c r="A731" s="80"/>
      <c r="B731" s="61"/>
      <c r="C731" s="101"/>
      <c r="D731" s="37"/>
      <c r="E731" s="71"/>
      <c r="F731" s="37"/>
      <c r="H731" s="37"/>
    </row>
    <row r="732" spans="1:8" x14ac:dyDescent="0.25">
      <c r="A732" s="80"/>
      <c r="B732" s="61"/>
      <c r="C732" s="101"/>
      <c r="D732" s="37"/>
      <c r="E732" s="71"/>
      <c r="F732" s="37"/>
      <c r="H732" s="37"/>
    </row>
    <row r="733" spans="1:8" x14ac:dyDescent="0.25">
      <c r="A733" s="80"/>
      <c r="B733" s="61"/>
      <c r="C733" s="101"/>
      <c r="D733" s="37"/>
      <c r="E733" s="71"/>
      <c r="F733" s="37"/>
      <c r="H733" s="37"/>
    </row>
    <row r="734" spans="1:8" x14ac:dyDescent="0.25">
      <c r="A734" s="80"/>
      <c r="B734" s="61"/>
      <c r="C734" s="101"/>
      <c r="D734" s="37"/>
      <c r="E734" s="71"/>
      <c r="F734" s="37"/>
      <c r="H734" s="37"/>
    </row>
    <row r="735" spans="1:8" x14ac:dyDescent="0.25">
      <c r="A735" s="80"/>
      <c r="B735" s="61"/>
      <c r="C735" s="101"/>
      <c r="D735" s="37"/>
      <c r="E735" s="71"/>
      <c r="F735" s="37"/>
      <c r="H735" s="37"/>
    </row>
    <row r="736" spans="1:8" x14ac:dyDescent="0.25">
      <c r="A736" s="80"/>
      <c r="B736" s="61"/>
      <c r="C736" s="101"/>
      <c r="D736" s="37"/>
      <c r="E736" s="71"/>
      <c r="F736" s="37"/>
      <c r="H736" s="37"/>
    </row>
    <row r="737" spans="1:8" x14ac:dyDescent="0.25">
      <c r="A737" s="80"/>
      <c r="B737" s="61"/>
      <c r="C737" s="101"/>
      <c r="D737" s="37"/>
      <c r="E737" s="71"/>
      <c r="F737" s="37"/>
      <c r="H737" s="37"/>
    </row>
    <row r="738" spans="1:8" x14ac:dyDescent="0.25">
      <c r="A738" s="80"/>
      <c r="B738" s="61"/>
      <c r="C738" s="101"/>
      <c r="D738" s="37"/>
      <c r="E738" s="71"/>
      <c r="F738" s="37"/>
      <c r="H738" s="37"/>
    </row>
    <row r="739" spans="1:8" x14ac:dyDescent="0.25">
      <c r="A739" s="80"/>
      <c r="B739" s="61"/>
      <c r="C739" s="101"/>
      <c r="D739" s="37"/>
      <c r="E739" s="71"/>
      <c r="F739" s="37"/>
      <c r="H739" s="37"/>
    </row>
    <row r="740" spans="1:8" x14ac:dyDescent="0.25">
      <c r="A740" s="80"/>
      <c r="B740" s="61"/>
      <c r="C740" s="101"/>
      <c r="D740" s="37"/>
      <c r="E740" s="71"/>
      <c r="F740" s="37"/>
      <c r="H740" s="37"/>
    </row>
    <row r="741" spans="1:8" x14ac:dyDescent="0.25">
      <c r="A741" s="80"/>
      <c r="B741" s="61"/>
      <c r="C741" s="101"/>
      <c r="D741" s="37"/>
      <c r="E741" s="71"/>
      <c r="F741" s="37"/>
      <c r="H741" s="37"/>
    </row>
    <row r="742" spans="1:8" x14ac:dyDescent="0.25">
      <c r="A742" s="80"/>
      <c r="B742" s="61"/>
      <c r="C742" s="101"/>
      <c r="D742" s="37"/>
      <c r="E742" s="71"/>
      <c r="F742" s="37"/>
      <c r="H742" s="37"/>
    </row>
    <row r="743" spans="1:8" x14ac:dyDescent="0.25">
      <c r="A743" s="80"/>
      <c r="B743" s="61"/>
      <c r="C743" s="101"/>
      <c r="D743" s="37"/>
      <c r="E743" s="71"/>
      <c r="F743" s="37"/>
      <c r="H743" s="37"/>
    </row>
    <row r="744" spans="1:8" x14ac:dyDescent="0.25">
      <c r="A744" s="80"/>
      <c r="B744" s="61"/>
      <c r="C744" s="101"/>
      <c r="D744" s="37"/>
      <c r="E744" s="71"/>
      <c r="F744" s="37"/>
      <c r="H744" s="37"/>
    </row>
    <row r="745" spans="1:8" x14ac:dyDescent="0.25">
      <c r="A745" s="80"/>
      <c r="B745" s="61"/>
      <c r="C745" s="101"/>
      <c r="D745" s="37"/>
      <c r="E745" s="71"/>
      <c r="F745" s="37"/>
      <c r="H745" s="37"/>
    </row>
    <row r="746" spans="1:8" x14ac:dyDescent="0.25">
      <c r="A746" s="80"/>
      <c r="B746" s="61"/>
      <c r="C746" s="101"/>
      <c r="D746" s="37"/>
      <c r="E746" s="71"/>
      <c r="F746" s="37"/>
      <c r="H746" s="37"/>
    </row>
    <row r="747" spans="1:8" x14ac:dyDescent="0.25">
      <c r="A747" s="80"/>
      <c r="B747" s="61"/>
      <c r="C747" s="101"/>
      <c r="D747" s="37"/>
      <c r="E747" s="71"/>
      <c r="F747" s="37"/>
      <c r="H747" s="37"/>
    </row>
    <row r="748" spans="1:8" x14ac:dyDescent="0.25">
      <c r="A748" s="80"/>
      <c r="B748" s="61"/>
      <c r="C748" s="101"/>
      <c r="D748" s="37"/>
      <c r="E748" s="71"/>
      <c r="F748" s="37"/>
      <c r="H748" s="37"/>
    </row>
    <row r="749" spans="1:8" x14ac:dyDescent="0.25">
      <c r="A749" s="80"/>
      <c r="B749" s="61"/>
      <c r="C749" s="101"/>
      <c r="D749" s="37"/>
      <c r="E749" s="71"/>
      <c r="F749" s="37"/>
      <c r="H749" s="37"/>
    </row>
    <row r="750" spans="1:8" x14ac:dyDescent="0.25">
      <c r="A750" s="80"/>
      <c r="B750" s="61"/>
      <c r="C750" s="101"/>
      <c r="D750" s="37"/>
      <c r="E750" s="71"/>
      <c r="F750" s="37"/>
      <c r="H750" s="37"/>
    </row>
    <row r="751" spans="1:8" x14ac:dyDescent="0.25">
      <c r="A751" s="80"/>
      <c r="B751" s="61"/>
      <c r="C751" s="101"/>
      <c r="D751" s="37"/>
      <c r="E751" s="71"/>
      <c r="F751" s="37"/>
      <c r="H751" s="37"/>
    </row>
    <row r="752" spans="1:8" x14ac:dyDescent="0.25">
      <c r="A752" s="80"/>
      <c r="B752" s="61"/>
      <c r="C752" s="101"/>
      <c r="D752" s="37"/>
      <c r="E752" s="71"/>
      <c r="F752" s="37"/>
      <c r="H752" s="37"/>
    </row>
    <row r="753" spans="1:8" x14ac:dyDescent="0.25">
      <c r="A753" s="80"/>
      <c r="B753" s="61"/>
      <c r="C753" s="101"/>
      <c r="D753" s="37"/>
      <c r="E753" s="71"/>
      <c r="F753" s="37"/>
      <c r="H753" s="37"/>
    </row>
    <row r="754" spans="1:8" x14ac:dyDescent="0.25">
      <c r="A754" s="80"/>
      <c r="B754" s="61"/>
      <c r="C754" s="101"/>
      <c r="D754" s="37"/>
      <c r="E754" s="71"/>
      <c r="F754" s="37"/>
      <c r="H754" s="37"/>
    </row>
    <row r="755" spans="1:8" x14ac:dyDescent="0.25">
      <c r="A755" s="80"/>
      <c r="B755" s="61"/>
      <c r="C755" s="101"/>
      <c r="D755" s="37"/>
      <c r="E755" s="71"/>
      <c r="F755" s="37"/>
      <c r="H755" s="37"/>
    </row>
    <row r="756" spans="1:8" x14ac:dyDescent="0.25">
      <c r="A756" s="80"/>
      <c r="B756" s="61"/>
      <c r="C756" s="101"/>
      <c r="D756" s="37"/>
      <c r="E756" s="71"/>
      <c r="F756" s="37"/>
      <c r="H756" s="37"/>
    </row>
    <row r="757" spans="1:8" x14ac:dyDescent="0.25">
      <c r="A757" s="80"/>
      <c r="B757" s="61"/>
      <c r="C757" s="101"/>
      <c r="D757" s="37"/>
      <c r="E757" s="71"/>
      <c r="F757" s="37"/>
      <c r="H757" s="37"/>
    </row>
    <row r="758" spans="1:8" x14ac:dyDescent="0.25">
      <c r="A758" s="80"/>
      <c r="B758" s="61"/>
      <c r="C758" s="101"/>
      <c r="D758" s="37"/>
      <c r="E758" s="71"/>
      <c r="F758" s="37"/>
      <c r="H758" s="37"/>
    </row>
    <row r="759" spans="1:8" x14ac:dyDescent="0.25">
      <c r="A759" s="80"/>
      <c r="B759" s="61"/>
      <c r="C759" s="101"/>
      <c r="D759" s="37"/>
      <c r="E759" s="71"/>
      <c r="F759" s="37"/>
      <c r="H759" s="37"/>
    </row>
    <row r="760" spans="1:8" x14ac:dyDescent="0.25">
      <c r="A760" s="80"/>
      <c r="B760" s="61"/>
      <c r="C760" s="101"/>
      <c r="D760" s="37"/>
      <c r="E760" s="71"/>
      <c r="F760" s="37"/>
      <c r="H760" s="37"/>
    </row>
    <row r="761" spans="1:8" x14ac:dyDescent="0.25">
      <c r="A761" s="80"/>
      <c r="B761" s="61"/>
      <c r="C761" s="101"/>
      <c r="D761" s="37"/>
      <c r="E761" s="71"/>
      <c r="F761" s="37"/>
      <c r="H761" s="37"/>
    </row>
    <row r="762" spans="1:8" x14ac:dyDescent="0.25">
      <c r="A762" s="80"/>
      <c r="B762" s="61"/>
      <c r="C762" s="101"/>
      <c r="D762" s="37"/>
      <c r="E762" s="71"/>
      <c r="F762" s="37"/>
      <c r="H762" s="37"/>
    </row>
    <row r="763" spans="1:8" x14ac:dyDescent="0.25">
      <c r="A763" s="80"/>
      <c r="B763" s="61"/>
      <c r="C763" s="101"/>
      <c r="D763" s="37"/>
      <c r="E763" s="71"/>
      <c r="F763" s="37"/>
      <c r="H763" s="37"/>
    </row>
    <row r="764" spans="1:8" x14ac:dyDescent="0.25">
      <c r="A764" s="80"/>
      <c r="B764" s="61"/>
      <c r="C764" s="101"/>
      <c r="D764" s="37"/>
      <c r="E764" s="71"/>
      <c r="F764" s="37"/>
      <c r="H764" s="37"/>
    </row>
    <row r="765" spans="1:8" x14ac:dyDescent="0.25">
      <c r="A765" s="80"/>
      <c r="B765" s="61"/>
      <c r="C765" s="101"/>
      <c r="D765" s="37"/>
      <c r="E765" s="71"/>
      <c r="F765" s="37"/>
      <c r="H765" s="37"/>
    </row>
    <row r="766" spans="1:8" x14ac:dyDescent="0.25">
      <c r="A766" s="80"/>
      <c r="B766" s="61"/>
      <c r="C766" s="101"/>
      <c r="D766" s="37"/>
      <c r="E766" s="71"/>
      <c r="F766" s="37"/>
      <c r="H766" s="37"/>
    </row>
    <row r="767" spans="1:8" x14ac:dyDescent="0.25">
      <c r="A767" s="80"/>
      <c r="B767" s="61"/>
      <c r="C767" s="101"/>
      <c r="D767" s="37"/>
      <c r="E767" s="71"/>
      <c r="F767" s="37"/>
      <c r="H767" s="37"/>
    </row>
    <row r="768" spans="1:8" x14ac:dyDescent="0.25">
      <c r="A768" s="80"/>
      <c r="B768" s="61"/>
      <c r="C768" s="101"/>
      <c r="D768" s="37"/>
      <c r="E768" s="71"/>
      <c r="F768" s="37"/>
      <c r="H768" s="37"/>
    </row>
    <row r="769" spans="1:8" x14ac:dyDescent="0.25">
      <c r="A769" s="80"/>
      <c r="B769" s="61"/>
      <c r="C769" s="101"/>
      <c r="D769" s="37"/>
      <c r="E769" s="71"/>
      <c r="F769" s="37"/>
      <c r="H769" s="37"/>
    </row>
    <row r="770" spans="1:8" x14ac:dyDescent="0.25">
      <c r="A770" s="80"/>
      <c r="B770" s="61"/>
      <c r="C770" s="101"/>
      <c r="D770" s="37"/>
      <c r="E770" s="71"/>
      <c r="F770" s="37"/>
      <c r="H770" s="37"/>
    </row>
    <row r="771" spans="1:8" x14ac:dyDescent="0.25">
      <c r="A771" s="80"/>
      <c r="B771" s="61"/>
      <c r="C771" s="101"/>
      <c r="D771" s="37"/>
      <c r="E771" s="71"/>
      <c r="F771" s="37"/>
      <c r="H771" s="37"/>
    </row>
    <row r="772" spans="1:8" x14ac:dyDescent="0.25">
      <c r="A772" s="80"/>
      <c r="B772" s="61"/>
      <c r="C772" s="101"/>
      <c r="D772" s="37"/>
      <c r="E772" s="71"/>
      <c r="F772" s="37"/>
      <c r="H772" s="37"/>
    </row>
    <row r="773" spans="1:8" x14ac:dyDescent="0.25">
      <c r="A773" s="80"/>
      <c r="B773" s="61"/>
      <c r="C773" s="101"/>
      <c r="D773" s="37"/>
      <c r="E773" s="71"/>
      <c r="F773" s="37"/>
      <c r="H773" s="37"/>
    </row>
    <row r="774" spans="1:8" x14ac:dyDescent="0.25">
      <c r="A774" s="80"/>
      <c r="B774" s="61"/>
      <c r="C774" s="101"/>
      <c r="D774" s="37"/>
      <c r="E774" s="71"/>
      <c r="F774" s="37"/>
      <c r="H774" s="37"/>
    </row>
    <row r="775" spans="1:8" x14ac:dyDescent="0.25">
      <c r="A775" s="80"/>
      <c r="B775" s="61"/>
      <c r="C775" s="101"/>
      <c r="D775" s="37"/>
      <c r="E775" s="71"/>
      <c r="F775" s="37"/>
      <c r="H775" s="37"/>
    </row>
    <row r="776" spans="1:8" x14ac:dyDescent="0.25">
      <c r="A776" s="80"/>
      <c r="B776" s="61"/>
      <c r="C776" s="101"/>
      <c r="D776" s="37"/>
      <c r="E776" s="71"/>
      <c r="F776" s="37"/>
      <c r="H776" s="37"/>
    </row>
    <row r="777" spans="1:8" x14ac:dyDescent="0.25">
      <c r="A777" s="80"/>
      <c r="B777" s="61"/>
      <c r="C777" s="101"/>
      <c r="D777" s="37"/>
      <c r="E777" s="71"/>
      <c r="F777" s="37"/>
      <c r="H777" s="37"/>
    </row>
    <row r="778" spans="1:8" x14ac:dyDescent="0.25">
      <c r="A778" s="80"/>
      <c r="B778" s="61"/>
      <c r="C778" s="101"/>
      <c r="D778" s="37"/>
      <c r="E778" s="71"/>
      <c r="F778" s="37"/>
      <c r="H778" s="37"/>
    </row>
    <row r="779" spans="1:8" x14ac:dyDescent="0.25">
      <c r="A779" s="80"/>
      <c r="B779" s="61"/>
      <c r="C779" s="101"/>
      <c r="D779" s="37"/>
      <c r="E779" s="71"/>
      <c r="F779" s="37"/>
      <c r="H779" s="37"/>
    </row>
    <row r="780" spans="1:8" x14ac:dyDescent="0.25">
      <c r="A780" s="80"/>
      <c r="B780" s="61"/>
      <c r="C780" s="101"/>
      <c r="D780" s="37"/>
      <c r="E780" s="71"/>
      <c r="F780" s="37"/>
      <c r="H780" s="37"/>
    </row>
    <row r="781" spans="1:8" x14ac:dyDescent="0.25">
      <c r="A781" s="80"/>
      <c r="B781" s="61"/>
      <c r="C781" s="101"/>
      <c r="D781" s="37"/>
      <c r="E781" s="71"/>
      <c r="F781" s="37"/>
      <c r="H781" s="37"/>
    </row>
    <row r="782" spans="1:8" x14ac:dyDescent="0.25">
      <c r="A782" s="80"/>
      <c r="B782" s="61"/>
      <c r="C782" s="101"/>
      <c r="D782" s="37"/>
      <c r="E782" s="71"/>
      <c r="F782" s="37"/>
      <c r="H782" s="37"/>
    </row>
    <row r="783" spans="1:8" x14ac:dyDescent="0.25">
      <c r="A783" s="80"/>
      <c r="B783" s="61"/>
      <c r="C783" s="101"/>
      <c r="D783" s="37"/>
      <c r="E783" s="71"/>
      <c r="F783" s="37"/>
      <c r="H783" s="37"/>
    </row>
    <row r="784" spans="1:8" x14ac:dyDescent="0.25">
      <c r="A784" s="80"/>
      <c r="B784" s="61"/>
      <c r="C784" s="101"/>
      <c r="D784" s="37"/>
      <c r="E784" s="71"/>
      <c r="F784" s="37"/>
      <c r="H784" s="37"/>
    </row>
    <row r="785" spans="1:8" x14ac:dyDescent="0.25">
      <c r="A785" s="80"/>
      <c r="B785" s="61"/>
      <c r="C785" s="101"/>
      <c r="D785" s="37"/>
      <c r="E785" s="71"/>
      <c r="F785" s="37"/>
      <c r="H785" s="37"/>
    </row>
    <row r="786" spans="1:8" x14ac:dyDescent="0.25">
      <c r="A786" s="80"/>
      <c r="B786" s="61"/>
      <c r="C786" s="101"/>
      <c r="D786" s="37"/>
      <c r="E786" s="71"/>
      <c r="F786" s="37"/>
      <c r="H786" s="37"/>
    </row>
    <row r="787" spans="1:8" x14ac:dyDescent="0.25">
      <c r="A787" s="80"/>
      <c r="B787" s="61"/>
      <c r="C787" s="101"/>
      <c r="D787" s="37"/>
      <c r="E787" s="71"/>
      <c r="F787" s="37"/>
      <c r="H787" s="37"/>
    </row>
    <row r="788" spans="1:8" x14ac:dyDescent="0.25">
      <c r="A788" s="80"/>
      <c r="B788" s="61"/>
      <c r="C788" s="101"/>
      <c r="D788" s="37"/>
      <c r="E788" s="71"/>
      <c r="F788" s="37"/>
      <c r="H788" s="37"/>
    </row>
    <row r="789" spans="1:8" x14ac:dyDescent="0.25">
      <c r="A789" s="80"/>
      <c r="B789" s="61"/>
      <c r="C789" s="101"/>
      <c r="D789" s="37"/>
      <c r="E789" s="71"/>
      <c r="F789" s="37"/>
      <c r="H789" s="37"/>
    </row>
    <row r="790" spans="1:8" x14ac:dyDescent="0.25">
      <c r="A790" s="80"/>
      <c r="B790" s="61"/>
      <c r="C790" s="101"/>
      <c r="D790" s="37"/>
      <c r="E790" s="71"/>
      <c r="F790" s="37"/>
      <c r="H790" s="37"/>
    </row>
    <row r="791" spans="1:8" x14ac:dyDescent="0.25">
      <c r="A791" s="80"/>
      <c r="B791" s="61"/>
      <c r="C791" s="101"/>
      <c r="D791" s="37"/>
      <c r="E791" s="71"/>
      <c r="F791" s="37"/>
      <c r="H791" s="37"/>
    </row>
    <row r="792" spans="1:8" x14ac:dyDescent="0.25">
      <c r="A792" s="80"/>
      <c r="B792" s="61"/>
      <c r="C792" s="101"/>
      <c r="D792" s="37"/>
      <c r="E792" s="71"/>
      <c r="F792" s="37"/>
      <c r="H792" s="37"/>
    </row>
    <row r="793" spans="1:8" x14ac:dyDescent="0.25">
      <c r="A793" s="80"/>
      <c r="B793" s="61"/>
      <c r="C793" s="101"/>
      <c r="D793" s="37"/>
      <c r="E793" s="71"/>
      <c r="F793" s="37"/>
      <c r="H793" s="37"/>
    </row>
    <row r="794" spans="1:8" x14ac:dyDescent="0.25">
      <c r="A794" s="80"/>
      <c r="B794" s="61"/>
      <c r="C794" s="101"/>
      <c r="D794" s="37"/>
      <c r="E794" s="71"/>
      <c r="F794" s="37"/>
      <c r="H794" s="37"/>
    </row>
    <row r="795" spans="1:8" x14ac:dyDescent="0.25">
      <c r="A795" s="80"/>
      <c r="B795" s="61"/>
      <c r="C795" s="101"/>
      <c r="D795" s="37"/>
      <c r="E795" s="71"/>
      <c r="F795" s="37"/>
      <c r="H795" s="37"/>
    </row>
    <row r="796" spans="1:8" x14ac:dyDescent="0.25">
      <c r="A796" s="80"/>
      <c r="B796" s="61"/>
      <c r="C796" s="101"/>
      <c r="D796" s="37"/>
      <c r="E796" s="71"/>
      <c r="F796" s="37"/>
      <c r="H796" s="37"/>
    </row>
    <row r="797" spans="1:8" x14ac:dyDescent="0.25">
      <c r="A797" s="80"/>
      <c r="B797" s="61"/>
      <c r="C797" s="101"/>
      <c r="D797" s="37"/>
      <c r="E797" s="71"/>
      <c r="F797" s="37"/>
      <c r="H797" s="37"/>
    </row>
    <row r="798" spans="1:8" x14ac:dyDescent="0.25">
      <c r="A798" s="80"/>
      <c r="B798" s="61"/>
      <c r="C798" s="101"/>
      <c r="D798" s="37"/>
      <c r="E798" s="71"/>
      <c r="F798" s="37"/>
      <c r="H798" s="37"/>
    </row>
    <row r="799" spans="1:8" x14ac:dyDescent="0.25">
      <c r="A799" s="80"/>
      <c r="B799" s="61"/>
      <c r="C799" s="101"/>
      <c r="D799" s="37"/>
      <c r="E799" s="71"/>
      <c r="F799" s="37"/>
      <c r="H799" s="37"/>
    </row>
    <row r="800" spans="1:8" x14ac:dyDescent="0.25">
      <c r="A800" s="80"/>
      <c r="B800" s="61"/>
      <c r="C800" s="101"/>
      <c r="D800" s="37"/>
      <c r="E800" s="71"/>
      <c r="F800" s="37"/>
      <c r="H800" s="37"/>
    </row>
    <row r="801" spans="1:8" x14ac:dyDescent="0.25">
      <c r="A801" s="80"/>
      <c r="B801" s="61"/>
      <c r="C801" s="101"/>
      <c r="D801" s="37"/>
      <c r="E801" s="71"/>
      <c r="F801" s="37"/>
      <c r="H801" s="37"/>
    </row>
    <row r="802" spans="1:8" x14ac:dyDescent="0.25">
      <c r="A802" s="80"/>
      <c r="B802" s="61"/>
      <c r="C802" s="101"/>
      <c r="D802" s="37"/>
      <c r="E802" s="71"/>
      <c r="F802" s="37"/>
      <c r="H802" s="37"/>
    </row>
    <row r="803" spans="1:8" x14ac:dyDescent="0.25">
      <c r="A803" s="80"/>
      <c r="B803" s="61"/>
      <c r="C803" s="101"/>
      <c r="D803" s="37"/>
      <c r="E803" s="71"/>
      <c r="F803" s="37"/>
      <c r="H803" s="37"/>
    </row>
    <row r="804" spans="1:8" x14ac:dyDescent="0.25">
      <c r="A804" s="80"/>
      <c r="B804" s="61"/>
      <c r="C804" s="101"/>
      <c r="D804" s="37"/>
      <c r="E804" s="71"/>
      <c r="F804" s="37"/>
      <c r="H804" s="37"/>
    </row>
    <row r="805" spans="1:8" x14ac:dyDescent="0.25">
      <c r="A805" s="80"/>
      <c r="B805" s="61"/>
      <c r="C805" s="101"/>
      <c r="D805" s="37"/>
      <c r="E805" s="71"/>
      <c r="F805" s="37"/>
      <c r="H805" s="37"/>
    </row>
    <row r="806" spans="1:8" x14ac:dyDescent="0.25">
      <c r="A806" s="80"/>
      <c r="B806" s="61"/>
      <c r="C806" s="101"/>
      <c r="D806" s="37"/>
      <c r="E806" s="71"/>
      <c r="F806" s="37"/>
      <c r="H806" s="37"/>
    </row>
    <row r="807" spans="1:8" x14ac:dyDescent="0.25">
      <c r="A807" s="80"/>
      <c r="B807" s="61"/>
      <c r="C807" s="101"/>
      <c r="D807" s="37"/>
      <c r="E807" s="71"/>
      <c r="F807" s="37"/>
      <c r="H807" s="37"/>
    </row>
    <row r="808" spans="1:8" x14ac:dyDescent="0.25">
      <c r="A808" s="80"/>
      <c r="B808" s="61"/>
      <c r="C808" s="101"/>
      <c r="D808" s="37"/>
      <c r="E808" s="71"/>
      <c r="F808" s="37"/>
      <c r="H808" s="37"/>
    </row>
    <row r="809" spans="1:8" x14ac:dyDescent="0.25">
      <c r="A809" s="80"/>
      <c r="B809" s="61"/>
      <c r="C809" s="101"/>
      <c r="D809" s="37"/>
      <c r="E809" s="71"/>
      <c r="F809" s="37"/>
      <c r="H809" s="37"/>
    </row>
    <row r="810" spans="1:8" x14ac:dyDescent="0.25">
      <c r="A810" s="80"/>
      <c r="B810" s="61"/>
      <c r="C810" s="101"/>
      <c r="D810" s="37"/>
      <c r="E810" s="71"/>
      <c r="F810" s="37"/>
      <c r="H810" s="37"/>
    </row>
    <row r="811" spans="1:8" x14ac:dyDescent="0.25">
      <c r="A811" s="80"/>
      <c r="B811" s="61"/>
      <c r="C811" s="101"/>
      <c r="D811" s="37"/>
      <c r="E811" s="71"/>
      <c r="F811" s="37"/>
      <c r="H811" s="37"/>
    </row>
    <row r="812" spans="1:8" x14ac:dyDescent="0.25">
      <c r="A812" s="80"/>
      <c r="B812" s="61"/>
      <c r="C812" s="101"/>
      <c r="D812" s="37"/>
      <c r="E812" s="71"/>
      <c r="F812" s="37"/>
      <c r="H812" s="37"/>
    </row>
    <row r="813" spans="1:8" x14ac:dyDescent="0.25">
      <c r="A813" s="80"/>
      <c r="B813" s="61"/>
      <c r="C813" s="101"/>
      <c r="D813" s="37"/>
      <c r="E813" s="71"/>
      <c r="F813" s="37"/>
      <c r="H813" s="37"/>
    </row>
    <row r="814" spans="1:8" x14ac:dyDescent="0.25">
      <c r="A814" s="80"/>
      <c r="B814" s="61"/>
      <c r="C814" s="101"/>
      <c r="D814" s="37"/>
      <c r="E814" s="71"/>
      <c r="F814" s="37"/>
      <c r="H814" s="37"/>
    </row>
    <row r="815" spans="1:8" x14ac:dyDescent="0.25">
      <c r="A815" s="80"/>
      <c r="B815" s="61"/>
      <c r="C815" s="101"/>
      <c r="D815" s="37"/>
      <c r="E815" s="71"/>
      <c r="F815" s="37"/>
      <c r="H815" s="37"/>
    </row>
    <row r="816" spans="1:8" x14ac:dyDescent="0.25">
      <c r="A816" s="80"/>
      <c r="B816" s="61"/>
      <c r="C816" s="101"/>
      <c r="D816" s="37"/>
      <c r="E816" s="71"/>
      <c r="F816" s="37"/>
      <c r="H816" s="37"/>
    </row>
    <row r="817" spans="1:8" x14ac:dyDescent="0.25">
      <c r="A817" s="80"/>
      <c r="B817" s="61"/>
      <c r="C817" s="101"/>
      <c r="D817" s="37"/>
      <c r="E817" s="71"/>
      <c r="F817" s="37"/>
      <c r="H817" s="37"/>
    </row>
    <row r="818" spans="1:8" x14ac:dyDescent="0.25">
      <c r="A818" s="80"/>
      <c r="B818" s="61"/>
      <c r="C818" s="101"/>
      <c r="D818" s="37"/>
      <c r="E818" s="71"/>
      <c r="F818" s="37"/>
      <c r="H818" s="37"/>
    </row>
    <row r="819" spans="1:8" x14ac:dyDescent="0.25">
      <c r="A819" s="80"/>
      <c r="B819" s="61"/>
      <c r="C819" s="101"/>
      <c r="D819" s="37"/>
      <c r="E819" s="71"/>
      <c r="F819" s="37"/>
      <c r="H819" s="37"/>
    </row>
    <row r="820" spans="1:8" x14ac:dyDescent="0.25">
      <c r="A820" s="80"/>
      <c r="B820" s="61"/>
      <c r="C820" s="101"/>
      <c r="D820" s="37"/>
      <c r="E820" s="71"/>
      <c r="F820" s="37"/>
      <c r="H820" s="37"/>
    </row>
    <row r="821" spans="1:8" x14ac:dyDescent="0.25">
      <c r="A821" s="80"/>
      <c r="B821" s="61"/>
      <c r="C821" s="101"/>
      <c r="D821" s="37"/>
      <c r="E821" s="71"/>
      <c r="F821" s="37"/>
      <c r="H821" s="37"/>
    </row>
    <row r="822" spans="1:8" x14ac:dyDescent="0.25">
      <c r="A822" s="80"/>
      <c r="B822" s="61"/>
      <c r="C822" s="101"/>
      <c r="D822" s="37"/>
      <c r="E822" s="71"/>
      <c r="F822" s="37"/>
      <c r="H822" s="37"/>
    </row>
    <row r="823" spans="1:8" x14ac:dyDescent="0.25">
      <c r="A823" s="80"/>
      <c r="B823" s="61"/>
      <c r="C823" s="101"/>
      <c r="D823" s="37"/>
      <c r="E823" s="71"/>
      <c r="F823" s="37"/>
      <c r="H823" s="37"/>
    </row>
    <row r="824" spans="1:8" x14ac:dyDescent="0.25">
      <c r="A824" s="80"/>
      <c r="B824" s="61"/>
      <c r="C824" s="101"/>
      <c r="D824" s="37"/>
      <c r="E824" s="71"/>
      <c r="F824" s="37"/>
      <c r="H824" s="37"/>
    </row>
    <row r="825" spans="1:8" x14ac:dyDescent="0.25">
      <c r="A825" s="80"/>
      <c r="B825" s="61"/>
      <c r="C825" s="101"/>
      <c r="D825" s="37"/>
      <c r="E825" s="71"/>
      <c r="F825" s="37"/>
      <c r="H825" s="37"/>
    </row>
    <row r="826" spans="1:8" x14ac:dyDescent="0.25">
      <c r="A826" s="80"/>
      <c r="B826" s="61"/>
      <c r="C826" s="101"/>
      <c r="D826" s="37"/>
      <c r="E826" s="71"/>
      <c r="F826" s="37"/>
      <c r="H826" s="37"/>
    </row>
    <row r="827" spans="1:8" x14ac:dyDescent="0.25">
      <c r="A827" s="80"/>
      <c r="B827" s="61"/>
      <c r="C827" s="101"/>
      <c r="D827" s="37"/>
      <c r="E827" s="71"/>
      <c r="F827" s="37"/>
      <c r="H827" s="37"/>
    </row>
    <row r="828" spans="1:8" x14ac:dyDescent="0.25">
      <c r="A828" s="80"/>
      <c r="B828" s="61"/>
      <c r="C828" s="101"/>
      <c r="D828" s="37"/>
      <c r="E828" s="71"/>
      <c r="F828" s="37"/>
      <c r="H828" s="37"/>
    </row>
    <row r="829" spans="1:8" x14ac:dyDescent="0.25">
      <c r="A829" s="80"/>
      <c r="B829" s="61"/>
      <c r="C829" s="101"/>
      <c r="D829" s="37"/>
      <c r="E829" s="71"/>
      <c r="F829" s="37"/>
      <c r="H829" s="37"/>
    </row>
    <row r="830" spans="1:8" x14ac:dyDescent="0.25">
      <c r="A830" s="80"/>
      <c r="B830" s="61"/>
      <c r="C830" s="101"/>
      <c r="D830" s="37"/>
      <c r="E830" s="71"/>
      <c r="F830" s="37"/>
      <c r="H830" s="37"/>
    </row>
    <row r="831" spans="1:8" x14ac:dyDescent="0.25">
      <c r="A831" s="80"/>
      <c r="B831" s="61"/>
      <c r="C831" s="101"/>
      <c r="D831" s="37"/>
      <c r="E831" s="71"/>
      <c r="F831" s="37"/>
      <c r="H831" s="37"/>
    </row>
    <row r="832" spans="1:8" x14ac:dyDescent="0.25">
      <c r="A832" s="80"/>
      <c r="B832" s="61"/>
      <c r="C832" s="101"/>
      <c r="D832" s="37"/>
      <c r="E832" s="71"/>
      <c r="F832" s="37"/>
      <c r="H832" s="37"/>
    </row>
    <row r="833" spans="1:8" x14ac:dyDescent="0.25">
      <c r="A833" s="80"/>
      <c r="B833" s="61"/>
      <c r="C833" s="101"/>
      <c r="D833" s="37"/>
      <c r="E833" s="71"/>
      <c r="F833" s="37"/>
      <c r="H833" s="37"/>
    </row>
    <row r="834" spans="1:8" x14ac:dyDescent="0.25">
      <c r="A834" s="80"/>
      <c r="B834" s="61"/>
      <c r="C834" s="101"/>
      <c r="D834" s="37"/>
      <c r="E834" s="71"/>
      <c r="F834" s="37"/>
      <c r="H834" s="37"/>
    </row>
    <row r="835" spans="1:8" x14ac:dyDescent="0.25">
      <c r="A835" s="80"/>
      <c r="B835" s="61"/>
      <c r="C835" s="101"/>
      <c r="D835" s="37"/>
      <c r="E835" s="71"/>
      <c r="F835" s="37"/>
      <c r="H835" s="37"/>
    </row>
    <row r="836" spans="1:8" x14ac:dyDescent="0.25">
      <c r="A836" s="80"/>
      <c r="B836" s="61"/>
      <c r="C836" s="101"/>
      <c r="D836" s="37"/>
      <c r="E836" s="71"/>
      <c r="F836" s="37"/>
      <c r="H836" s="37"/>
    </row>
    <row r="837" spans="1:8" x14ac:dyDescent="0.25">
      <c r="A837" s="80"/>
      <c r="B837" s="61"/>
      <c r="C837" s="101"/>
      <c r="D837" s="37"/>
      <c r="E837" s="71"/>
      <c r="F837" s="37"/>
      <c r="H837" s="37"/>
    </row>
    <row r="838" spans="1:8" x14ac:dyDescent="0.25">
      <c r="A838" s="80"/>
      <c r="B838" s="61"/>
      <c r="C838" s="101"/>
      <c r="D838" s="37"/>
      <c r="E838" s="71"/>
      <c r="F838" s="37"/>
      <c r="H838" s="37"/>
    </row>
    <row r="839" spans="1:8" x14ac:dyDescent="0.25">
      <c r="A839" s="80"/>
      <c r="B839" s="61"/>
      <c r="C839" s="101"/>
      <c r="D839" s="37"/>
      <c r="E839" s="71"/>
      <c r="F839" s="37"/>
      <c r="H839" s="37"/>
    </row>
    <row r="840" spans="1:8" x14ac:dyDescent="0.25">
      <c r="A840" s="80"/>
      <c r="B840" s="61"/>
      <c r="C840" s="101"/>
      <c r="D840" s="37"/>
      <c r="E840" s="71"/>
      <c r="F840" s="37"/>
      <c r="H840" s="37"/>
    </row>
    <row r="841" spans="1:8" x14ac:dyDescent="0.25">
      <c r="A841" s="80"/>
      <c r="B841" s="61"/>
      <c r="C841" s="101"/>
      <c r="D841" s="37"/>
      <c r="E841" s="71"/>
      <c r="F841" s="37"/>
      <c r="H841" s="37"/>
    </row>
    <row r="842" spans="1:8" x14ac:dyDescent="0.25">
      <c r="A842" s="80"/>
      <c r="B842" s="61"/>
      <c r="C842" s="101"/>
      <c r="D842" s="37"/>
      <c r="E842" s="71"/>
      <c r="F842" s="37"/>
      <c r="H842" s="37"/>
    </row>
    <row r="843" spans="1:8" x14ac:dyDescent="0.25">
      <c r="A843" s="80"/>
      <c r="B843" s="61"/>
      <c r="C843" s="101"/>
      <c r="D843" s="37"/>
      <c r="E843" s="71"/>
      <c r="F843" s="37"/>
      <c r="H843" s="37"/>
    </row>
    <row r="844" spans="1:8" x14ac:dyDescent="0.25">
      <c r="A844" s="80"/>
      <c r="B844" s="61"/>
      <c r="C844" s="101"/>
      <c r="D844" s="37"/>
      <c r="E844" s="71"/>
      <c r="F844" s="37"/>
      <c r="H844" s="37"/>
    </row>
    <row r="845" spans="1:8" x14ac:dyDescent="0.25">
      <c r="A845" s="80"/>
      <c r="B845" s="61"/>
      <c r="C845" s="101"/>
      <c r="D845" s="37"/>
      <c r="E845" s="71"/>
      <c r="F845" s="37"/>
      <c r="H845" s="37"/>
    </row>
    <row r="846" spans="1:8" x14ac:dyDescent="0.25">
      <c r="A846" s="80"/>
      <c r="B846" s="61"/>
      <c r="C846" s="101"/>
      <c r="D846" s="37"/>
      <c r="E846" s="71"/>
      <c r="F846" s="37"/>
      <c r="H846" s="37"/>
    </row>
    <row r="847" spans="1:8" x14ac:dyDescent="0.25">
      <c r="A847" s="80"/>
      <c r="B847" s="61"/>
      <c r="C847" s="101"/>
      <c r="D847" s="37"/>
      <c r="E847" s="71"/>
      <c r="F847" s="37"/>
      <c r="H847" s="37"/>
    </row>
    <row r="848" spans="1:8" x14ac:dyDescent="0.25">
      <c r="A848" s="80"/>
      <c r="B848" s="61"/>
      <c r="C848" s="101"/>
      <c r="D848" s="37"/>
      <c r="E848" s="71"/>
      <c r="F848" s="37"/>
      <c r="H848" s="37"/>
    </row>
    <row r="849" spans="1:8" x14ac:dyDescent="0.25">
      <c r="A849" s="80"/>
      <c r="B849" s="61"/>
      <c r="C849" s="101"/>
      <c r="D849" s="37"/>
      <c r="E849" s="71"/>
      <c r="F849" s="37"/>
      <c r="H849" s="37"/>
    </row>
    <row r="850" spans="1:8" x14ac:dyDescent="0.25">
      <c r="A850" s="80"/>
      <c r="B850" s="61"/>
      <c r="C850" s="101"/>
      <c r="D850" s="37"/>
      <c r="E850" s="71"/>
      <c r="F850" s="37"/>
      <c r="H850" s="37"/>
    </row>
    <row r="851" spans="1:8" x14ac:dyDescent="0.25">
      <c r="A851" s="80"/>
      <c r="B851" s="61"/>
      <c r="C851" s="101"/>
      <c r="D851" s="37"/>
      <c r="E851" s="71"/>
      <c r="F851" s="37"/>
      <c r="H851" s="37"/>
    </row>
    <row r="852" spans="1:8" x14ac:dyDescent="0.25">
      <c r="A852" s="80"/>
      <c r="B852" s="61"/>
      <c r="C852" s="101"/>
      <c r="D852" s="37"/>
      <c r="E852" s="71"/>
      <c r="F852" s="37"/>
      <c r="H852" s="37"/>
    </row>
    <row r="853" spans="1:8" x14ac:dyDescent="0.25">
      <c r="A853" s="80"/>
      <c r="B853" s="61"/>
      <c r="C853" s="101"/>
      <c r="D853" s="37"/>
      <c r="E853" s="71"/>
      <c r="F853" s="37"/>
      <c r="H853" s="37"/>
    </row>
    <row r="854" spans="1:8" x14ac:dyDescent="0.25">
      <c r="A854" s="80"/>
      <c r="B854" s="61"/>
      <c r="C854" s="101"/>
      <c r="D854" s="37"/>
      <c r="E854" s="71"/>
      <c r="F854" s="37"/>
      <c r="H854" s="37"/>
    </row>
    <row r="855" spans="1:8" x14ac:dyDescent="0.25">
      <c r="A855" s="80"/>
      <c r="B855" s="61"/>
      <c r="C855" s="101"/>
      <c r="D855" s="37"/>
      <c r="E855" s="71"/>
      <c r="F855" s="37"/>
      <c r="H855" s="37"/>
    </row>
    <row r="856" spans="1:8" x14ac:dyDescent="0.25">
      <c r="A856" s="80"/>
      <c r="B856" s="61"/>
      <c r="C856" s="101"/>
      <c r="D856" s="37"/>
      <c r="E856" s="71"/>
      <c r="F856" s="37"/>
      <c r="H856" s="37"/>
    </row>
    <row r="857" spans="1:8" x14ac:dyDescent="0.25">
      <c r="A857" s="80"/>
      <c r="B857" s="61"/>
      <c r="C857" s="101"/>
      <c r="D857" s="37"/>
      <c r="E857" s="71"/>
      <c r="F857" s="37"/>
      <c r="H857" s="37"/>
    </row>
    <row r="858" spans="1:8" x14ac:dyDescent="0.25">
      <c r="A858" s="80"/>
      <c r="B858" s="61"/>
      <c r="C858" s="101"/>
      <c r="D858" s="37"/>
      <c r="E858" s="71"/>
      <c r="F858" s="37"/>
      <c r="H858" s="37"/>
    </row>
    <row r="859" spans="1:8" x14ac:dyDescent="0.25">
      <c r="A859" s="80"/>
      <c r="B859" s="61"/>
      <c r="C859" s="101"/>
      <c r="D859" s="37"/>
      <c r="E859" s="71"/>
      <c r="F859" s="37"/>
      <c r="H859" s="37"/>
    </row>
    <row r="860" spans="1:8" x14ac:dyDescent="0.25">
      <c r="A860" s="80"/>
      <c r="B860" s="61"/>
      <c r="C860" s="101"/>
      <c r="D860" s="37"/>
      <c r="E860" s="71"/>
      <c r="F860" s="37"/>
      <c r="H860" s="37"/>
    </row>
    <row r="861" spans="1:8" x14ac:dyDescent="0.25">
      <c r="A861" s="80"/>
      <c r="B861" s="61"/>
      <c r="C861" s="101"/>
      <c r="D861" s="37"/>
      <c r="E861" s="71"/>
      <c r="F861" s="37"/>
      <c r="H861" s="37"/>
    </row>
    <row r="862" spans="1:8" x14ac:dyDescent="0.25">
      <c r="A862" s="80"/>
      <c r="B862" s="61"/>
      <c r="C862" s="101"/>
      <c r="D862" s="37"/>
      <c r="E862" s="71"/>
      <c r="F862" s="37"/>
      <c r="H862" s="37"/>
    </row>
    <row r="863" spans="1:8" x14ac:dyDescent="0.25">
      <c r="A863" s="80"/>
      <c r="B863" s="61"/>
      <c r="C863" s="101"/>
      <c r="D863" s="37"/>
      <c r="E863" s="71"/>
      <c r="F863" s="37"/>
      <c r="H863" s="37"/>
    </row>
    <row r="864" spans="1:8" x14ac:dyDescent="0.25">
      <c r="A864" s="80"/>
      <c r="B864" s="61"/>
      <c r="C864" s="101"/>
      <c r="D864" s="37"/>
      <c r="E864" s="71"/>
      <c r="F864" s="37"/>
      <c r="H864" s="37"/>
    </row>
    <row r="865" spans="1:8" x14ac:dyDescent="0.25">
      <c r="A865" s="80"/>
      <c r="B865" s="61"/>
      <c r="C865" s="101"/>
      <c r="D865" s="37"/>
      <c r="E865" s="71"/>
      <c r="F865" s="37"/>
      <c r="H865" s="37"/>
    </row>
    <row r="866" spans="1:8" x14ac:dyDescent="0.25">
      <c r="A866" s="80"/>
      <c r="B866" s="61"/>
      <c r="C866" s="101"/>
      <c r="D866" s="37"/>
      <c r="E866" s="71"/>
      <c r="F866" s="37"/>
      <c r="H866" s="37"/>
    </row>
    <row r="867" spans="1:8" x14ac:dyDescent="0.25">
      <c r="A867" s="80"/>
      <c r="B867" s="61"/>
      <c r="C867" s="101"/>
      <c r="D867" s="37"/>
      <c r="E867" s="71"/>
      <c r="F867" s="37"/>
      <c r="H867" s="37"/>
    </row>
    <row r="868" spans="1:8" x14ac:dyDescent="0.25">
      <c r="A868" s="80"/>
      <c r="B868" s="61"/>
      <c r="C868" s="101"/>
      <c r="D868" s="37"/>
      <c r="E868" s="71"/>
      <c r="F868" s="37"/>
      <c r="H868" s="37"/>
    </row>
    <row r="869" spans="1:8" x14ac:dyDescent="0.25">
      <c r="A869" s="80"/>
      <c r="B869" s="61"/>
      <c r="C869" s="101"/>
      <c r="D869" s="37"/>
      <c r="E869" s="71"/>
      <c r="F869" s="37"/>
      <c r="H869" s="37"/>
    </row>
    <row r="870" spans="1:8" x14ac:dyDescent="0.25">
      <c r="A870" s="80"/>
      <c r="B870" s="61"/>
      <c r="C870" s="101"/>
      <c r="D870" s="37"/>
      <c r="E870" s="71"/>
      <c r="F870" s="37"/>
      <c r="H870" s="37"/>
    </row>
    <row r="871" spans="1:8" x14ac:dyDescent="0.25">
      <c r="A871" s="80"/>
      <c r="B871" s="61"/>
      <c r="C871" s="101"/>
      <c r="D871" s="37"/>
      <c r="E871" s="71"/>
      <c r="F871" s="37"/>
      <c r="H871" s="37"/>
    </row>
    <row r="872" spans="1:8" x14ac:dyDescent="0.25">
      <c r="A872" s="80"/>
      <c r="B872" s="61"/>
      <c r="C872" s="101"/>
      <c r="D872" s="37"/>
      <c r="E872" s="71"/>
      <c r="F872" s="37"/>
      <c r="H872" s="37"/>
    </row>
    <row r="873" spans="1:8" x14ac:dyDescent="0.25">
      <c r="A873" s="80"/>
      <c r="B873" s="61"/>
      <c r="C873" s="101"/>
      <c r="D873" s="37"/>
      <c r="E873" s="71"/>
      <c r="F873" s="37"/>
      <c r="H873" s="37"/>
    </row>
    <row r="874" spans="1:8" x14ac:dyDescent="0.25">
      <c r="A874" s="80"/>
      <c r="B874" s="61"/>
      <c r="C874" s="101"/>
      <c r="D874" s="37"/>
      <c r="E874" s="71"/>
      <c r="F874" s="37"/>
      <c r="H874" s="37"/>
    </row>
    <row r="875" spans="1:8" x14ac:dyDescent="0.25">
      <c r="A875" s="80"/>
      <c r="B875" s="61"/>
      <c r="C875" s="101"/>
      <c r="D875" s="37"/>
      <c r="E875" s="71"/>
      <c r="F875" s="37"/>
      <c r="H875" s="37"/>
    </row>
    <row r="876" spans="1:8" x14ac:dyDescent="0.25">
      <c r="A876" s="80"/>
      <c r="B876" s="61"/>
      <c r="C876" s="101"/>
      <c r="D876" s="37"/>
      <c r="E876" s="71"/>
      <c r="F876" s="37"/>
      <c r="H876" s="37"/>
    </row>
    <row r="877" spans="1:8" x14ac:dyDescent="0.25">
      <c r="A877" s="80"/>
      <c r="B877" s="61"/>
      <c r="C877" s="101"/>
      <c r="D877" s="37"/>
      <c r="E877" s="71"/>
      <c r="F877" s="37"/>
      <c r="H877" s="37"/>
    </row>
    <row r="878" spans="1:8" x14ac:dyDescent="0.25">
      <c r="A878" s="80"/>
      <c r="B878" s="61"/>
      <c r="C878" s="101"/>
      <c r="D878" s="37"/>
      <c r="E878" s="71"/>
      <c r="F878" s="37"/>
      <c r="H878" s="37"/>
    </row>
    <row r="879" spans="1:8" x14ac:dyDescent="0.25">
      <c r="A879" s="80"/>
      <c r="B879" s="61"/>
      <c r="C879" s="101"/>
      <c r="D879" s="37"/>
      <c r="E879" s="71"/>
      <c r="F879" s="37"/>
      <c r="H879" s="37"/>
    </row>
    <row r="880" spans="1:8" x14ac:dyDescent="0.25">
      <c r="A880" s="80"/>
      <c r="B880" s="61"/>
      <c r="C880" s="101"/>
      <c r="D880" s="37"/>
      <c r="E880" s="71"/>
      <c r="F880" s="37"/>
      <c r="H880" s="37"/>
    </row>
    <row r="881" spans="1:8" x14ac:dyDescent="0.25">
      <c r="A881" s="80"/>
      <c r="B881" s="61"/>
      <c r="C881" s="101"/>
      <c r="D881" s="37"/>
      <c r="E881" s="71"/>
      <c r="F881" s="37"/>
      <c r="H881" s="37"/>
    </row>
    <row r="882" spans="1:8" x14ac:dyDescent="0.25">
      <c r="A882" s="80"/>
      <c r="B882" s="61"/>
      <c r="C882" s="101"/>
      <c r="D882" s="37"/>
      <c r="E882" s="71"/>
      <c r="F882" s="37"/>
      <c r="H882" s="37"/>
    </row>
    <row r="883" spans="1:8" x14ac:dyDescent="0.25">
      <c r="A883" s="80"/>
      <c r="B883" s="61"/>
      <c r="C883" s="101"/>
      <c r="D883" s="37"/>
      <c r="E883" s="71"/>
      <c r="F883" s="37"/>
      <c r="H883" s="37"/>
    </row>
    <row r="884" spans="1:8" x14ac:dyDescent="0.25">
      <c r="A884" s="80"/>
      <c r="B884" s="61"/>
      <c r="C884" s="101"/>
      <c r="D884" s="37"/>
      <c r="E884" s="71"/>
      <c r="F884" s="37"/>
      <c r="H884" s="37"/>
    </row>
    <row r="885" spans="1:8" x14ac:dyDescent="0.25">
      <c r="A885" s="80"/>
      <c r="B885" s="61"/>
      <c r="C885" s="101"/>
      <c r="D885" s="37"/>
      <c r="E885" s="71"/>
      <c r="F885" s="37"/>
      <c r="H885" s="37"/>
    </row>
    <row r="886" spans="1:8" x14ac:dyDescent="0.25">
      <c r="A886" s="80"/>
      <c r="B886" s="61"/>
      <c r="C886" s="101"/>
      <c r="D886" s="37"/>
      <c r="E886" s="71"/>
      <c r="F886" s="37"/>
      <c r="H886" s="37"/>
    </row>
    <row r="887" spans="1:8" x14ac:dyDescent="0.25">
      <c r="A887" s="80"/>
      <c r="B887" s="61"/>
      <c r="C887" s="101"/>
      <c r="D887" s="37"/>
      <c r="E887" s="71"/>
      <c r="F887" s="37"/>
      <c r="H887" s="37"/>
    </row>
    <row r="888" spans="1:8" x14ac:dyDescent="0.25">
      <c r="A888" s="80"/>
      <c r="B888" s="61"/>
      <c r="C888" s="101"/>
      <c r="D888" s="37"/>
      <c r="E888" s="71"/>
      <c r="F888" s="37"/>
      <c r="H888" s="37"/>
    </row>
    <row r="889" spans="1:8" x14ac:dyDescent="0.25">
      <c r="A889" s="80"/>
      <c r="B889" s="61"/>
      <c r="C889" s="101"/>
      <c r="D889" s="37"/>
      <c r="E889" s="71"/>
      <c r="F889" s="37"/>
      <c r="H889" s="37"/>
    </row>
    <row r="890" spans="1:8" x14ac:dyDescent="0.25">
      <c r="A890" s="80"/>
      <c r="B890" s="61"/>
      <c r="C890" s="101"/>
      <c r="D890" s="37"/>
      <c r="E890" s="71"/>
      <c r="F890" s="37"/>
      <c r="H890" s="37"/>
    </row>
    <row r="891" spans="1:8" x14ac:dyDescent="0.25">
      <c r="A891" s="80"/>
      <c r="B891" s="61"/>
      <c r="C891" s="101"/>
      <c r="D891" s="37"/>
      <c r="E891" s="71"/>
      <c r="F891" s="37"/>
      <c r="H891" s="37"/>
    </row>
    <row r="892" spans="1:8" x14ac:dyDescent="0.25">
      <c r="A892" s="80"/>
      <c r="B892" s="61"/>
      <c r="C892" s="101"/>
      <c r="D892" s="37"/>
      <c r="E892" s="71"/>
      <c r="F892" s="37"/>
      <c r="H892" s="37"/>
    </row>
    <row r="893" spans="1:8" x14ac:dyDescent="0.25">
      <c r="A893" s="80"/>
      <c r="B893" s="61"/>
      <c r="C893" s="101"/>
      <c r="D893" s="37"/>
      <c r="E893" s="71"/>
      <c r="F893" s="37"/>
      <c r="H893" s="37"/>
    </row>
    <row r="894" spans="1:8" x14ac:dyDescent="0.25">
      <c r="A894" s="80"/>
      <c r="B894" s="61"/>
      <c r="C894" s="101"/>
      <c r="D894" s="37"/>
      <c r="E894" s="71"/>
      <c r="F894" s="37"/>
      <c r="H894" s="37"/>
    </row>
    <row r="895" spans="1:8" x14ac:dyDescent="0.25">
      <c r="A895" s="80"/>
      <c r="B895" s="61"/>
      <c r="C895" s="101"/>
      <c r="D895" s="37"/>
      <c r="E895" s="71"/>
      <c r="F895" s="37"/>
      <c r="H895" s="37"/>
    </row>
    <row r="896" spans="1:8" x14ac:dyDescent="0.25">
      <c r="A896" s="80"/>
      <c r="B896" s="61"/>
      <c r="C896" s="101"/>
      <c r="D896" s="37"/>
      <c r="E896" s="71"/>
      <c r="F896" s="37"/>
      <c r="H896" s="37"/>
    </row>
    <row r="897" spans="1:8" x14ac:dyDescent="0.25">
      <c r="A897" s="80"/>
      <c r="B897" s="61"/>
      <c r="C897" s="101"/>
      <c r="D897" s="37"/>
      <c r="E897" s="71"/>
      <c r="F897" s="37"/>
      <c r="H897" s="37"/>
    </row>
    <row r="898" spans="1:8" x14ac:dyDescent="0.25">
      <c r="A898" s="80"/>
      <c r="B898" s="61"/>
      <c r="C898" s="101"/>
      <c r="D898" s="37"/>
      <c r="E898" s="71"/>
      <c r="F898" s="37"/>
      <c r="H898" s="37"/>
    </row>
    <row r="899" spans="1:8" x14ac:dyDescent="0.25">
      <c r="A899" s="80"/>
      <c r="B899" s="61"/>
      <c r="C899" s="101"/>
      <c r="D899" s="37"/>
      <c r="E899" s="71"/>
      <c r="F899" s="37"/>
      <c r="H899" s="37"/>
    </row>
    <row r="900" spans="1:8" x14ac:dyDescent="0.25">
      <c r="A900" s="80"/>
      <c r="B900" s="61"/>
      <c r="C900" s="101"/>
      <c r="D900" s="37"/>
      <c r="E900" s="71"/>
      <c r="F900" s="37"/>
      <c r="H900" s="37"/>
    </row>
    <row r="901" spans="1:8" x14ac:dyDescent="0.25">
      <c r="A901" s="80"/>
      <c r="B901" s="61"/>
      <c r="C901" s="101"/>
      <c r="D901" s="37"/>
      <c r="E901" s="71"/>
      <c r="F901" s="37"/>
      <c r="H901" s="37"/>
    </row>
    <row r="902" spans="1:8" x14ac:dyDescent="0.25">
      <c r="A902" s="80"/>
      <c r="B902" s="61"/>
      <c r="C902" s="101"/>
      <c r="D902" s="37"/>
      <c r="E902" s="71"/>
      <c r="F902" s="37"/>
      <c r="H902" s="37"/>
    </row>
    <row r="903" spans="1:8" x14ac:dyDescent="0.25">
      <c r="A903" s="80"/>
      <c r="B903" s="61"/>
      <c r="C903" s="101"/>
      <c r="D903" s="37"/>
      <c r="E903" s="71"/>
      <c r="F903" s="37"/>
      <c r="H903" s="37"/>
    </row>
    <row r="904" spans="1:8" x14ac:dyDescent="0.25">
      <c r="A904" s="80"/>
      <c r="B904" s="61"/>
      <c r="C904" s="101"/>
      <c r="D904" s="37"/>
      <c r="E904" s="71"/>
      <c r="F904" s="37"/>
      <c r="H904" s="37"/>
    </row>
    <row r="905" spans="1:8" x14ac:dyDescent="0.25">
      <c r="A905" s="80"/>
      <c r="B905" s="61"/>
      <c r="C905" s="101"/>
      <c r="D905" s="37"/>
      <c r="E905" s="71"/>
      <c r="F905" s="37"/>
      <c r="H905" s="37"/>
    </row>
    <row r="906" spans="1:8" x14ac:dyDescent="0.25">
      <c r="A906" s="80"/>
      <c r="B906" s="61"/>
      <c r="C906" s="101"/>
      <c r="D906" s="37"/>
      <c r="E906" s="71"/>
      <c r="F906" s="37"/>
      <c r="H906" s="37"/>
    </row>
    <row r="907" spans="1:8" x14ac:dyDescent="0.25">
      <c r="A907" s="80"/>
      <c r="B907" s="61"/>
      <c r="C907" s="101"/>
      <c r="D907" s="37"/>
      <c r="E907" s="71"/>
      <c r="F907" s="37"/>
      <c r="H907" s="37"/>
    </row>
    <row r="908" spans="1:8" x14ac:dyDescent="0.25">
      <c r="A908" s="80"/>
      <c r="B908" s="61"/>
      <c r="C908" s="101"/>
      <c r="D908" s="37"/>
      <c r="E908" s="71"/>
      <c r="F908" s="37"/>
      <c r="H908" s="37"/>
    </row>
    <row r="909" spans="1:8" x14ac:dyDescent="0.25">
      <c r="A909" s="80"/>
      <c r="B909" s="61"/>
      <c r="C909" s="101"/>
      <c r="D909" s="37"/>
      <c r="E909" s="71"/>
      <c r="F909" s="37"/>
      <c r="H909" s="37"/>
    </row>
    <row r="910" spans="1:8" x14ac:dyDescent="0.25">
      <c r="A910" s="80"/>
      <c r="B910" s="61"/>
      <c r="C910" s="101"/>
      <c r="D910" s="37"/>
      <c r="E910" s="71"/>
      <c r="F910" s="37"/>
      <c r="H910" s="37"/>
    </row>
    <row r="911" spans="1:8" x14ac:dyDescent="0.25">
      <c r="A911" s="80"/>
      <c r="B911" s="61"/>
      <c r="C911" s="101"/>
      <c r="D911" s="37"/>
      <c r="E911" s="71"/>
      <c r="F911" s="37"/>
      <c r="H911" s="37"/>
    </row>
    <row r="912" spans="1:8" x14ac:dyDescent="0.25">
      <c r="A912" s="80"/>
      <c r="B912" s="61"/>
      <c r="C912" s="101"/>
      <c r="D912" s="37"/>
      <c r="E912" s="71"/>
      <c r="F912" s="37"/>
      <c r="H912" s="37"/>
    </row>
    <row r="913" spans="1:8" x14ac:dyDescent="0.25">
      <c r="A913" s="80"/>
      <c r="B913" s="61"/>
      <c r="C913" s="101"/>
      <c r="D913" s="37"/>
      <c r="E913" s="71"/>
      <c r="F913" s="37"/>
      <c r="H913" s="37"/>
    </row>
    <row r="914" spans="1:8" x14ac:dyDescent="0.25">
      <c r="A914" s="80"/>
      <c r="B914" s="61"/>
      <c r="C914" s="101"/>
      <c r="D914" s="37"/>
      <c r="E914" s="71"/>
      <c r="F914" s="37"/>
      <c r="H914" s="37"/>
    </row>
    <row r="915" spans="1:8" x14ac:dyDescent="0.25">
      <c r="A915" s="80"/>
      <c r="B915" s="61"/>
      <c r="C915" s="101"/>
      <c r="D915" s="37"/>
      <c r="E915" s="71"/>
      <c r="F915" s="37"/>
      <c r="H915" s="37"/>
    </row>
    <row r="916" spans="1:8" x14ac:dyDescent="0.25">
      <c r="A916" s="80"/>
      <c r="B916" s="61"/>
      <c r="C916" s="101"/>
      <c r="D916" s="37"/>
      <c r="E916" s="71"/>
      <c r="F916" s="37"/>
      <c r="H916" s="37"/>
    </row>
    <row r="917" spans="1:8" x14ac:dyDescent="0.25">
      <c r="A917" s="80"/>
      <c r="B917" s="61"/>
      <c r="C917" s="101"/>
      <c r="D917" s="37"/>
      <c r="E917" s="71"/>
      <c r="F917" s="37"/>
      <c r="H917" s="37"/>
    </row>
    <row r="918" spans="1:8" x14ac:dyDescent="0.25">
      <c r="A918" s="80"/>
      <c r="B918" s="61"/>
      <c r="C918" s="101"/>
      <c r="D918" s="37"/>
      <c r="E918" s="71"/>
      <c r="F918" s="37"/>
      <c r="H918" s="37"/>
    </row>
    <row r="919" spans="1:8" x14ac:dyDescent="0.25">
      <c r="A919" s="80"/>
      <c r="B919" s="61"/>
      <c r="C919" s="101"/>
      <c r="D919" s="37"/>
      <c r="E919" s="71"/>
      <c r="F919" s="37"/>
      <c r="H919" s="37"/>
    </row>
    <row r="920" spans="1:8" x14ac:dyDescent="0.25">
      <c r="A920" s="80"/>
      <c r="B920" s="61"/>
      <c r="C920" s="101"/>
      <c r="D920" s="37"/>
      <c r="E920" s="71"/>
      <c r="F920" s="37"/>
      <c r="H920" s="37"/>
    </row>
    <row r="921" spans="1:8" x14ac:dyDescent="0.25">
      <c r="A921" s="80"/>
      <c r="B921" s="61"/>
      <c r="C921" s="101"/>
      <c r="D921" s="37"/>
      <c r="E921" s="71"/>
      <c r="F921" s="37"/>
      <c r="H921" s="37"/>
    </row>
    <row r="922" spans="1:8" x14ac:dyDescent="0.25">
      <c r="A922" s="80"/>
      <c r="B922" s="61"/>
      <c r="C922" s="101"/>
      <c r="D922" s="37"/>
      <c r="E922" s="71"/>
      <c r="F922" s="37"/>
      <c r="H922" s="37"/>
    </row>
    <row r="923" spans="1:8" x14ac:dyDescent="0.25">
      <c r="A923" s="80"/>
      <c r="B923" s="61"/>
      <c r="C923" s="101"/>
      <c r="D923" s="37"/>
      <c r="E923" s="71"/>
      <c r="F923" s="37"/>
      <c r="H923" s="37"/>
    </row>
    <row r="924" spans="1:8" x14ac:dyDescent="0.25">
      <c r="A924" s="80"/>
      <c r="B924" s="61"/>
      <c r="C924" s="101"/>
      <c r="D924" s="37"/>
      <c r="E924" s="71"/>
      <c r="F924" s="37"/>
      <c r="H924" s="37"/>
    </row>
    <row r="925" spans="1:8" x14ac:dyDescent="0.25">
      <c r="A925" s="80"/>
      <c r="B925" s="61"/>
      <c r="C925" s="101"/>
      <c r="D925" s="37"/>
      <c r="E925" s="71"/>
      <c r="F925" s="37"/>
      <c r="H925" s="37"/>
    </row>
    <row r="926" spans="1:8" x14ac:dyDescent="0.25">
      <c r="A926" s="80"/>
      <c r="B926" s="61"/>
      <c r="C926" s="101"/>
      <c r="D926" s="37"/>
      <c r="E926" s="71"/>
      <c r="F926" s="37"/>
      <c r="H926" s="37"/>
    </row>
    <row r="927" spans="1:8" x14ac:dyDescent="0.25">
      <c r="A927" s="80"/>
      <c r="B927" s="61"/>
      <c r="C927" s="101"/>
      <c r="D927" s="37"/>
      <c r="E927" s="71"/>
      <c r="F927" s="37"/>
      <c r="H927" s="37"/>
    </row>
    <row r="928" spans="1:8" x14ac:dyDescent="0.25">
      <c r="A928" s="80"/>
      <c r="B928" s="61"/>
      <c r="C928" s="101"/>
      <c r="D928" s="37"/>
      <c r="E928" s="71"/>
      <c r="F928" s="37"/>
      <c r="H928" s="37"/>
    </row>
    <row r="929" spans="1:8" x14ac:dyDescent="0.25">
      <c r="A929" s="80"/>
      <c r="B929" s="61"/>
      <c r="C929" s="101"/>
      <c r="D929" s="37"/>
      <c r="E929" s="71"/>
      <c r="F929" s="37"/>
      <c r="H929" s="37"/>
    </row>
    <row r="930" spans="1:8" x14ac:dyDescent="0.25">
      <c r="A930" s="80"/>
      <c r="B930" s="61"/>
      <c r="C930" s="101"/>
      <c r="D930" s="37"/>
      <c r="E930" s="71"/>
      <c r="F930" s="37"/>
      <c r="H930" s="37"/>
    </row>
    <row r="931" spans="1:8" x14ac:dyDescent="0.25">
      <c r="A931" s="80"/>
      <c r="B931" s="61"/>
      <c r="C931" s="101"/>
      <c r="D931" s="37"/>
      <c r="E931" s="71"/>
      <c r="F931" s="37"/>
      <c r="H931" s="37"/>
    </row>
    <row r="932" spans="1:8" x14ac:dyDescent="0.25">
      <c r="A932" s="80"/>
      <c r="B932" s="61"/>
      <c r="C932" s="101"/>
      <c r="D932" s="37"/>
      <c r="E932" s="71"/>
      <c r="F932" s="37"/>
      <c r="H932" s="37"/>
    </row>
    <row r="933" spans="1:8" x14ac:dyDescent="0.25">
      <c r="A933" s="80"/>
      <c r="B933" s="61"/>
      <c r="C933" s="101"/>
      <c r="D933" s="37"/>
      <c r="E933" s="71"/>
      <c r="F933" s="37"/>
      <c r="H933" s="37"/>
    </row>
    <row r="934" spans="1:8" x14ac:dyDescent="0.25">
      <c r="A934" s="80"/>
      <c r="B934" s="61"/>
      <c r="C934" s="101"/>
      <c r="D934" s="37"/>
      <c r="E934" s="71"/>
      <c r="F934" s="37"/>
      <c r="H934" s="37"/>
    </row>
    <row r="935" spans="1:8" x14ac:dyDescent="0.25">
      <c r="A935" s="80"/>
      <c r="B935" s="61"/>
      <c r="C935" s="101"/>
      <c r="D935" s="37"/>
      <c r="E935" s="71"/>
      <c r="F935" s="37"/>
      <c r="H935" s="37"/>
    </row>
    <row r="936" spans="1:8" x14ac:dyDescent="0.25">
      <c r="A936" s="80"/>
      <c r="B936" s="61"/>
      <c r="C936" s="101"/>
      <c r="D936" s="37"/>
      <c r="E936" s="71"/>
      <c r="F936" s="37"/>
      <c r="H936" s="37"/>
    </row>
    <row r="937" spans="1:8" x14ac:dyDescent="0.25">
      <c r="A937" s="80"/>
      <c r="B937" s="61"/>
      <c r="C937" s="101"/>
      <c r="D937" s="37"/>
      <c r="E937" s="71"/>
      <c r="F937" s="37"/>
      <c r="H937" s="37"/>
    </row>
    <row r="938" spans="1:8" x14ac:dyDescent="0.25">
      <c r="A938" s="80"/>
      <c r="B938" s="61"/>
      <c r="C938" s="101"/>
      <c r="D938" s="37"/>
      <c r="E938" s="71"/>
      <c r="F938" s="37"/>
      <c r="H938" s="37"/>
    </row>
    <row r="939" spans="1:8" x14ac:dyDescent="0.25">
      <c r="A939" s="80"/>
      <c r="B939" s="61"/>
      <c r="C939" s="101"/>
      <c r="D939" s="37"/>
      <c r="E939" s="71"/>
      <c r="F939" s="37"/>
      <c r="H939" s="37"/>
    </row>
    <row r="940" spans="1:8" x14ac:dyDescent="0.25">
      <c r="A940" s="80"/>
      <c r="B940" s="61"/>
      <c r="C940" s="101"/>
      <c r="D940" s="37"/>
      <c r="E940" s="71"/>
      <c r="F940" s="37"/>
      <c r="H940" s="37"/>
    </row>
    <row r="941" spans="1:8" x14ac:dyDescent="0.25">
      <c r="A941" s="80"/>
      <c r="B941" s="61"/>
      <c r="C941" s="101"/>
      <c r="D941" s="37"/>
      <c r="E941" s="71"/>
      <c r="F941" s="37"/>
      <c r="H941" s="37"/>
    </row>
    <row r="942" spans="1:8" x14ac:dyDescent="0.25">
      <c r="A942" s="80"/>
      <c r="B942" s="61"/>
      <c r="C942" s="101"/>
      <c r="D942" s="37"/>
      <c r="E942" s="71"/>
      <c r="F942" s="37"/>
      <c r="H942" s="37"/>
    </row>
    <row r="943" spans="1:8" x14ac:dyDescent="0.25">
      <c r="A943" s="80"/>
      <c r="B943" s="61"/>
      <c r="C943" s="101"/>
      <c r="D943" s="37"/>
      <c r="E943" s="71"/>
      <c r="F943" s="37"/>
      <c r="H943" s="37"/>
    </row>
    <row r="944" spans="1:8" x14ac:dyDescent="0.25">
      <c r="A944" s="80"/>
      <c r="B944" s="61"/>
      <c r="C944" s="101"/>
      <c r="D944" s="37"/>
      <c r="E944" s="71"/>
      <c r="F944" s="37"/>
      <c r="H944" s="37"/>
    </row>
    <row r="945" spans="1:8" x14ac:dyDescent="0.25">
      <c r="A945" s="80"/>
      <c r="B945" s="61"/>
      <c r="C945" s="101"/>
      <c r="D945" s="37"/>
      <c r="E945" s="71"/>
      <c r="F945" s="37"/>
      <c r="H945" s="37"/>
    </row>
    <row r="946" spans="1:8" x14ac:dyDescent="0.25">
      <c r="A946" s="80"/>
      <c r="B946" s="61"/>
      <c r="C946" s="101"/>
      <c r="D946" s="37"/>
      <c r="E946" s="71"/>
      <c r="F946" s="37"/>
      <c r="H946" s="37"/>
    </row>
    <row r="947" spans="1:8" x14ac:dyDescent="0.25">
      <c r="A947" s="80"/>
      <c r="B947" s="61"/>
      <c r="C947" s="101"/>
      <c r="D947" s="37"/>
      <c r="E947" s="71"/>
      <c r="F947" s="37"/>
      <c r="H947" s="37"/>
    </row>
    <row r="948" spans="1:8" x14ac:dyDescent="0.25">
      <c r="A948" s="80"/>
      <c r="B948" s="61"/>
      <c r="C948" s="101"/>
      <c r="D948" s="37"/>
      <c r="E948" s="71"/>
      <c r="F948" s="37"/>
      <c r="H948" s="37"/>
    </row>
    <row r="949" spans="1:8" x14ac:dyDescent="0.25">
      <c r="A949" s="80"/>
      <c r="B949" s="61"/>
      <c r="C949" s="101"/>
      <c r="D949" s="37"/>
      <c r="E949" s="71"/>
      <c r="F949" s="37"/>
      <c r="H949" s="37"/>
    </row>
    <row r="950" spans="1:8" x14ac:dyDescent="0.25">
      <c r="A950" s="80"/>
      <c r="B950" s="61"/>
      <c r="C950" s="101"/>
      <c r="D950" s="37"/>
      <c r="E950" s="71"/>
      <c r="F950" s="37"/>
      <c r="H950" s="37"/>
    </row>
    <row r="951" spans="1:8" x14ac:dyDescent="0.25">
      <c r="A951" s="80"/>
      <c r="B951" s="61"/>
      <c r="C951" s="101"/>
      <c r="D951" s="37"/>
      <c r="E951" s="71"/>
      <c r="F951" s="37"/>
      <c r="H951" s="37"/>
    </row>
    <row r="952" spans="1:8" x14ac:dyDescent="0.25">
      <c r="A952" s="80"/>
      <c r="B952" s="61"/>
      <c r="C952" s="101"/>
      <c r="D952" s="37"/>
      <c r="E952" s="71"/>
      <c r="F952" s="37"/>
      <c r="H952" s="37"/>
    </row>
    <row r="953" spans="1:8" x14ac:dyDescent="0.25">
      <c r="A953" s="80"/>
      <c r="B953" s="61"/>
      <c r="C953" s="101"/>
      <c r="D953" s="37"/>
      <c r="E953" s="71"/>
      <c r="F953" s="37"/>
      <c r="H953" s="37"/>
    </row>
    <row r="954" spans="1:8" x14ac:dyDescent="0.25">
      <c r="A954" s="80"/>
      <c r="B954" s="61"/>
      <c r="C954" s="101"/>
      <c r="D954" s="37"/>
      <c r="E954" s="71"/>
      <c r="F954" s="37"/>
      <c r="H954" s="37"/>
    </row>
    <row r="955" spans="1:8" x14ac:dyDescent="0.25">
      <c r="A955" s="80"/>
      <c r="B955" s="61"/>
      <c r="C955" s="101"/>
      <c r="D955" s="37"/>
      <c r="E955" s="71"/>
      <c r="F955" s="37"/>
      <c r="H955" s="37"/>
    </row>
    <row r="956" spans="1:8" x14ac:dyDescent="0.25">
      <c r="A956" s="80"/>
      <c r="B956" s="61"/>
      <c r="C956" s="101"/>
      <c r="D956" s="37"/>
      <c r="E956" s="71"/>
      <c r="F956" s="37"/>
      <c r="H956" s="37"/>
    </row>
    <row r="957" spans="1:8" x14ac:dyDescent="0.25">
      <c r="A957" s="80"/>
      <c r="B957" s="61"/>
      <c r="C957" s="101"/>
      <c r="D957" s="37"/>
      <c r="E957" s="71"/>
      <c r="F957" s="37"/>
      <c r="H957" s="37"/>
    </row>
    <row r="958" spans="1:8" x14ac:dyDescent="0.25">
      <c r="A958" s="80"/>
      <c r="B958" s="61"/>
      <c r="C958" s="101"/>
      <c r="D958" s="37"/>
      <c r="E958" s="71"/>
      <c r="F958" s="37"/>
      <c r="H958" s="37"/>
    </row>
    <row r="959" spans="1:8" x14ac:dyDescent="0.25">
      <c r="A959" s="80"/>
      <c r="B959" s="61"/>
      <c r="C959" s="101"/>
      <c r="D959" s="37"/>
      <c r="E959" s="71"/>
      <c r="F959" s="37"/>
      <c r="H959" s="37"/>
    </row>
    <row r="960" spans="1:8" x14ac:dyDescent="0.25">
      <c r="A960" s="80"/>
      <c r="B960" s="61"/>
      <c r="C960" s="101"/>
      <c r="D960" s="37"/>
      <c r="E960" s="71"/>
      <c r="F960" s="37"/>
      <c r="H960" s="37"/>
    </row>
    <row r="961" spans="1:8" x14ac:dyDescent="0.25">
      <c r="A961" s="80"/>
      <c r="B961" s="61"/>
      <c r="C961" s="101"/>
      <c r="D961" s="37"/>
      <c r="E961" s="71"/>
      <c r="F961" s="37"/>
      <c r="H961" s="37"/>
    </row>
    <row r="962" spans="1:8" x14ac:dyDescent="0.25">
      <c r="A962" s="80"/>
      <c r="B962" s="61"/>
      <c r="C962" s="101"/>
      <c r="D962" s="37"/>
      <c r="E962" s="71"/>
      <c r="F962" s="37"/>
      <c r="H962" s="37"/>
    </row>
    <row r="963" spans="1:8" x14ac:dyDescent="0.25">
      <c r="A963" s="80"/>
      <c r="B963" s="61"/>
      <c r="C963" s="101"/>
      <c r="D963" s="37"/>
      <c r="E963" s="71"/>
      <c r="F963" s="37"/>
      <c r="H963" s="37"/>
    </row>
    <row r="964" spans="1:8" x14ac:dyDescent="0.25">
      <c r="A964" s="80"/>
      <c r="B964" s="61"/>
      <c r="C964" s="101"/>
      <c r="D964" s="37"/>
      <c r="E964" s="71"/>
      <c r="F964" s="37"/>
      <c r="H964" s="37"/>
    </row>
    <row r="965" spans="1:8" x14ac:dyDescent="0.25">
      <c r="A965" s="80"/>
      <c r="B965" s="61"/>
      <c r="C965" s="101"/>
      <c r="D965" s="37"/>
      <c r="E965" s="71"/>
      <c r="F965" s="37"/>
      <c r="H965" s="37"/>
    </row>
    <row r="966" spans="1:8" x14ac:dyDescent="0.25">
      <c r="A966" s="80"/>
      <c r="B966" s="61"/>
      <c r="C966" s="101"/>
      <c r="D966" s="37"/>
      <c r="E966" s="71"/>
      <c r="F966" s="37"/>
      <c r="H966" s="37"/>
    </row>
    <row r="967" spans="1:8" x14ac:dyDescent="0.25">
      <c r="A967" s="80"/>
      <c r="B967" s="61"/>
      <c r="C967" s="101"/>
      <c r="D967" s="37"/>
      <c r="E967" s="71"/>
      <c r="F967" s="37"/>
      <c r="H967" s="37"/>
    </row>
    <row r="968" spans="1:8" x14ac:dyDescent="0.25">
      <c r="A968" s="80"/>
      <c r="B968" s="61"/>
      <c r="C968" s="101"/>
      <c r="D968" s="37"/>
      <c r="E968" s="71"/>
      <c r="F968" s="37"/>
      <c r="H968" s="37"/>
    </row>
    <row r="969" spans="1:8" x14ac:dyDescent="0.25">
      <c r="A969" s="80"/>
      <c r="B969" s="61"/>
      <c r="C969" s="101"/>
      <c r="D969" s="37"/>
      <c r="E969" s="71"/>
      <c r="F969" s="37"/>
      <c r="H969" s="37"/>
    </row>
    <row r="970" spans="1:8" x14ac:dyDescent="0.25">
      <c r="A970" s="80"/>
      <c r="B970" s="61"/>
      <c r="C970" s="101"/>
      <c r="D970" s="37"/>
      <c r="E970" s="71"/>
      <c r="F970" s="37"/>
      <c r="H970" s="37"/>
    </row>
    <row r="971" spans="1:8" x14ac:dyDescent="0.25">
      <c r="A971" s="80"/>
      <c r="B971" s="61"/>
      <c r="C971" s="101"/>
      <c r="D971" s="37"/>
      <c r="E971" s="71"/>
      <c r="F971" s="37"/>
      <c r="H971" s="37"/>
    </row>
    <row r="972" spans="1:8" x14ac:dyDescent="0.25">
      <c r="A972" s="80"/>
      <c r="B972" s="61"/>
      <c r="C972" s="101"/>
      <c r="D972" s="37"/>
      <c r="E972" s="71"/>
      <c r="F972" s="37"/>
      <c r="H972" s="37"/>
    </row>
    <row r="973" spans="1:8" x14ac:dyDescent="0.25">
      <c r="A973" s="80"/>
      <c r="B973" s="61"/>
      <c r="C973" s="101"/>
      <c r="D973" s="37"/>
      <c r="E973" s="71"/>
      <c r="F973" s="37"/>
      <c r="H973" s="37"/>
    </row>
    <row r="974" spans="1:8" x14ac:dyDescent="0.25">
      <c r="A974" s="80"/>
      <c r="B974" s="61"/>
      <c r="C974" s="101"/>
      <c r="D974" s="37"/>
      <c r="E974" s="71"/>
      <c r="F974" s="37"/>
      <c r="H974" s="37"/>
    </row>
    <row r="975" spans="1:8" x14ac:dyDescent="0.25">
      <c r="A975" s="80"/>
      <c r="B975" s="61"/>
      <c r="C975" s="101"/>
      <c r="D975" s="37"/>
      <c r="E975" s="71"/>
      <c r="F975" s="37"/>
      <c r="H975" s="37"/>
    </row>
    <row r="976" spans="1:8" x14ac:dyDescent="0.25">
      <c r="A976" s="80"/>
      <c r="B976" s="61"/>
      <c r="C976" s="101"/>
      <c r="D976" s="37"/>
      <c r="E976" s="71"/>
      <c r="F976" s="37"/>
      <c r="H976" s="37"/>
    </row>
    <row r="977" spans="1:8" x14ac:dyDescent="0.25">
      <c r="A977" s="80"/>
      <c r="B977" s="61"/>
      <c r="C977" s="101"/>
      <c r="D977" s="37"/>
      <c r="E977" s="71"/>
      <c r="F977" s="37"/>
      <c r="H977" s="37"/>
    </row>
    <row r="978" spans="1:8" x14ac:dyDescent="0.25">
      <c r="A978" s="80"/>
      <c r="B978" s="61"/>
      <c r="C978" s="101"/>
      <c r="D978" s="37"/>
      <c r="E978" s="71"/>
      <c r="F978" s="37"/>
      <c r="H978" s="37"/>
    </row>
    <row r="979" spans="1:8" x14ac:dyDescent="0.25">
      <c r="A979" s="80"/>
      <c r="B979" s="61"/>
      <c r="C979" s="101"/>
      <c r="D979" s="37"/>
      <c r="E979" s="71"/>
      <c r="F979" s="37"/>
      <c r="H979" s="37"/>
    </row>
    <row r="980" spans="1:8" x14ac:dyDescent="0.25">
      <c r="A980" s="80"/>
      <c r="B980" s="61"/>
      <c r="C980" s="101"/>
      <c r="D980" s="37"/>
      <c r="E980" s="71"/>
      <c r="F980" s="37"/>
      <c r="H980" s="37"/>
    </row>
    <row r="981" spans="1:8" x14ac:dyDescent="0.25">
      <c r="A981" s="80"/>
      <c r="B981" s="61"/>
      <c r="C981" s="101"/>
      <c r="D981" s="37"/>
      <c r="E981" s="71"/>
      <c r="F981" s="37"/>
      <c r="H981" s="37"/>
    </row>
    <row r="982" spans="1:8" x14ac:dyDescent="0.25">
      <c r="A982" s="80"/>
      <c r="B982" s="61"/>
      <c r="C982" s="101"/>
      <c r="D982" s="37"/>
      <c r="E982" s="71"/>
      <c r="F982" s="37"/>
      <c r="H982" s="37"/>
    </row>
    <row r="983" spans="1:8" x14ac:dyDescent="0.25">
      <c r="A983" s="80"/>
      <c r="B983" s="61"/>
      <c r="C983" s="101"/>
      <c r="D983" s="37"/>
      <c r="E983" s="71"/>
      <c r="F983" s="37"/>
      <c r="H983" s="37"/>
    </row>
    <row r="984" spans="1:8" x14ac:dyDescent="0.25">
      <c r="A984" s="80"/>
      <c r="B984" s="61"/>
      <c r="C984" s="101"/>
      <c r="D984" s="37"/>
      <c r="E984" s="71"/>
      <c r="F984" s="37"/>
      <c r="H984" s="37"/>
    </row>
    <row r="985" spans="1:8" x14ac:dyDescent="0.25">
      <c r="A985" s="80"/>
      <c r="B985" s="61"/>
      <c r="C985" s="101"/>
      <c r="D985" s="37"/>
      <c r="E985" s="71"/>
      <c r="F985" s="37"/>
      <c r="H985" s="37"/>
    </row>
    <row r="986" spans="1:8" x14ac:dyDescent="0.25">
      <c r="A986" s="80"/>
      <c r="B986" s="61"/>
      <c r="C986" s="101"/>
      <c r="D986" s="37"/>
      <c r="E986" s="71"/>
      <c r="F986" s="37"/>
      <c r="H986" s="37"/>
    </row>
    <row r="987" spans="1:8" x14ac:dyDescent="0.25">
      <c r="A987" s="80"/>
      <c r="B987" s="61"/>
      <c r="C987" s="101"/>
      <c r="D987" s="37"/>
      <c r="E987" s="71"/>
      <c r="F987" s="37"/>
      <c r="H987" s="37"/>
    </row>
    <row r="988" spans="1:8" x14ac:dyDescent="0.25">
      <c r="A988" s="80"/>
      <c r="B988" s="61"/>
      <c r="C988" s="101"/>
      <c r="D988" s="37"/>
      <c r="E988" s="71"/>
      <c r="F988" s="37"/>
      <c r="H988" s="37"/>
    </row>
    <row r="989" spans="1:8" x14ac:dyDescent="0.25">
      <c r="A989" s="80"/>
      <c r="B989" s="61"/>
      <c r="C989" s="101"/>
      <c r="D989" s="37"/>
      <c r="E989" s="71"/>
      <c r="F989" s="37"/>
      <c r="H989" s="37"/>
    </row>
    <row r="990" spans="1:8" x14ac:dyDescent="0.25">
      <c r="A990" s="80"/>
      <c r="B990" s="61"/>
      <c r="C990" s="101"/>
      <c r="D990" s="37"/>
      <c r="E990" s="71"/>
      <c r="F990" s="37"/>
      <c r="H990" s="37"/>
    </row>
    <row r="991" spans="1:8" x14ac:dyDescent="0.25">
      <c r="A991" s="80"/>
      <c r="B991" s="61"/>
      <c r="C991" s="101"/>
      <c r="D991" s="37"/>
      <c r="E991" s="71"/>
      <c r="F991" s="37"/>
      <c r="H991" s="37"/>
    </row>
    <row r="992" spans="1:8" x14ac:dyDescent="0.25">
      <c r="A992" s="80"/>
      <c r="B992" s="61"/>
      <c r="C992" s="101"/>
      <c r="D992" s="37"/>
      <c r="E992" s="71"/>
      <c r="F992" s="37"/>
      <c r="H992" s="37"/>
    </row>
    <row r="993" spans="1:8" x14ac:dyDescent="0.25">
      <c r="A993" s="80"/>
      <c r="B993" s="61"/>
      <c r="C993" s="101"/>
      <c r="D993" s="37"/>
      <c r="E993" s="71"/>
      <c r="F993" s="37"/>
      <c r="H993" s="37"/>
    </row>
    <row r="994" spans="1:8" x14ac:dyDescent="0.25">
      <c r="A994" s="80"/>
      <c r="B994" s="61"/>
      <c r="C994" s="101"/>
      <c r="D994" s="37"/>
      <c r="E994" s="71"/>
      <c r="F994" s="37"/>
      <c r="H994" s="37"/>
    </row>
    <row r="995" spans="1:8" x14ac:dyDescent="0.25">
      <c r="A995" s="80"/>
      <c r="B995" s="61"/>
      <c r="C995" s="101"/>
      <c r="D995" s="37"/>
      <c r="E995" s="71"/>
      <c r="F995" s="37"/>
      <c r="H995" s="37"/>
    </row>
    <row r="996" spans="1:8" x14ac:dyDescent="0.25">
      <c r="A996" s="80"/>
      <c r="B996" s="61"/>
      <c r="C996" s="101"/>
      <c r="D996" s="37"/>
      <c r="E996" s="71"/>
      <c r="F996" s="37"/>
      <c r="H996" s="37"/>
    </row>
    <row r="997" spans="1:8" x14ac:dyDescent="0.25">
      <c r="A997" s="80"/>
      <c r="B997" s="61"/>
      <c r="C997" s="101"/>
      <c r="D997" s="37"/>
      <c r="E997" s="71"/>
      <c r="F997" s="37"/>
      <c r="H997" s="37"/>
    </row>
    <row r="998" spans="1:8" x14ac:dyDescent="0.25">
      <c r="A998" s="80"/>
      <c r="B998" s="61"/>
      <c r="C998" s="101"/>
      <c r="D998" s="37"/>
      <c r="E998" s="71"/>
      <c r="F998" s="37"/>
      <c r="H998" s="37"/>
    </row>
    <row r="999" spans="1:8" x14ac:dyDescent="0.25">
      <c r="A999" s="80"/>
      <c r="B999" s="61"/>
      <c r="C999" s="101"/>
      <c r="D999" s="37"/>
      <c r="E999" s="71"/>
      <c r="F999" s="37"/>
      <c r="H999" s="37"/>
    </row>
    <row r="1000" spans="1:8" x14ac:dyDescent="0.25">
      <c r="A1000" s="80"/>
      <c r="B1000" s="99"/>
      <c r="C1000" s="102"/>
      <c r="D1000" s="38"/>
      <c r="E1000" s="71"/>
      <c r="F1000" s="38"/>
      <c r="H1000" s="38"/>
    </row>
  </sheetData>
  <sortState xmlns:xlrd2="http://schemas.microsoft.com/office/spreadsheetml/2017/richdata2" ref="A2:J281">
    <sortCondition ref="A2:A1000"/>
  </sortState>
  <mergeCells count="10">
    <mergeCell ref="I2:J2"/>
    <mergeCell ref="I3:J4"/>
    <mergeCell ref="I5:J5"/>
    <mergeCell ref="I6:J7"/>
    <mergeCell ref="I20:J20"/>
    <mergeCell ref="I18:J18"/>
    <mergeCell ref="I17:J17"/>
    <mergeCell ref="I15:J15"/>
    <mergeCell ref="I19:J19"/>
    <mergeCell ref="I14:J14"/>
  </mergeCells>
  <dataValidations count="1">
    <dataValidation type="list" allowBlank="1" showInputMessage="1" showErrorMessage="1" sqref="B2:B281" xr:uid="{00000000-0002-0000-0300-000000000000}">
      <formula1>ΕΣΟΔΑ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Φύλλο12"/>
  <dimension ref="A1:J1228"/>
  <sheetViews>
    <sheetView showGridLines="0" zoomScaleNormal="100" workbookViewId="0">
      <pane ySplit="1" topLeftCell="A11" activePane="bottomLeft" state="frozen"/>
      <selection pane="bottomLeft" activeCell="C1" sqref="C1:C1048576"/>
    </sheetView>
  </sheetViews>
  <sheetFormatPr defaultRowHeight="15" x14ac:dyDescent="0.25"/>
  <cols>
    <col min="1" max="1" width="11.7109375" style="107" customWidth="1"/>
    <col min="2" max="2" width="28.7109375" style="77" customWidth="1"/>
    <col min="3" max="3" width="11.7109375" style="26" customWidth="1"/>
    <col min="4" max="5" width="11.7109375" style="25" customWidth="1"/>
    <col min="6" max="8" width="11.7109375" style="26" customWidth="1"/>
    <col min="9" max="10" width="14.7109375" style="29" customWidth="1"/>
    <col min="11" max="16384" width="9.140625" style="29"/>
  </cols>
  <sheetData>
    <row r="1" spans="1:10" s="119" customFormat="1" ht="40.5" customHeight="1" x14ac:dyDescent="0.2">
      <c r="A1" s="129"/>
      <c r="B1" s="125"/>
      <c r="C1" s="125"/>
      <c r="D1" s="125"/>
      <c r="E1" s="125"/>
      <c r="F1" s="126" t="s">
        <v>4</v>
      </c>
      <c r="G1" s="126" t="s">
        <v>5</v>
      </c>
      <c r="H1" s="125" t="s">
        <v>6</v>
      </c>
    </row>
    <row r="2" spans="1:10" x14ac:dyDescent="0.25">
      <c r="A2" s="115"/>
      <c r="B2" s="98"/>
      <c r="C2" s="53"/>
      <c r="D2" s="108"/>
      <c r="E2" s="53"/>
      <c r="F2" s="109">
        <f t="shared" ref="F2:F65" si="0">D2*0.13</f>
        <v>0</v>
      </c>
      <c r="G2" s="94">
        <f t="shared" ref="G2:G65" si="1">E2*0.23</f>
        <v>0</v>
      </c>
      <c r="H2" s="109">
        <f t="shared" ref="H2:H65" si="2">G2+F2</f>
        <v>0</v>
      </c>
      <c r="I2" s="162" t="s">
        <v>11</v>
      </c>
      <c r="J2" s="162"/>
    </row>
    <row r="3" spans="1:10" ht="15" customHeight="1" x14ac:dyDescent="0.25">
      <c r="A3" s="116"/>
      <c r="B3" s="36"/>
      <c r="C3" s="35"/>
      <c r="D3" s="34"/>
      <c r="E3" s="35"/>
      <c r="F3" s="110">
        <f t="shared" si="0"/>
        <v>0</v>
      </c>
      <c r="G3" s="57">
        <f t="shared" si="1"/>
        <v>0</v>
      </c>
      <c r="H3" s="110">
        <f t="shared" si="2"/>
        <v>0</v>
      </c>
      <c r="I3" s="171">
        <f>SUM(D2:E1000)</f>
        <v>0</v>
      </c>
      <c r="J3" s="171"/>
    </row>
    <row r="4" spans="1:10" ht="15" customHeight="1" x14ac:dyDescent="0.25">
      <c r="A4" s="116"/>
      <c r="B4" s="36"/>
      <c r="C4" s="35"/>
      <c r="D4" s="34"/>
      <c r="E4" s="35"/>
      <c r="F4" s="110">
        <f t="shared" si="0"/>
        <v>0</v>
      </c>
      <c r="G4" s="57">
        <f t="shared" si="1"/>
        <v>0</v>
      </c>
      <c r="H4" s="110">
        <f t="shared" si="2"/>
        <v>0</v>
      </c>
      <c r="I4" s="171"/>
      <c r="J4" s="171"/>
    </row>
    <row r="5" spans="1:10" x14ac:dyDescent="0.25">
      <c r="A5" s="116"/>
      <c r="B5" s="36"/>
      <c r="C5" s="35"/>
      <c r="D5" s="34"/>
      <c r="E5" s="35"/>
      <c r="F5" s="110">
        <f t="shared" si="0"/>
        <v>0</v>
      </c>
      <c r="G5" s="57">
        <f t="shared" si="1"/>
        <v>0</v>
      </c>
      <c r="H5" s="110">
        <f t="shared" si="2"/>
        <v>0</v>
      </c>
      <c r="I5" s="162" t="s">
        <v>12</v>
      </c>
      <c r="J5" s="162"/>
    </row>
    <row r="6" spans="1:10" x14ac:dyDescent="0.25">
      <c r="A6" s="116"/>
      <c r="B6" s="36"/>
      <c r="C6" s="35"/>
      <c r="D6" s="34"/>
      <c r="E6" s="35"/>
      <c r="F6" s="110">
        <f t="shared" si="0"/>
        <v>0</v>
      </c>
      <c r="G6" s="57">
        <f t="shared" si="1"/>
        <v>0</v>
      </c>
      <c r="H6" s="110">
        <f t="shared" si="2"/>
        <v>0</v>
      </c>
      <c r="I6" s="172">
        <f>SUM(H2:H284)</f>
        <v>0</v>
      </c>
      <c r="J6" s="172"/>
    </row>
    <row r="7" spans="1:10" x14ac:dyDescent="0.25">
      <c r="A7" s="116"/>
      <c r="B7" s="36"/>
      <c r="C7" s="35"/>
      <c r="D7" s="34"/>
      <c r="E7" s="35"/>
      <c r="F7" s="110">
        <f t="shared" si="0"/>
        <v>0</v>
      </c>
      <c r="G7" s="57">
        <f t="shared" si="1"/>
        <v>0</v>
      </c>
      <c r="H7" s="110">
        <f t="shared" si="2"/>
        <v>0</v>
      </c>
      <c r="I7" s="172"/>
      <c r="J7" s="172"/>
    </row>
    <row r="8" spans="1:10" x14ac:dyDescent="0.25">
      <c r="A8" s="116"/>
      <c r="B8" s="36"/>
      <c r="C8" s="35"/>
      <c r="D8" s="34"/>
      <c r="E8" s="35"/>
      <c r="F8" s="110">
        <f t="shared" si="0"/>
        <v>0</v>
      </c>
      <c r="G8" s="57">
        <f t="shared" si="1"/>
        <v>0</v>
      </c>
      <c r="H8" s="110">
        <f t="shared" si="2"/>
        <v>0</v>
      </c>
    </row>
    <row r="9" spans="1:10" x14ac:dyDescent="0.25">
      <c r="A9" s="116"/>
      <c r="B9" s="36"/>
      <c r="C9" s="35"/>
      <c r="D9" s="34"/>
      <c r="E9" s="35"/>
      <c r="F9" s="110">
        <f t="shared" si="0"/>
        <v>0</v>
      </c>
      <c r="G9" s="57">
        <f t="shared" si="1"/>
        <v>0</v>
      </c>
      <c r="H9" s="110">
        <f t="shared" si="2"/>
        <v>0</v>
      </c>
    </row>
    <row r="10" spans="1:10" x14ac:dyDescent="0.25">
      <c r="A10" s="116"/>
      <c r="B10" s="36"/>
      <c r="C10" s="35"/>
      <c r="D10" s="34"/>
      <c r="E10" s="35"/>
      <c r="F10" s="110">
        <f t="shared" si="0"/>
        <v>0</v>
      </c>
      <c r="G10" s="57">
        <f t="shared" si="1"/>
        <v>0</v>
      </c>
      <c r="H10" s="110">
        <f t="shared" si="2"/>
        <v>0</v>
      </c>
      <c r="I10" s="63" t="s">
        <v>93</v>
      </c>
      <c r="J10" s="32" t="s">
        <v>12</v>
      </c>
    </row>
    <row r="11" spans="1:10" x14ac:dyDescent="0.25">
      <c r="A11" s="116"/>
      <c r="B11" s="36"/>
      <c r="C11" s="35"/>
      <c r="D11" s="34"/>
      <c r="E11" s="35"/>
      <c r="F11" s="110">
        <f t="shared" si="0"/>
        <v>0</v>
      </c>
      <c r="G11" s="57">
        <f t="shared" si="1"/>
        <v>0</v>
      </c>
      <c r="H11" s="110">
        <f t="shared" si="2"/>
        <v>0</v>
      </c>
      <c r="I11" s="74">
        <f>I3</f>
        <v>0</v>
      </c>
      <c r="J11" s="74">
        <f>I6</f>
        <v>0</v>
      </c>
    </row>
    <row r="12" spans="1:10" x14ac:dyDescent="0.25">
      <c r="A12" s="116"/>
      <c r="B12" s="36"/>
      <c r="C12" s="35"/>
      <c r="D12" s="34"/>
      <c r="E12" s="35"/>
      <c r="F12" s="110">
        <f t="shared" si="0"/>
        <v>0</v>
      </c>
      <c r="G12" s="57">
        <f t="shared" si="1"/>
        <v>0</v>
      </c>
      <c r="H12" s="110">
        <f t="shared" si="2"/>
        <v>0</v>
      </c>
      <c r="I12" s="75"/>
      <c r="J12" s="75"/>
    </row>
    <row r="13" spans="1:10" x14ac:dyDescent="0.25">
      <c r="A13" s="116"/>
      <c r="B13" s="36"/>
      <c r="C13" s="35"/>
      <c r="D13" s="34"/>
      <c r="E13" s="35"/>
      <c r="F13" s="110">
        <f t="shared" si="0"/>
        <v>0</v>
      </c>
      <c r="G13" s="57">
        <f t="shared" si="1"/>
        <v>0</v>
      </c>
      <c r="H13" s="110">
        <f t="shared" si="2"/>
        <v>0</v>
      </c>
    </row>
    <row r="14" spans="1:10" x14ac:dyDescent="0.25">
      <c r="A14" s="116"/>
      <c r="B14" s="36"/>
      <c r="C14" s="35"/>
      <c r="D14" s="34"/>
      <c r="E14" s="35"/>
      <c r="F14" s="110">
        <f t="shared" si="0"/>
        <v>0</v>
      </c>
      <c r="G14" s="57">
        <f t="shared" si="1"/>
        <v>0</v>
      </c>
      <c r="H14" s="110">
        <f t="shared" si="2"/>
        <v>0</v>
      </c>
      <c r="I14" s="159" t="s">
        <v>89</v>
      </c>
      <c r="J14" s="159"/>
    </row>
    <row r="15" spans="1:10" x14ac:dyDescent="0.25">
      <c r="A15" s="116"/>
      <c r="B15" s="36"/>
      <c r="C15" s="35"/>
      <c r="D15" s="34"/>
      <c r="E15" s="35"/>
      <c r="F15" s="110">
        <f t="shared" si="0"/>
        <v>0</v>
      </c>
      <c r="G15" s="57">
        <f t="shared" si="1"/>
        <v>0</v>
      </c>
      <c r="H15" s="110">
        <f t="shared" si="2"/>
        <v>0</v>
      </c>
      <c r="I15" s="170">
        <f>SUM(I11:J11)</f>
        <v>0</v>
      </c>
      <c r="J15" s="170"/>
    </row>
    <row r="16" spans="1:10" x14ac:dyDescent="0.25">
      <c r="A16" s="116"/>
      <c r="B16" s="36"/>
      <c r="C16" s="35"/>
      <c r="D16" s="34"/>
      <c r="E16" s="35"/>
      <c r="F16" s="110">
        <f t="shared" si="0"/>
        <v>0</v>
      </c>
      <c r="G16" s="57">
        <f t="shared" si="1"/>
        <v>0</v>
      </c>
      <c r="H16" s="110">
        <f t="shared" si="2"/>
        <v>0</v>
      </c>
    </row>
    <row r="17" spans="1:10" x14ac:dyDescent="0.25">
      <c r="A17" s="116"/>
      <c r="B17" s="36"/>
      <c r="C17" s="35"/>
      <c r="D17" s="34"/>
      <c r="E17" s="35"/>
      <c r="F17" s="110">
        <f t="shared" si="0"/>
        <v>0</v>
      </c>
      <c r="G17" s="57">
        <f t="shared" si="1"/>
        <v>0</v>
      </c>
      <c r="H17" s="110">
        <f t="shared" si="2"/>
        <v>0</v>
      </c>
      <c r="I17" s="159" t="s">
        <v>88</v>
      </c>
      <c r="J17" s="159"/>
    </row>
    <row r="18" spans="1:10" x14ac:dyDescent="0.25">
      <c r="A18" s="116"/>
      <c r="B18" s="36"/>
      <c r="C18" s="35"/>
      <c r="D18" s="34"/>
      <c r="E18" s="35"/>
      <c r="F18" s="110">
        <f t="shared" si="0"/>
        <v>0</v>
      </c>
      <c r="G18" s="57">
        <f t="shared" si="1"/>
        <v>0</v>
      </c>
      <c r="H18" s="110">
        <f t="shared" si="2"/>
        <v>0</v>
      </c>
      <c r="I18" s="166">
        <f>SUM(C2:C1000)</f>
        <v>0</v>
      </c>
      <c r="J18" s="159"/>
    </row>
    <row r="19" spans="1:10" x14ac:dyDescent="0.25">
      <c r="A19" s="116"/>
      <c r="B19" s="36"/>
      <c r="C19" s="35"/>
      <c r="D19" s="34"/>
      <c r="E19" s="35"/>
      <c r="F19" s="110">
        <f t="shared" si="0"/>
        <v>0</v>
      </c>
      <c r="G19" s="57">
        <f t="shared" si="1"/>
        <v>0</v>
      </c>
      <c r="H19" s="110">
        <f t="shared" si="2"/>
        <v>0</v>
      </c>
      <c r="I19" s="168" t="s">
        <v>87</v>
      </c>
      <c r="J19" s="168"/>
    </row>
    <row r="20" spans="1:10" x14ac:dyDescent="0.25">
      <c r="A20" s="116"/>
      <c r="B20" s="36"/>
      <c r="C20" s="35"/>
      <c r="D20" s="34"/>
      <c r="E20" s="35"/>
      <c r="F20" s="110">
        <f t="shared" si="0"/>
        <v>0</v>
      </c>
      <c r="G20" s="57">
        <f t="shared" si="1"/>
        <v>0</v>
      </c>
      <c r="H20" s="110">
        <f t="shared" si="2"/>
        <v>0</v>
      </c>
      <c r="I20" s="169">
        <f>SUM(I15:J18)</f>
        <v>0</v>
      </c>
      <c r="J20" s="169"/>
    </row>
    <row r="21" spans="1:10" x14ac:dyDescent="0.25">
      <c r="A21" s="116"/>
      <c r="B21" s="36"/>
      <c r="C21" s="35"/>
      <c r="D21" s="34"/>
      <c r="E21" s="35"/>
      <c r="F21" s="110">
        <f t="shared" si="0"/>
        <v>0</v>
      </c>
      <c r="G21" s="57">
        <f t="shared" si="1"/>
        <v>0</v>
      </c>
      <c r="H21" s="110">
        <f t="shared" si="2"/>
        <v>0</v>
      </c>
    </row>
    <row r="22" spans="1:10" x14ac:dyDescent="0.25">
      <c r="A22" s="116"/>
      <c r="B22" s="36"/>
      <c r="C22" s="35"/>
      <c r="D22" s="34"/>
      <c r="E22" s="35"/>
      <c r="F22" s="110">
        <f t="shared" si="0"/>
        <v>0</v>
      </c>
      <c r="G22" s="57">
        <f t="shared" si="1"/>
        <v>0</v>
      </c>
      <c r="H22" s="110">
        <f t="shared" si="2"/>
        <v>0</v>
      </c>
    </row>
    <row r="23" spans="1:10" x14ac:dyDescent="0.25">
      <c r="A23" s="116"/>
      <c r="B23" s="36"/>
      <c r="C23" s="35"/>
      <c r="D23" s="34"/>
      <c r="E23" s="35"/>
      <c r="F23" s="110">
        <f t="shared" si="0"/>
        <v>0</v>
      </c>
      <c r="G23" s="57">
        <f t="shared" si="1"/>
        <v>0</v>
      </c>
      <c r="H23" s="110">
        <f t="shared" si="2"/>
        <v>0</v>
      </c>
    </row>
    <row r="24" spans="1:10" x14ac:dyDescent="0.25">
      <c r="A24" s="116"/>
      <c r="B24" s="36"/>
      <c r="C24" s="35"/>
      <c r="D24" s="34"/>
      <c r="E24" s="35"/>
      <c r="F24" s="110">
        <f t="shared" si="0"/>
        <v>0</v>
      </c>
      <c r="G24" s="57">
        <f t="shared" si="1"/>
        <v>0</v>
      </c>
      <c r="H24" s="110">
        <f t="shared" si="2"/>
        <v>0</v>
      </c>
    </row>
    <row r="25" spans="1:10" x14ac:dyDescent="0.25">
      <c r="A25" s="116"/>
      <c r="B25" s="36"/>
      <c r="C25" s="35"/>
      <c r="D25" s="34"/>
      <c r="E25" s="35"/>
      <c r="F25" s="110">
        <f t="shared" si="0"/>
        <v>0</v>
      </c>
      <c r="G25" s="57">
        <f t="shared" si="1"/>
        <v>0</v>
      </c>
      <c r="H25" s="110">
        <f t="shared" si="2"/>
        <v>0</v>
      </c>
    </row>
    <row r="26" spans="1:10" x14ac:dyDescent="0.25">
      <c r="A26" s="116"/>
      <c r="B26" s="36"/>
      <c r="C26" s="35"/>
      <c r="D26" s="34"/>
      <c r="E26" s="35"/>
      <c r="F26" s="110">
        <f t="shared" si="0"/>
        <v>0</v>
      </c>
      <c r="G26" s="57">
        <f t="shared" si="1"/>
        <v>0</v>
      </c>
      <c r="H26" s="110">
        <f t="shared" si="2"/>
        <v>0</v>
      </c>
    </row>
    <row r="27" spans="1:10" x14ac:dyDescent="0.25">
      <c r="A27" s="116"/>
      <c r="B27" s="36"/>
      <c r="C27" s="35"/>
      <c r="D27" s="34"/>
      <c r="E27" s="35"/>
      <c r="F27" s="110">
        <f t="shared" si="0"/>
        <v>0</v>
      </c>
      <c r="G27" s="57">
        <f t="shared" si="1"/>
        <v>0</v>
      </c>
      <c r="H27" s="110">
        <f t="shared" si="2"/>
        <v>0</v>
      </c>
    </row>
    <row r="28" spans="1:10" x14ac:dyDescent="0.25">
      <c r="A28" s="116"/>
      <c r="B28" s="36"/>
      <c r="C28" s="35"/>
      <c r="D28" s="34"/>
      <c r="E28" s="35"/>
      <c r="F28" s="110">
        <f t="shared" si="0"/>
        <v>0</v>
      </c>
      <c r="G28" s="57">
        <f t="shared" si="1"/>
        <v>0</v>
      </c>
      <c r="H28" s="110">
        <f t="shared" si="2"/>
        <v>0</v>
      </c>
    </row>
    <row r="29" spans="1:10" x14ac:dyDescent="0.25">
      <c r="A29" s="116"/>
      <c r="B29" s="36"/>
      <c r="C29" s="35"/>
      <c r="D29" s="34"/>
      <c r="E29" s="35"/>
      <c r="F29" s="110">
        <f t="shared" si="0"/>
        <v>0</v>
      </c>
      <c r="G29" s="57">
        <f t="shared" si="1"/>
        <v>0</v>
      </c>
      <c r="H29" s="110">
        <f t="shared" si="2"/>
        <v>0</v>
      </c>
    </row>
    <row r="30" spans="1:10" x14ac:dyDescent="0.25">
      <c r="A30" s="116"/>
      <c r="B30" s="36"/>
      <c r="C30" s="35"/>
      <c r="D30" s="34"/>
      <c r="E30" s="35"/>
      <c r="F30" s="110">
        <f t="shared" si="0"/>
        <v>0</v>
      </c>
      <c r="G30" s="57">
        <f t="shared" si="1"/>
        <v>0</v>
      </c>
      <c r="H30" s="110">
        <f t="shared" si="2"/>
        <v>0</v>
      </c>
    </row>
    <row r="31" spans="1:10" x14ac:dyDescent="0.25">
      <c r="A31" s="116"/>
      <c r="B31" s="36"/>
      <c r="C31" s="35"/>
      <c r="D31" s="34"/>
      <c r="E31" s="35"/>
      <c r="F31" s="110">
        <f t="shared" si="0"/>
        <v>0</v>
      </c>
      <c r="G31" s="57">
        <f t="shared" si="1"/>
        <v>0</v>
      </c>
      <c r="H31" s="110">
        <f t="shared" si="2"/>
        <v>0</v>
      </c>
    </row>
    <row r="32" spans="1:10" x14ac:dyDescent="0.25">
      <c r="A32" s="116"/>
      <c r="B32" s="36"/>
      <c r="C32" s="35"/>
      <c r="D32" s="34"/>
      <c r="E32" s="35"/>
      <c r="F32" s="110">
        <f t="shared" si="0"/>
        <v>0</v>
      </c>
      <c r="G32" s="57">
        <f t="shared" si="1"/>
        <v>0</v>
      </c>
      <c r="H32" s="110">
        <f t="shared" si="2"/>
        <v>0</v>
      </c>
    </row>
    <row r="33" spans="1:8" x14ac:dyDescent="0.25">
      <c r="A33" s="116"/>
      <c r="B33" s="36"/>
      <c r="C33" s="35"/>
      <c r="D33" s="34"/>
      <c r="E33" s="35"/>
      <c r="F33" s="110">
        <f t="shared" si="0"/>
        <v>0</v>
      </c>
      <c r="G33" s="57">
        <f t="shared" si="1"/>
        <v>0</v>
      </c>
      <c r="H33" s="110">
        <f t="shared" si="2"/>
        <v>0</v>
      </c>
    </row>
    <row r="34" spans="1:8" x14ac:dyDescent="0.25">
      <c r="A34" s="116"/>
      <c r="B34" s="36"/>
      <c r="C34" s="35"/>
      <c r="D34" s="34"/>
      <c r="E34" s="35"/>
      <c r="F34" s="110">
        <f t="shared" si="0"/>
        <v>0</v>
      </c>
      <c r="G34" s="57">
        <f t="shared" si="1"/>
        <v>0</v>
      </c>
      <c r="H34" s="110">
        <f t="shared" si="2"/>
        <v>0</v>
      </c>
    </row>
    <row r="35" spans="1:8" x14ac:dyDescent="0.25">
      <c r="A35" s="116"/>
      <c r="B35" s="36"/>
      <c r="C35" s="35"/>
      <c r="D35" s="34"/>
      <c r="E35" s="35"/>
      <c r="F35" s="110">
        <f t="shared" si="0"/>
        <v>0</v>
      </c>
      <c r="G35" s="57">
        <f t="shared" si="1"/>
        <v>0</v>
      </c>
      <c r="H35" s="110">
        <f t="shared" si="2"/>
        <v>0</v>
      </c>
    </row>
    <row r="36" spans="1:8" x14ac:dyDescent="0.25">
      <c r="A36" s="116"/>
      <c r="B36" s="36"/>
      <c r="C36" s="35"/>
      <c r="D36" s="34"/>
      <c r="E36" s="35"/>
      <c r="F36" s="110">
        <f t="shared" si="0"/>
        <v>0</v>
      </c>
      <c r="G36" s="57">
        <f t="shared" si="1"/>
        <v>0</v>
      </c>
      <c r="H36" s="110">
        <f t="shared" si="2"/>
        <v>0</v>
      </c>
    </row>
    <row r="37" spans="1:8" x14ac:dyDescent="0.25">
      <c r="A37" s="116"/>
      <c r="B37" s="36"/>
      <c r="C37" s="35"/>
      <c r="D37" s="34"/>
      <c r="E37" s="35"/>
      <c r="F37" s="110">
        <f t="shared" si="0"/>
        <v>0</v>
      </c>
      <c r="G37" s="57">
        <f t="shared" si="1"/>
        <v>0</v>
      </c>
      <c r="H37" s="110">
        <f t="shared" si="2"/>
        <v>0</v>
      </c>
    </row>
    <row r="38" spans="1:8" x14ac:dyDescent="0.25">
      <c r="A38" s="116"/>
      <c r="B38" s="36"/>
      <c r="C38" s="35"/>
      <c r="D38" s="34"/>
      <c r="E38" s="35"/>
      <c r="F38" s="110">
        <f t="shared" si="0"/>
        <v>0</v>
      </c>
      <c r="G38" s="57">
        <f t="shared" si="1"/>
        <v>0</v>
      </c>
      <c r="H38" s="110">
        <f t="shared" si="2"/>
        <v>0</v>
      </c>
    </row>
    <row r="39" spans="1:8" x14ac:dyDescent="0.25">
      <c r="A39" s="116"/>
      <c r="B39" s="36"/>
      <c r="C39" s="35"/>
      <c r="D39" s="34"/>
      <c r="E39" s="35"/>
      <c r="F39" s="110">
        <f t="shared" si="0"/>
        <v>0</v>
      </c>
      <c r="G39" s="57">
        <f t="shared" si="1"/>
        <v>0</v>
      </c>
      <c r="H39" s="110">
        <f t="shared" si="2"/>
        <v>0</v>
      </c>
    </row>
    <row r="40" spans="1:8" x14ac:dyDescent="0.25">
      <c r="A40" s="116"/>
      <c r="B40" s="36"/>
      <c r="C40" s="35"/>
      <c r="D40" s="34"/>
      <c r="E40" s="35"/>
      <c r="F40" s="110">
        <f t="shared" si="0"/>
        <v>0</v>
      </c>
      <c r="G40" s="57">
        <f t="shared" si="1"/>
        <v>0</v>
      </c>
      <c r="H40" s="110">
        <f t="shared" si="2"/>
        <v>0</v>
      </c>
    </row>
    <row r="41" spans="1:8" x14ac:dyDescent="0.25">
      <c r="A41" s="116"/>
      <c r="B41" s="36"/>
      <c r="C41" s="35"/>
      <c r="D41" s="34"/>
      <c r="E41" s="35"/>
      <c r="F41" s="110">
        <f t="shared" si="0"/>
        <v>0</v>
      </c>
      <c r="G41" s="57">
        <f t="shared" si="1"/>
        <v>0</v>
      </c>
      <c r="H41" s="110">
        <f t="shared" si="2"/>
        <v>0</v>
      </c>
    </row>
    <row r="42" spans="1:8" x14ac:dyDescent="0.25">
      <c r="A42" s="116"/>
      <c r="B42" s="36"/>
      <c r="C42" s="35"/>
      <c r="D42" s="34"/>
      <c r="E42" s="35"/>
      <c r="F42" s="110">
        <f t="shared" si="0"/>
        <v>0</v>
      </c>
      <c r="G42" s="57">
        <f t="shared" si="1"/>
        <v>0</v>
      </c>
      <c r="H42" s="110">
        <f t="shared" si="2"/>
        <v>0</v>
      </c>
    </row>
    <row r="43" spans="1:8" x14ac:dyDescent="0.25">
      <c r="A43" s="116"/>
      <c r="B43" s="36"/>
      <c r="C43" s="35"/>
      <c r="D43" s="34"/>
      <c r="E43" s="35"/>
      <c r="F43" s="110">
        <f t="shared" si="0"/>
        <v>0</v>
      </c>
      <c r="G43" s="57">
        <f t="shared" si="1"/>
        <v>0</v>
      </c>
      <c r="H43" s="110">
        <f t="shared" si="2"/>
        <v>0</v>
      </c>
    </row>
    <row r="44" spans="1:8" x14ac:dyDescent="0.25">
      <c r="A44" s="116"/>
      <c r="B44" s="36"/>
      <c r="C44" s="35"/>
      <c r="D44" s="34"/>
      <c r="E44" s="35"/>
      <c r="F44" s="110">
        <f t="shared" si="0"/>
        <v>0</v>
      </c>
      <c r="G44" s="57">
        <f t="shared" si="1"/>
        <v>0</v>
      </c>
      <c r="H44" s="110">
        <f t="shared" si="2"/>
        <v>0</v>
      </c>
    </row>
    <row r="45" spans="1:8" x14ac:dyDescent="0.25">
      <c r="A45" s="116"/>
      <c r="B45" s="36"/>
      <c r="C45" s="35"/>
      <c r="D45" s="34"/>
      <c r="E45" s="35"/>
      <c r="F45" s="110">
        <f t="shared" si="0"/>
        <v>0</v>
      </c>
      <c r="G45" s="57">
        <f t="shared" si="1"/>
        <v>0</v>
      </c>
      <c r="H45" s="110">
        <f t="shared" si="2"/>
        <v>0</v>
      </c>
    </row>
    <row r="46" spans="1:8" x14ac:dyDescent="0.25">
      <c r="A46" s="116"/>
      <c r="B46" s="36"/>
      <c r="C46" s="35"/>
      <c r="D46" s="34"/>
      <c r="E46" s="35"/>
      <c r="F46" s="110">
        <f t="shared" si="0"/>
        <v>0</v>
      </c>
      <c r="G46" s="57">
        <f t="shared" si="1"/>
        <v>0</v>
      </c>
      <c r="H46" s="110">
        <f t="shared" si="2"/>
        <v>0</v>
      </c>
    </row>
    <row r="47" spans="1:8" x14ac:dyDescent="0.25">
      <c r="A47" s="116"/>
      <c r="B47" s="36"/>
      <c r="C47" s="35"/>
      <c r="D47" s="34"/>
      <c r="E47" s="35"/>
      <c r="F47" s="110">
        <f t="shared" si="0"/>
        <v>0</v>
      </c>
      <c r="G47" s="57">
        <f t="shared" si="1"/>
        <v>0</v>
      </c>
      <c r="H47" s="110">
        <f t="shared" si="2"/>
        <v>0</v>
      </c>
    </row>
    <row r="48" spans="1:8" x14ac:dyDescent="0.25">
      <c r="A48" s="116"/>
      <c r="B48" s="36"/>
      <c r="C48" s="35"/>
      <c r="D48" s="34"/>
      <c r="E48" s="35"/>
      <c r="F48" s="110">
        <f t="shared" si="0"/>
        <v>0</v>
      </c>
      <c r="G48" s="57">
        <f t="shared" si="1"/>
        <v>0</v>
      </c>
      <c r="H48" s="110">
        <f t="shared" si="2"/>
        <v>0</v>
      </c>
    </row>
    <row r="49" spans="1:8" x14ac:dyDescent="0.25">
      <c r="A49" s="116"/>
      <c r="B49" s="36"/>
      <c r="C49" s="35"/>
      <c r="D49" s="34"/>
      <c r="E49" s="35"/>
      <c r="F49" s="110">
        <f t="shared" si="0"/>
        <v>0</v>
      </c>
      <c r="G49" s="57">
        <f t="shared" si="1"/>
        <v>0</v>
      </c>
      <c r="H49" s="110">
        <f t="shared" si="2"/>
        <v>0</v>
      </c>
    </row>
    <row r="50" spans="1:8" x14ac:dyDescent="0.25">
      <c r="A50" s="116"/>
      <c r="B50" s="36"/>
      <c r="C50" s="35"/>
      <c r="D50" s="34"/>
      <c r="E50" s="35"/>
      <c r="F50" s="110">
        <f t="shared" si="0"/>
        <v>0</v>
      </c>
      <c r="G50" s="57">
        <f t="shared" si="1"/>
        <v>0</v>
      </c>
      <c r="H50" s="110">
        <f t="shared" si="2"/>
        <v>0</v>
      </c>
    </row>
    <row r="51" spans="1:8" x14ac:dyDescent="0.25">
      <c r="A51" s="116"/>
      <c r="B51" s="36"/>
      <c r="C51" s="35"/>
      <c r="D51" s="34"/>
      <c r="E51" s="35"/>
      <c r="F51" s="110">
        <f t="shared" si="0"/>
        <v>0</v>
      </c>
      <c r="G51" s="57">
        <f t="shared" si="1"/>
        <v>0</v>
      </c>
      <c r="H51" s="110">
        <f t="shared" si="2"/>
        <v>0</v>
      </c>
    </row>
    <row r="52" spans="1:8" x14ac:dyDescent="0.25">
      <c r="A52" s="116"/>
      <c r="B52" s="36"/>
      <c r="C52" s="35"/>
      <c r="D52" s="34"/>
      <c r="E52" s="35"/>
      <c r="F52" s="110">
        <f t="shared" si="0"/>
        <v>0</v>
      </c>
      <c r="G52" s="57">
        <f t="shared" si="1"/>
        <v>0</v>
      </c>
      <c r="H52" s="110">
        <f t="shared" si="2"/>
        <v>0</v>
      </c>
    </row>
    <row r="53" spans="1:8" x14ac:dyDescent="0.25">
      <c r="A53" s="116"/>
      <c r="B53" s="36"/>
      <c r="C53" s="35"/>
      <c r="D53" s="34"/>
      <c r="E53" s="35"/>
      <c r="F53" s="110">
        <f t="shared" si="0"/>
        <v>0</v>
      </c>
      <c r="G53" s="57">
        <f t="shared" si="1"/>
        <v>0</v>
      </c>
      <c r="H53" s="110">
        <f t="shared" si="2"/>
        <v>0</v>
      </c>
    </row>
    <row r="54" spans="1:8" x14ac:dyDescent="0.25">
      <c r="A54" s="116"/>
      <c r="B54" s="36"/>
      <c r="C54" s="35"/>
      <c r="D54" s="34"/>
      <c r="E54" s="35"/>
      <c r="F54" s="110">
        <f t="shared" si="0"/>
        <v>0</v>
      </c>
      <c r="G54" s="57">
        <f t="shared" si="1"/>
        <v>0</v>
      </c>
      <c r="H54" s="110">
        <f t="shared" si="2"/>
        <v>0</v>
      </c>
    </row>
    <row r="55" spans="1:8" x14ac:dyDescent="0.25">
      <c r="A55" s="116"/>
      <c r="B55" s="36"/>
      <c r="C55" s="35"/>
      <c r="D55" s="34"/>
      <c r="E55" s="35"/>
      <c r="F55" s="110">
        <f t="shared" si="0"/>
        <v>0</v>
      </c>
      <c r="G55" s="57">
        <f t="shared" si="1"/>
        <v>0</v>
      </c>
      <c r="H55" s="110">
        <f t="shared" si="2"/>
        <v>0</v>
      </c>
    </row>
    <row r="56" spans="1:8" x14ac:dyDescent="0.25">
      <c r="A56" s="116"/>
      <c r="B56" s="36"/>
      <c r="C56" s="35"/>
      <c r="D56" s="34"/>
      <c r="E56" s="35"/>
      <c r="F56" s="110">
        <f t="shared" si="0"/>
        <v>0</v>
      </c>
      <c r="G56" s="57">
        <f t="shared" si="1"/>
        <v>0</v>
      </c>
      <c r="H56" s="110">
        <f t="shared" si="2"/>
        <v>0</v>
      </c>
    </row>
    <row r="57" spans="1:8" x14ac:dyDescent="0.25">
      <c r="A57" s="116"/>
      <c r="B57" s="36"/>
      <c r="C57" s="35"/>
      <c r="D57" s="34"/>
      <c r="E57" s="35"/>
      <c r="F57" s="110">
        <f t="shared" si="0"/>
        <v>0</v>
      </c>
      <c r="G57" s="57">
        <f t="shared" si="1"/>
        <v>0</v>
      </c>
      <c r="H57" s="110">
        <f t="shared" si="2"/>
        <v>0</v>
      </c>
    </row>
    <row r="58" spans="1:8" x14ac:dyDescent="0.25">
      <c r="A58" s="116"/>
      <c r="B58" s="36"/>
      <c r="C58" s="35"/>
      <c r="D58" s="34"/>
      <c r="E58" s="35"/>
      <c r="F58" s="110">
        <f t="shared" si="0"/>
        <v>0</v>
      </c>
      <c r="G58" s="57">
        <f t="shared" si="1"/>
        <v>0</v>
      </c>
      <c r="H58" s="110">
        <f t="shared" si="2"/>
        <v>0</v>
      </c>
    </row>
    <row r="59" spans="1:8" x14ac:dyDescent="0.25">
      <c r="A59" s="116"/>
      <c r="B59" s="36"/>
      <c r="C59" s="35"/>
      <c r="D59" s="34"/>
      <c r="E59" s="35"/>
      <c r="F59" s="110">
        <f t="shared" si="0"/>
        <v>0</v>
      </c>
      <c r="G59" s="57">
        <f t="shared" si="1"/>
        <v>0</v>
      </c>
      <c r="H59" s="110">
        <f t="shared" si="2"/>
        <v>0</v>
      </c>
    </row>
    <row r="60" spans="1:8" x14ac:dyDescent="0.25">
      <c r="A60" s="116"/>
      <c r="B60" s="36"/>
      <c r="C60" s="35"/>
      <c r="D60" s="34"/>
      <c r="E60" s="35"/>
      <c r="F60" s="110">
        <f t="shared" si="0"/>
        <v>0</v>
      </c>
      <c r="G60" s="57">
        <f t="shared" si="1"/>
        <v>0</v>
      </c>
      <c r="H60" s="110">
        <f t="shared" si="2"/>
        <v>0</v>
      </c>
    </row>
    <row r="61" spans="1:8" x14ac:dyDescent="0.25">
      <c r="A61" s="116"/>
      <c r="B61" s="36"/>
      <c r="C61" s="35"/>
      <c r="D61" s="34"/>
      <c r="E61" s="35"/>
      <c r="F61" s="110">
        <f t="shared" si="0"/>
        <v>0</v>
      </c>
      <c r="G61" s="57">
        <f t="shared" si="1"/>
        <v>0</v>
      </c>
      <c r="H61" s="110">
        <f t="shared" si="2"/>
        <v>0</v>
      </c>
    </row>
    <row r="62" spans="1:8" x14ac:dyDescent="0.25">
      <c r="A62" s="116"/>
      <c r="B62" s="36"/>
      <c r="C62" s="35"/>
      <c r="D62" s="34"/>
      <c r="E62" s="35"/>
      <c r="F62" s="110">
        <f t="shared" si="0"/>
        <v>0</v>
      </c>
      <c r="G62" s="57">
        <f t="shared" si="1"/>
        <v>0</v>
      </c>
      <c r="H62" s="110">
        <f t="shared" si="2"/>
        <v>0</v>
      </c>
    </row>
    <row r="63" spans="1:8" x14ac:dyDescent="0.25">
      <c r="A63" s="116"/>
      <c r="B63" s="36"/>
      <c r="C63" s="35"/>
      <c r="D63" s="34"/>
      <c r="E63" s="35"/>
      <c r="F63" s="110">
        <f t="shared" si="0"/>
        <v>0</v>
      </c>
      <c r="G63" s="57">
        <f t="shared" si="1"/>
        <v>0</v>
      </c>
      <c r="H63" s="110">
        <f t="shared" si="2"/>
        <v>0</v>
      </c>
    </row>
    <row r="64" spans="1:8" x14ac:dyDescent="0.25">
      <c r="A64" s="116"/>
      <c r="B64" s="36"/>
      <c r="C64" s="35"/>
      <c r="D64" s="34"/>
      <c r="E64" s="35"/>
      <c r="F64" s="110">
        <f t="shared" si="0"/>
        <v>0</v>
      </c>
      <c r="G64" s="57">
        <f t="shared" si="1"/>
        <v>0</v>
      </c>
      <c r="H64" s="110">
        <f t="shared" si="2"/>
        <v>0</v>
      </c>
    </row>
    <row r="65" spans="1:8" x14ac:dyDescent="0.25">
      <c r="A65" s="116"/>
      <c r="B65" s="36"/>
      <c r="C65" s="35"/>
      <c r="D65" s="34"/>
      <c r="E65" s="35"/>
      <c r="F65" s="110">
        <f t="shared" si="0"/>
        <v>0</v>
      </c>
      <c r="G65" s="57">
        <f t="shared" si="1"/>
        <v>0</v>
      </c>
      <c r="H65" s="110">
        <f t="shared" si="2"/>
        <v>0</v>
      </c>
    </row>
    <row r="66" spans="1:8" x14ac:dyDescent="0.25">
      <c r="A66" s="116"/>
      <c r="B66" s="36"/>
      <c r="C66" s="35"/>
      <c r="D66" s="34"/>
      <c r="E66" s="35"/>
      <c r="F66" s="110">
        <f t="shared" ref="F66:F129" si="3">D66*0.13</f>
        <v>0</v>
      </c>
      <c r="G66" s="57">
        <f t="shared" ref="G66:G129" si="4">E66*0.23</f>
        <v>0</v>
      </c>
      <c r="H66" s="110">
        <f t="shared" ref="H66:H129" si="5">G66+F66</f>
        <v>0</v>
      </c>
    </row>
    <row r="67" spans="1:8" x14ac:dyDescent="0.25">
      <c r="A67" s="116"/>
      <c r="B67" s="36"/>
      <c r="C67" s="35"/>
      <c r="D67" s="34"/>
      <c r="E67" s="35"/>
      <c r="F67" s="110">
        <f t="shared" si="3"/>
        <v>0</v>
      </c>
      <c r="G67" s="57">
        <f t="shared" si="4"/>
        <v>0</v>
      </c>
      <c r="H67" s="110">
        <f t="shared" si="5"/>
        <v>0</v>
      </c>
    </row>
    <row r="68" spans="1:8" x14ac:dyDescent="0.25">
      <c r="A68" s="116"/>
      <c r="B68" s="36"/>
      <c r="C68" s="35"/>
      <c r="D68" s="34"/>
      <c r="E68" s="35"/>
      <c r="F68" s="110">
        <f t="shared" si="3"/>
        <v>0</v>
      </c>
      <c r="G68" s="57">
        <f t="shared" si="4"/>
        <v>0</v>
      </c>
      <c r="H68" s="110">
        <f t="shared" si="5"/>
        <v>0</v>
      </c>
    </row>
    <row r="69" spans="1:8" x14ac:dyDescent="0.25">
      <c r="A69" s="116"/>
      <c r="B69" s="36"/>
      <c r="C69" s="35"/>
      <c r="D69" s="34"/>
      <c r="E69" s="35"/>
      <c r="F69" s="110">
        <f t="shared" si="3"/>
        <v>0</v>
      </c>
      <c r="G69" s="57">
        <f t="shared" si="4"/>
        <v>0</v>
      </c>
      <c r="H69" s="110">
        <f t="shared" si="5"/>
        <v>0</v>
      </c>
    </row>
    <row r="70" spans="1:8" x14ac:dyDescent="0.25">
      <c r="A70" s="116"/>
      <c r="B70" s="36"/>
      <c r="C70" s="35"/>
      <c r="D70" s="34"/>
      <c r="E70" s="35"/>
      <c r="F70" s="110">
        <f t="shared" si="3"/>
        <v>0</v>
      </c>
      <c r="G70" s="57">
        <f t="shared" si="4"/>
        <v>0</v>
      </c>
      <c r="H70" s="110">
        <f t="shared" si="5"/>
        <v>0</v>
      </c>
    </row>
    <row r="71" spans="1:8" x14ac:dyDescent="0.25">
      <c r="A71" s="116"/>
      <c r="B71" s="36"/>
      <c r="C71" s="35"/>
      <c r="D71" s="34"/>
      <c r="E71" s="35"/>
      <c r="F71" s="110">
        <f t="shared" si="3"/>
        <v>0</v>
      </c>
      <c r="G71" s="57">
        <f t="shared" si="4"/>
        <v>0</v>
      </c>
      <c r="H71" s="110">
        <f t="shared" si="5"/>
        <v>0</v>
      </c>
    </row>
    <row r="72" spans="1:8" x14ac:dyDescent="0.25">
      <c r="A72" s="116"/>
      <c r="B72" s="36"/>
      <c r="C72" s="35"/>
      <c r="D72" s="34"/>
      <c r="E72" s="35"/>
      <c r="F72" s="110">
        <f t="shared" si="3"/>
        <v>0</v>
      </c>
      <c r="G72" s="57">
        <f t="shared" si="4"/>
        <v>0</v>
      </c>
      <c r="H72" s="110">
        <f t="shared" si="5"/>
        <v>0</v>
      </c>
    </row>
    <row r="73" spans="1:8" x14ac:dyDescent="0.25">
      <c r="A73" s="116"/>
      <c r="B73" s="36"/>
      <c r="C73" s="35"/>
      <c r="D73" s="34"/>
      <c r="E73" s="35"/>
      <c r="F73" s="110">
        <f t="shared" si="3"/>
        <v>0</v>
      </c>
      <c r="G73" s="57">
        <f t="shared" si="4"/>
        <v>0</v>
      </c>
      <c r="H73" s="110">
        <f t="shared" si="5"/>
        <v>0</v>
      </c>
    </row>
    <row r="74" spans="1:8" x14ac:dyDescent="0.25">
      <c r="A74" s="116"/>
      <c r="B74" s="36"/>
      <c r="C74" s="35"/>
      <c r="D74" s="34"/>
      <c r="E74" s="35"/>
      <c r="F74" s="110">
        <f t="shared" si="3"/>
        <v>0</v>
      </c>
      <c r="G74" s="57">
        <f t="shared" si="4"/>
        <v>0</v>
      </c>
      <c r="H74" s="110">
        <f t="shared" si="5"/>
        <v>0</v>
      </c>
    </row>
    <row r="75" spans="1:8" x14ac:dyDescent="0.25">
      <c r="A75" s="116"/>
      <c r="B75" s="36"/>
      <c r="C75" s="35"/>
      <c r="D75" s="34"/>
      <c r="E75" s="35"/>
      <c r="F75" s="110">
        <f t="shared" si="3"/>
        <v>0</v>
      </c>
      <c r="G75" s="57">
        <f t="shared" si="4"/>
        <v>0</v>
      </c>
      <c r="H75" s="110">
        <f t="shared" si="5"/>
        <v>0</v>
      </c>
    </row>
    <row r="76" spans="1:8" x14ac:dyDescent="0.25">
      <c r="A76" s="116"/>
      <c r="B76" s="36"/>
      <c r="C76" s="35"/>
      <c r="D76" s="34"/>
      <c r="E76" s="35"/>
      <c r="F76" s="110">
        <f t="shared" si="3"/>
        <v>0</v>
      </c>
      <c r="G76" s="57">
        <f t="shared" si="4"/>
        <v>0</v>
      </c>
      <c r="H76" s="110">
        <f t="shared" si="5"/>
        <v>0</v>
      </c>
    </row>
    <row r="77" spans="1:8" x14ac:dyDescent="0.25">
      <c r="A77" s="116"/>
      <c r="B77" s="36"/>
      <c r="C77" s="35"/>
      <c r="D77" s="34"/>
      <c r="E77" s="35"/>
      <c r="F77" s="110">
        <f t="shared" si="3"/>
        <v>0</v>
      </c>
      <c r="G77" s="57">
        <f t="shared" si="4"/>
        <v>0</v>
      </c>
      <c r="H77" s="110">
        <f t="shared" si="5"/>
        <v>0</v>
      </c>
    </row>
    <row r="78" spans="1:8" x14ac:dyDescent="0.25">
      <c r="A78" s="116"/>
      <c r="B78" s="36"/>
      <c r="C78" s="35"/>
      <c r="D78" s="34"/>
      <c r="E78" s="35"/>
      <c r="F78" s="110">
        <f t="shared" si="3"/>
        <v>0</v>
      </c>
      <c r="G78" s="57">
        <f t="shared" si="4"/>
        <v>0</v>
      </c>
      <c r="H78" s="110">
        <f t="shared" si="5"/>
        <v>0</v>
      </c>
    </row>
    <row r="79" spans="1:8" x14ac:dyDescent="0.25">
      <c r="A79" s="116"/>
      <c r="B79" s="36"/>
      <c r="C79" s="35"/>
      <c r="D79" s="34"/>
      <c r="E79" s="35"/>
      <c r="F79" s="110">
        <f t="shared" si="3"/>
        <v>0</v>
      </c>
      <c r="G79" s="57">
        <f t="shared" si="4"/>
        <v>0</v>
      </c>
      <c r="H79" s="110">
        <f t="shared" si="5"/>
        <v>0</v>
      </c>
    </row>
    <row r="80" spans="1:8" x14ac:dyDescent="0.25">
      <c r="A80" s="116"/>
      <c r="B80" s="36"/>
      <c r="C80" s="35"/>
      <c r="D80" s="34"/>
      <c r="E80" s="35"/>
      <c r="F80" s="110">
        <f t="shared" si="3"/>
        <v>0</v>
      </c>
      <c r="G80" s="57">
        <f t="shared" si="4"/>
        <v>0</v>
      </c>
      <c r="H80" s="110">
        <f t="shared" si="5"/>
        <v>0</v>
      </c>
    </row>
    <row r="81" spans="1:8" x14ac:dyDescent="0.25">
      <c r="A81" s="116"/>
      <c r="B81" s="36"/>
      <c r="C81" s="35"/>
      <c r="D81" s="34"/>
      <c r="E81" s="35"/>
      <c r="F81" s="110">
        <f t="shared" si="3"/>
        <v>0</v>
      </c>
      <c r="G81" s="57">
        <f t="shared" si="4"/>
        <v>0</v>
      </c>
      <c r="H81" s="110">
        <f t="shared" si="5"/>
        <v>0</v>
      </c>
    </row>
    <row r="82" spans="1:8" x14ac:dyDescent="0.25">
      <c r="A82" s="116"/>
      <c r="B82" s="36"/>
      <c r="C82" s="35"/>
      <c r="D82" s="34"/>
      <c r="E82" s="35"/>
      <c r="F82" s="110">
        <f t="shared" si="3"/>
        <v>0</v>
      </c>
      <c r="G82" s="57">
        <f t="shared" si="4"/>
        <v>0</v>
      </c>
      <c r="H82" s="110">
        <f t="shared" si="5"/>
        <v>0</v>
      </c>
    </row>
    <row r="83" spans="1:8" x14ac:dyDescent="0.25">
      <c r="A83" s="116"/>
      <c r="B83" s="36"/>
      <c r="C83" s="35"/>
      <c r="D83" s="34"/>
      <c r="E83" s="35"/>
      <c r="F83" s="110">
        <f t="shared" si="3"/>
        <v>0</v>
      </c>
      <c r="G83" s="57">
        <f t="shared" si="4"/>
        <v>0</v>
      </c>
      <c r="H83" s="110">
        <f t="shared" si="5"/>
        <v>0</v>
      </c>
    </row>
    <row r="84" spans="1:8" x14ac:dyDescent="0.25">
      <c r="A84" s="116"/>
      <c r="B84" s="36"/>
      <c r="C84" s="35"/>
      <c r="D84" s="34"/>
      <c r="E84" s="35"/>
      <c r="F84" s="110">
        <f t="shared" si="3"/>
        <v>0</v>
      </c>
      <c r="G84" s="57">
        <f t="shared" si="4"/>
        <v>0</v>
      </c>
      <c r="H84" s="110">
        <f t="shared" si="5"/>
        <v>0</v>
      </c>
    </row>
    <row r="85" spans="1:8" x14ac:dyDescent="0.25">
      <c r="A85" s="116"/>
      <c r="B85" s="36"/>
      <c r="C85" s="35"/>
      <c r="D85" s="34"/>
      <c r="E85" s="35"/>
      <c r="F85" s="110">
        <f t="shared" si="3"/>
        <v>0</v>
      </c>
      <c r="G85" s="57">
        <f t="shared" si="4"/>
        <v>0</v>
      </c>
      <c r="H85" s="110">
        <f t="shared" si="5"/>
        <v>0</v>
      </c>
    </row>
    <row r="86" spans="1:8" x14ac:dyDescent="0.25">
      <c r="A86" s="116"/>
      <c r="B86" s="36"/>
      <c r="C86" s="35"/>
      <c r="D86" s="34"/>
      <c r="E86" s="35"/>
      <c r="F86" s="110">
        <f t="shared" si="3"/>
        <v>0</v>
      </c>
      <c r="G86" s="57">
        <f t="shared" si="4"/>
        <v>0</v>
      </c>
      <c r="H86" s="110">
        <f t="shared" si="5"/>
        <v>0</v>
      </c>
    </row>
    <row r="87" spans="1:8" x14ac:dyDescent="0.25">
      <c r="A87" s="116"/>
      <c r="B87" s="36"/>
      <c r="C87" s="35"/>
      <c r="D87" s="34"/>
      <c r="E87" s="35"/>
      <c r="F87" s="110">
        <f t="shared" si="3"/>
        <v>0</v>
      </c>
      <c r="G87" s="57">
        <f t="shared" si="4"/>
        <v>0</v>
      </c>
      <c r="H87" s="110">
        <f t="shared" si="5"/>
        <v>0</v>
      </c>
    </row>
    <row r="88" spans="1:8" x14ac:dyDescent="0.25">
      <c r="A88" s="116"/>
      <c r="B88" s="36"/>
      <c r="C88" s="35"/>
      <c r="D88" s="34"/>
      <c r="E88" s="35"/>
      <c r="F88" s="110">
        <f t="shared" si="3"/>
        <v>0</v>
      </c>
      <c r="G88" s="57">
        <f t="shared" si="4"/>
        <v>0</v>
      </c>
      <c r="H88" s="110">
        <f t="shared" si="5"/>
        <v>0</v>
      </c>
    </row>
    <row r="89" spans="1:8" x14ac:dyDescent="0.25">
      <c r="A89" s="116"/>
      <c r="B89" s="36"/>
      <c r="C89" s="35"/>
      <c r="D89" s="34"/>
      <c r="E89" s="35"/>
      <c r="F89" s="110">
        <f t="shared" si="3"/>
        <v>0</v>
      </c>
      <c r="G89" s="57">
        <f t="shared" si="4"/>
        <v>0</v>
      </c>
      <c r="H89" s="110">
        <f t="shared" si="5"/>
        <v>0</v>
      </c>
    </row>
    <row r="90" spans="1:8" x14ac:dyDescent="0.25">
      <c r="A90" s="116"/>
      <c r="B90" s="36"/>
      <c r="C90" s="35"/>
      <c r="D90" s="34"/>
      <c r="E90" s="35"/>
      <c r="F90" s="110">
        <f t="shared" si="3"/>
        <v>0</v>
      </c>
      <c r="G90" s="57">
        <f t="shared" si="4"/>
        <v>0</v>
      </c>
      <c r="H90" s="110">
        <f t="shared" si="5"/>
        <v>0</v>
      </c>
    </row>
    <row r="91" spans="1:8" x14ac:dyDescent="0.25">
      <c r="A91" s="116"/>
      <c r="B91" s="36"/>
      <c r="C91" s="35"/>
      <c r="D91" s="34"/>
      <c r="E91" s="35"/>
      <c r="F91" s="110">
        <f t="shared" si="3"/>
        <v>0</v>
      </c>
      <c r="G91" s="57">
        <f t="shared" si="4"/>
        <v>0</v>
      </c>
      <c r="H91" s="110">
        <f t="shared" si="5"/>
        <v>0</v>
      </c>
    </row>
    <row r="92" spans="1:8" x14ac:dyDescent="0.25">
      <c r="A92" s="116"/>
      <c r="B92" s="36"/>
      <c r="C92" s="35"/>
      <c r="D92" s="34"/>
      <c r="E92" s="35"/>
      <c r="F92" s="110">
        <f t="shared" si="3"/>
        <v>0</v>
      </c>
      <c r="G92" s="57">
        <f t="shared" si="4"/>
        <v>0</v>
      </c>
      <c r="H92" s="110">
        <f t="shared" si="5"/>
        <v>0</v>
      </c>
    </row>
    <row r="93" spans="1:8" x14ac:dyDescent="0.25">
      <c r="A93" s="116"/>
      <c r="B93" s="36"/>
      <c r="C93" s="35"/>
      <c r="D93" s="34"/>
      <c r="E93" s="35"/>
      <c r="F93" s="110">
        <f t="shared" si="3"/>
        <v>0</v>
      </c>
      <c r="G93" s="57">
        <f t="shared" si="4"/>
        <v>0</v>
      </c>
      <c r="H93" s="110">
        <f t="shared" si="5"/>
        <v>0</v>
      </c>
    </row>
    <row r="94" spans="1:8" x14ac:dyDescent="0.25">
      <c r="A94" s="116"/>
      <c r="B94" s="36"/>
      <c r="C94" s="35"/>
      <c r="D94" s="34"/>
      <c r="E94" s="35"/>
      <c r="F94" s="110">
        <f t="shared" si="3"/>
        <v>0</v>
      </c>
      <c r="G94" s="57">
        <f t="shared" si="4"/>
        <v>0</v>
      </c>
      <c r="H94" s="110">
        <f t="shared" si="5"/>
        <v>0</v>
      </c>
    </row>
    <row r="95" spans="1:8" x14ac:dyDescent="0.25">
      <c r="A95" s="116"/>
      <c r="B95" s="36"/>
      <c r="C95" s="35"/>
      <c r="D95" s="34"/>
      <c r="E95" s="35"/>
      <c r="F95" s="110">
        <f t="shared" si="3"/>
        <v>0</v>
      </c>
      <c r="G95" s="57">
        <f t="shared" si="4"/>
        <v>0</v>
      </c>
      <c r="H95" s="110">
        <f t="shared" si="5"/>
        <v>0</v>
      </c>
    </row>
    <row r="96" spans="1:8" x14ac:dyDescent="0.25">
      <c r="A96" s="116"/>
      <c r="B96" s="36"/>
      <c r="C96" s="35"/>
      <c r="D96" s="34"/>
      <c r="E96" s="35"/>
      <c r="F96" s="110">
        <f t="shared" si="3"/>
        <v>0</v>
      </c>
      <c r="G96" s="57">
        <f t="shared" si="4"/>
        <v>0</v>
      </c>
      <c r="H96" s="110">
        <f t="shared" si="5"/>
        <v>0</v>
      </c>
    </row>
    <row r="97" spans="1:8" x14ac:dyDescent="0.25">
      <c r="A97" s="116"/>
      <c r="B97" s="36"/>
      <c r="C97" s="35"/>
      <c r="D97" s="34"/>
      <c r="E97" s="35"/>
      <c r="F97" s="110">
        <f t="shared" si="3"/>
        <v>0</v>
      </c>
      <c r="G97" s="57">
        <f t="shared" si="4"/>
        <v>0</v>
      </c>
      <c r="H97" s="110">
        <f t="shared" si="5"/>
        <v>0</v>
      </c>
    </row>
    <row r="98" spans="1:8" x14ac:dyDescent="0.25">
      <c r="A98" s="116"/>
      <c r="B98" s="36"/>
      <c r="C98" s="35"/>
      <c r="D98" s="34"/>
      <c r="E98" s="35"/>
      <c r="F98" s="110">
        <f t="shared" si="3"/>
        <v>0</v>
      </c>
      <c r="G98" s="57">
        <f t="shared" si="4"/>
        <v>0</v>
      </c>
      <c r="H98" s="110">
        <f t="shared" si="5"/>
        <v>0</v>
      </c>
    </row>
    <row r="99" spans="1:8" x14ac:dyDescent="0.25">
      <c r="A99" s="116"/>
      <c r="B99" s="36"/>
      <c r="C99" s="35"/>
      <c r="D99" s="34"/>
      <c r="E99" s="35"/>
      <c r="F99" s="110">
        <f t="shared" si="3"/>
        <v>0</v>
      </c>
      <c r="G99" s="57">
        <f t="shared" si="4"/>
        <v>0</v>
      </c>
      <c r="H99" s="110">
        <f t="shared" si="5"/>
        <v>0</v>
      </c>
    </row>
    <row r="100" spans="1:8" x14ac:dyDescent="0.25">
      <c r="A100" s="116"/>
      <c r="B100" s="36"/>
      <c r="C100" s="35"/>
      <c r="D100" s="34"/>
      <c r="E100" s="35"/>
      <c r="F100" s="110">
        <f t="shared" si="3"/>
        <v>0</v>
      </c>
      <c r="G100" s="57">
        <f t="shared" si="4"/>
        <v>0</v>
      </c>
      <c r="H100" s="110">
        <f t="shared" si="5"/>
        <v>0</v>
      </c>
    </row>
    <row r="101" spans="1:8" x14ac:dyDescent="0.25">
      <c r="A101" s="116"/>
      <c r="B101" s="36"/>
      <c r="C101" s="35"/>
      <c r="D101" s="34"/>
      <c r="E101" s="35"/>
      <c r="F101" s="110">
        <f t="shared" si="3"/>
        <v>0</v>
      </c>
      <c r="G101" s="57">
        <f t="shared" si="4"/>
        <v>0</v>
      </c>
      <c r="H101" s="110">
        <f t="shared" si="5"/>
        <v>0</v>
      </c>
    </row>
    <row r="102" spans="1:8" x14ac:dyDescent="0.25">
      <c r="A102" s="116"/>
      <c r="B102" s="36"/>
      <c r="C102" s="35"/>
      <c r="D102" s="34"/>
      <c r="E102" s="35"/>
      <c r="F102" s="110">
        <f t="shared" si="3"/>
        <v>0</v>
      </c>
      <c r="G102" s="57">
        <f t="shared" si="4"/>
        <v>0</v>
      </c>
      <c r="H102" s="110">
        <f t="shared" si="5"/>
        <v>0</v>
      </c>
    </row>
    <row r="103" spans="1:8" x14ac:dyDescent="0.25">
      <c r="A103" s="116"/>
      <c r="B103" s="36"/>
      <c r="C103" s="35"/>
      <c r="D103" s="34"/>
      <c r="E103" s="35"/>
      <c r="F103" s="110">
        <f t="shared" si="3"/>
        <v>0</v>
      </c>
      <c r="G103" s="57">
        <f t="shared" si="4"/>
        <v>0</v>
      </c>
      <c r="H103" s="110">
        <f t="shared" si="5"/>
        <v>0</v>
      </c>
    </row>
    <row r="104" spans="1:8" x14ac:dyDescent="0.25">
      <c r="A104" s="116"/>
      <c r="B104" s="36"/>
      <c r="C104" s="35"/>
      <c r="D104" s="34"/>
      <c r="E104" s="35"/>
      <c r="F104" s="110">
        <f t="shared" si="3"/>
        <v>0</v>
      </c>
      <c r="G104" s="57">
        <f t="shared" si="4"/>
        <v>0</v>
      </c>
      <c r="H104" s="110">
        <f t="shared" si="5"/>
        <v>0</v>
      </c>
    </row>
    <row r="105" spans="1:8" x14ac:dyDescent="0.25">
      <c r="A105" s="116"/>
      <c r="B105" s="36"/>
      <c r="C105" s="35"/>
      <c r="D105" s="34"/>
      <c r="E105" s="35"/>
      <c r="F105" s="110">
        <f t="shared" si="3"/>
        <v>0</v>
      </c>
      <c r="G105" s="57">
        <f t="shared" si="4"/>
        <v>0</v>
      </c>
      <c r="H105" s="110">
        <f t="shared" si="5"/>
        <v>0</v>
      </c>
    </row>
    <row r="106" spans="1:8" x14ac:dyDescent="0.25">
      <c r="A106" s="116"/>
      <c r="B106" s="36"/>
      <c r="C106" s="35"/>
      <c r="D106" s="34"/>
      <c r="E106" s="35"/>
      <c r="F106" s="110">
        <f t="shared" si="3"/>
        <v>0</v>
      </c>
      <c r="G106" s="57">
        <f t="shared" si="4"/>
        <v>0</v>
      </c>
      <c r="H106" s="110">
        <f t="shared" si="5"/>
        <v>0</v>
      </c>
    </row>
    <row r="107" spans="1:8" x14ac:dyDescent="0.25">
      <c r="A107" s="116"/>
      <c r="B107" s="36"/>
      <c r="C107" s="35"/>
      <c r="D107" s="34"/>
      <c r="E107" s="35"/>
      <c r="F107" s="110">
        <f t="shared" si="3"/>
        <v>0</v>
      </c>
      <c r="G107" s="57">
        <f t="shared" si="4"/>
        <v>0</v>
      </c>
      <c r="H107" s="110">
        <f t="shared" si="5"/>
        <v>0</v>
      </c>
    </row>
    <row r="108" spans="1:8" x14ac:dyDescent="0.25">
      <c r="A108" s="116"/>
      <c r="B108" s="36"/>
      <c r="C108" s="35"/>
      <c r="D108" s="34"/>
      <c r="E108" s="35"/>
      <c r="F108" s="110">
        <f t="shared" si="3"/>
        <v>0</v>
      </c>
      <c r="G108" s="57">
        <f t="shared" si="4"/>
        <v>0</v>
      </c>
      <c r="H108" s="110">
        <f t="shared" si="5"/>
        <v>0</v>
      </c>
    </row>
    <row r="109" spans="1:8" x14ac:dyDescent="0.25">
      <c r="A109" s="116"/>
      <c r="B109" s="36"/>
      <c r="C109" s="35"/>
      <c r="D109" s="34"/>
      <c r="E109" s="35"/>
      <c r="F109" s="110">
        <f t="shared" si="3"/>
        <v>0</v>
      </c>
      <c r="G109" s="57">
        <f t="shared" si="4"/>
        <v>0</v>
      </c>
      <c r="H109" s="110">
        <f t="shared" si="5"/>
        <v>0</v>
      </c>
    </row>
    <row r="110" spans="1:8" x14ac:dyDescent="0.25">
      <c r="A110" s="116"/>
      <c r="B110" s="36"/>
      <c r="C110" s="35"/>
      <c r="D110" s="34"/>
      <c r="E110" s="35"/>
      <c r="F110" s="110">
        <f t="shared" si="3"/>
        <v>0</v>
      </c>
      <c r="G110" s="57">
        <f t="shared" si="4"/>
        <v>0</v>
      </c>
      <c r="H110" s="110">
        <f t="shared" si="5"/>
        <v>0</v>
      </c>
    </row>
    <row r="111" spans="1:8" x14ac:dyDescent="0.25">
      <c r="A111" s="116"/>
      <c r="B111" s="36"/>
      <c r="C111" s="35"/>
      <c r="D111" s="34"/>
      <c r="E111" s="35"/>
      <c r="F111" s="110">
        <f t="shared" si="3"/>
        <v>0</v>
      </c>
      <c r="G111" s="57">
        <f t="shared" si="4"/>
        <v>0</v>
      </c>
      <c r="H111" s="110">
        <f t="shared" si="5"/>
        <v>0</v>
      </c>
    </row>
    <row r="112" spans="1:8" x14ac:dyDescent="0.25">
      <c r="A112" s="116"/>
      <c r="B112" s="36"/>
      <c r="C112" s="35"/>
      <c r="D112" s="34"/>
      <c r="E112" s="35"/>
      <c r="F112" s="110">
        <f t="shared" si="3"/>
        <v>0</v>
      </c>
      <c r="G112" s="57">
        <f t="shared" si="4"/>
        <v>0</v>
      </c>
      <c r="H112" s="110">
        <f t="shared" si="5"/>
        <v>0</v>
      </c>
    </row>
    <row r="113" spans="1:8" x14ac:dyDescent="0.25">
      <c r="A113" s="116"/>
      <c r="B113" s="36"/>
      <c r="C113" s="35"/>
      <c r="D113" s="34"/>
      <c r="E113" s="35"/>
      <c r="F113" s="110">
        <f t="shared" si="3"/>
        <v>0</v>
      </c>
      <c r="G113" s="57">
        <f t="shared" si="4"/>
        <v>0</v>
      </c>
      <c r="H113" s="110">
        <f t="shared" si="5"/>
        <v>0</v>
      </c>
    </row>
    <row r="114" spans="1:8" x14ac:dyDescent="0.25">
      <c r="A114" s="116"/>
      <c r="B114" s="36"/>
      <c r="C114" s="35"/>
      <c r="D114" s="34"/>
      <c r="E114" s="35"/>
      <c r="F114" s="110">
        <f t="shared" si="3"/>
        <v>0</v>
      </c>
      <c r="G114" s="57">
        <f t="shared" si="4"/>
        <v>0</v>
      </c>
      <c r="H114" s="110">
        <f t="shared" si="5"/>
        <v>0</v>
      </c>
    </row>
    <row r="115" spans="1:8" x14ac:dyDescent="0.25">
      <c r="A115" s="116"/>
      <c r="B115" s="36"/>
      <c r="C115" s="35"/>
      <c r="D115" s="34"/>
      <c r="E115" s="35"/>
      <c r="F115" s="110">
        <f t="shared" si="3"/>
        <v>0</v>
      </c>
      <c r="G115" s="57">
        <f t="shared" si="4"/>
        <v>0</v>
      </c>
      <c r="H115" s="110">
        <f t="shared" si="5"/>
        <v>0</v>
      </c>
    </row>
    <row r="116" spans="1:8" x14ac:dyDescent="0.25">
      <c r="A116" s="116"/>
      <c r="B116" s="36"/>
      <c r="C116" s="35"/>
      <c r="D116" s="34"/>
      <c r="E116" s="35"/>
      <c r="F116" s="110">
        <f t="shared" si="3"/>
        <v>0</v>
      </c>
      <c r="G116" s="57">
        <f t="shared" si="4"/>
        <v>0</v>
      </c>
      <c r="H116" s="110">
        <f t="shared" si="5"/>
        <v>0</v>
      </c>
    </row>
    <row r="117" spans="1:8" x14ac:dyDescent="0.25">
      <c r="A117" s="116"/>
      <c r="B117" s="36"/>
      <c r="C117" s="35"/>
      <c r="D117" s="34"/>
      <c r="E117" s="35"/>
      <c r="F117" s="110">
        <f t="shared" si="3"/>
        <v>0</v>
      </c>
      <c r="G117" s="57">
        <f t="shared" si="4"/>
        <v>0</v>
      </c>
      <c r="H117" s="110">
        <f t="shared" si="5"/>
        <v>0</v>
      </c>
    </row>
    <row r="118" spans="1:8" x14ac:dyDescent="0.25">
      <c r="A118" s="116"/>
      <c r="B118" s="36"/>
      <c r="C118" s="35"/>
      <c r="D118" s="34"/>
      <c r="E118" s="35"/>
      <c r="F118" s="110">
        <f t="shared" si="3"/>
        <v>0</v>
      </c>
      <c r="G118" s="57">
        <f t="shared" si="4"/>
        <v>0</v>
      </c>
      <c r="H118" s="110">
        <f t="shared" si="5"/>
        <v>0</v>
      </c>
    </row>
    <row r="119" spans="1:8" x14ac:dyDescent="0.25">
      <c r="A119" s="116"/>
      <c r="B119" s="36"/>
      <c r="C119" s="35"/>
      <c r="D119" s="34"/>
      <c r="E119" s="35"/>
      <c r="F119" s="110">
        <f t="shared" si="3"/>
        <v>0</v>
      </c>
      <c r="G119" s="57">
        <f t="shared" si="4"/>
        <v>0</v>
      </c>
      <c r="H119" s="110">
        <f t="shared" si="5"/>
        <v>0</v>
      </c>
    </row>
    <row r="120" spans="1:8" x14ac:dyDescent="0.25">
      <c r="A120" s="116"/>
      <c r="B120" s="36"/>
      <c r="C120" s="35"/>
      <c r="D120" s="34"/>
      <c r="E120" s="35"/>
      <c r="F120" s="110">
        <f t="shared" si="3"/>
        <v>0</v>
      </c>
      <c r="G120" s="57">
        <f t="shared" si="4"/>
        <v>0</v>
      </c>
      <c r="H120" s="110">
        <f t="shared" si="5"/>
        <v>0</v>
      </c>
    </row>
    <row r="121" spans="1:8" x14ac:dyDescent="0.25">
      <c r="A121" s="116"/>
      <c r="B121" s="36"/>
      <c r="C121" s="35"/>
      <c r="D121" s="34"/>
      <c r="E121" s="35"/>
      <c r="F121" s="110">
        <f t="shared" si="3"/>
        <v>0</v>
      </c>
      <c r="G121" s="57">
        <f t="shared" si="4"/>
        <v>0</v>
      </c>
      <c r="H121" s="110">
        <f t="shared" si="5"/>
        <v>0</v>
      </c>
    </row>
    <row r="122" spans="1:8" x14ac:dyDescent="0.25">
      <c r="A122" s="116"/>
      <c r="B122" s="36"/>
      <c r="C122" s="35"/>
      <c r="D122" s="34"/>
      <c r="E122" s="35"/>
      <c r="F122" s="110">
        <f t="shared" si="3"/>
        <v>0</v>
      </c>
      <c r="G122" s="57">
        <f t="shared" si="4"/>
        <v>0</v>
      </c>
      <c r="H122" s="110">
        <f t="shared" si="5"/>
        <v>0</v>
      </c>
    </row>
    <row r="123" spans="1:8" x14ac:dyDescent="0.25">
      <c r="A123" s="116"/>
      <c r="B123" s="36"/>
      <c r="C123" s="35"/>
      <c r="D123" s="34"/>
      <c r="E123" s="35"/>
      <c r="F123" s="110">
        <f t="shared" si="3"/>
        <v>0</v>
      </c>
      <c r="G123" s="57">
        <f t="shared" si="4"/>
        <v>0</v>
      </c>
      <c r="H123" s="110">
        <f t="shared" si="5"/>
        <v>0</v>
      </c>
    </row>
    <row r="124" spans="1:8" x14ac:dyDescent="0.25">
      <c r="A124" s="116"/>
      <c r="B124" s="36"/>
      <c r="C124" s="35"/>
      <c r="D124" s="34"/>
      <c r="E124" s="35"/>
      <c r="F124" s="110">
        <f t="shared" si="3"/>
        <v>0</v>
      </c>
      <c r="G124" s="57">
        <f t="shared" si="4"/>
        <v>0</v>
      </c>
      <c r="H124" s="110">
        <f t="shared" si="5"/>
        <v>0</v>
      </c>
    </row>
    <row r="125" spans="1:8" x14ac:dyDescent="0.25">
      <c r="A125" s="116"/>
      <c r="B125" s="36"/>
      <c r="C125" s="35"/>
      <c r="D125" s="34"/>
      <c r="E125" s="35"/>
      <c r="F125" s="110">
        <f t="shared" si="3"/>
        <v>0</v>
      </c>
      <c r="G125" s="57">
        <f t="shared" si="4"/>
        <v>0</v>
      </c>
      <c r="H125" s="110">
        <f t="shared" si="5"/>
        <v>0</v>
      </c>
    </row>
    <row r="126" spans="1:8" x14ac:dyDescent="0.25">
      <c r="A126" s="116"/>
      <c r="B126" s="36"/>
      <c r="C126" s="35"/>
      <c r="D126" s="34"/>
      <c r="E126" s="35"/>
      <c r="F126" s="110">
        <f t="shared" si="3"/>
        <v>0</v>
      </c>
      <c r="G126" s="57">
        <f t="shared" si="4"/>
        <v>0</v>
      </c>
      <c r="H126" s="110">
        <f t="shared" si="5"/>
        <v>0</v>
      </c>
    </row>
    <row r="127" spans="1:8" x14ac:dyDescent="0.25">
      <c r="A127" s="116"/>
      <c r="B127" s="36"/>
      <c r="C127" s="35"/>
      <c r="D127" s="34"/>
      <c r="E127" s="35"/>
      <c r="F127" s="110">
        <f t="shared" si="3"/>
        <v>0</v>
      </c>
      <c r="G127" s="57">
        <f t="shared" si="4"/>
        <v>0</v>
      </c>
      <c r="H127" s="110">
        <f t="shared" si="5"/>
        <v>0</v>
      </c>
    </row>
    <row r="128" spans="1:8" x14ac:dyDescent="0.25">
      <c r="A128" s="116"/>
      <c r="B128" s="36"/>
      <c r="C128" s="35"/>
      <c r="D128" s="34"/>
      <c r="E128" s="35"/>
      <c r="F128" s="110">
        <f t="shared" si="3"/>
        <v>0</v>
      </c>
      <c r="G128" s="57">
        <f t="shared" si="4"/>
        <v>0</v>
      </c>
      <c r="H128" s="110">
        <f t="shared" si="5"/>
        <v>0</v>
      </c>
    </row>
    <row r="129" spans="1:8" x14ac:dyDescent="0.25">
      <c r="A129" s="116"/>
      <c r="B129" s="36"/>
      <c r="C129" s="35"/>
      <c r="D129" s="34"/>
      <c r="E129" s="35"/>
      <c r="F129" s="110">
        <f t="shared" si="3"/>
        <v>0</v>
      </c>
      <c r="G129" s="57">
        <f t="shared" si="4"/>
        <v>0</v>
      </c>
      <c r="H129" s="110">
        <f t="shared" si="5"/>
        <v>0</v>
      </c>
    </row>
    <row r="130" spans="1:8" x14ac:dyDescent="0.25">
      <c r="A130" s="116"/>
      <c r="B130" s="36"/>
      <c r="C130" s="35"/>
      <c r="D130" s="34"/>
      <c r="E130" s="35"/>
      <c r="F130" s="110">
        <f t="shared" ref="F130:F193" si="6">D130*0.13</f>
        <v>0</v>
      </c>
      <c r="G130" s="57">
        <f t="shared" ref="G130:G193" si="7">E130*0.23</f>
        <v>0</v>
      </c>
      <c r="H130" s="110">
        <f t="shared" ref="H130:H193" si="8">G130+F130</f>
        <v>0</v>
      </c>
    </row>
    <row r="131" spans="1:8" x14ac:dyDescent="0.25">
      <c r="A131" s="116"/>
      <c r="B131" s="36"/>
      <c r="C131" s="35"/>
      <c r="D131" s="34"/>
      <c r="E131" s="35"/>
      <c r="F131" s="110">
        <f t="shared" si="6"/>
        <v>0</v>
      </c>
      <c r="G131" s="57">
        <f t="shared" si="7"/>
        <v>0</v>
      </c>
      <c r="H131" s="110">
        <f t="shared" si="8"/>
        <v>0</v>
      </c>
    </row>
    <row r="132" spans="1:8" x14ac:dyDescent="0.25">
      <c r="A132" s="116"/>
      <c r="B132" s="36"/>
      <c r="C132" s="35"/>
      <c r="D132" s="34"/>
      <c r="E132" s="35"/>
      <c r="F132" s="110">
        <f t="shared" si="6"/>
        <v>0</v>
      </c>
      <c r="G132" s="57">
        <f t="shared" si="7"/>
        <v>0</v>
      </c>
      <c r="H132" s="110">
        <f t="shared" si="8"/>
        <v>0</v>
      </c>
    </row>
    <row r="133" spans="1:8" x14ac:dyDescent="0.25">
      <c r="A133" s="116"/>
      <c r="B133" s="36"/>
      <c r="C133" s="35"/>
      <c r="D133" s="34"/>
      <c r="E133" s="35"/>
      <c r="F133" s="110">
        <f t="shared" si="6"/>
        <v>0</v>
      </c>
      <c r="G133" s="57">
        <f t="shared" si="7"/>
        <v>0</v>
      </c>
      <c r="H133" s="110">
        <f t="shared" si="8"/>
        <v>0</v>
      </c>
    </row>
    <row r="134" spans="1:8" x14ac:dyDescent="0.25">
      <c r="A134" s="116"/>
      <c r="B134" s="36"/>
      <c r="C134" s="35"/>
      <c r="D134" s="34"/>
      <c r="E134" s="35"/>
      <c r="F134" s="110">
        <f t="shared" si="6"/>
        <v>0</v>
      </c>
      <c r="G134" s="57">
        <f t="shared" si="7"/>
        <v>0</v>
      </c>
      <c r="H134" s="110">
        <f t="shared" si="8"/>
        <v>0</v>
      </c>
    </row>
    <row r="135" spans="1:8" x14ac:dyDescent="0.25">
      <c r="A135" s="116"/>
      <c r="B135" s="36"/>
      <c r="C135" s="35"/>
      <c r="D135" s="34"/>
      <c r="E135" s="35"/>
      <c r="F135" s="110">
        <f t="shared" si="6"/>
        <v>0</v>
      </c>
      <c r="G135" s="57">
        <f t="shared" si="7"/>
        <v>0</v>
      </c>
      <c r="H135" s="110">
        <f t="shared" si="8"/>
        <v>0</v>
      </c>
    </row>
    <row r="136" spans="1:8" x14ac:dyDescent="0.25">
      <c r="A136" s="116"/>
      <c r="B136" s="36"/>
      <c r="C136" s="35"/>
      <c r="D136" s="34"/>
      <c r="E136" s="35"/>
      <c r="F136" s="110">
        <f t="shared" si="6"/>
        <v>0</v>
      </c>
      <c r="G136" s="57">
        <f t="shared" si="7"/>
        <v>0</v>
      </c>
      <c r="H136" s="110">
        <f t="shared" si="8"/>
        <v>0</v>
      </c>
    </row>
    <row r="137" spans="1:8" x14ac:dyDescent="0.25">
      <c r="A137" s="116"/>
      <c r="B137" s="36"/>
      <c r="C137" s="35"/>
      <c r="D137" s="34"/>
      <c r="E137" s="35"/>
      <c r="F137" s="110">
        <f t="shared" si="6"/>
        <v>0</v>
      </c>
      <c r="G137" s="57">
        <f t="shared" si="7"/>
        <v>0</v>
      </c>
      <c r="H137" s="110">
        <f t="shared" si="8"/>
        <v>0</v>
      </c>
    </row>
    <row r="138" spans="1:8" x14ac:dyDescent="0.25">
      <c r="A138" s="116"/>
      <c r="B138" s="36"/>
      <c r="C138" s="35"/>
      <c r="D138" s="34"/>
      <c r="E138" s="35"/>
      <c r="F138" s="110">
        <f t="shared" si="6"/>
        <v>0</v>
      </c>
      <c r="G138" s="57">
        <f t="shared" si="7"/>
        <v>0</v>
      </c>
      <c r="H138" s="110">
        <f t="shared" si="8"/>
        <v>0</v>
      </c>
    </row>
    <row r="139" spans="1:8" x14ac:dyDescent="0.25">
      <c r="A139" s="116"/>
      <c r="B139" s="36"/>
      <c r="C139" s="35"/>
      <c r="D139" s="34"/>
      <c r="E139" s="35"/>
      <c r="F139" s="110">
        <f t="shared" si="6"/>
        <v>0</v>
      </c>
      <c r="G139" s="57">
        <f t="shared" si="7"/>
        <v>0</v>
      </c>
      <c r="H139" s="110">
        <f t="shared" si="8"/>
        <v>0</v>
      </c>
    </row>
    <row r="140" spans="1:8" x14ac:dyDescent="0.25">
      <c r="A140" s="116"/>
      <c r="B140" s="36"/>
      <c r="C140" s="35"/>
      <c r="D140" s="34"/>
      <c r="E140" s="35"/>
      <c r="F140" s="110">
        <f t="shared" si="6"/>
        <v>0</v>
      </c>
      <c r="G140" s="57">
        <f t="shared" si="7"/>
        <v>0</v>
      </c>
      <c r="H140" s="110">
        <f t="shared" si="8"/>
        <v>0</v>
      </c>
    </row>
    <row r="141" spans="1:8" x14ac:dyDescent="0.25">
      <c r="A141" s="116"/>
      <c r="B141" s="36"/>
      <c r="C141" s="35"/>
      <c r="D141" s="34"/>
      <c r="E141" s="35"/>
      <c r="F141" s="110">
        <f t="shared" si="6"/>
        <v>0</v>
      </c>
      <c r="G141" s="57">
        <f t="shared" si="7"/>
        <v>0</v>
      </c>
      <c r="H141" s="110">
        <f t="shared" si="8"/>
        <v>0</v>
      </c>
    </row>
    <row r="142" spans="1:8" x14ac:dyDescent="0.25">
      <c r="A142" s="116"/>
      <c r="B142" s="36"/>
      <c r="C142" s="35"/>
      <c r="D142" s="34"/>
      <c r="E142" s="35"/>
      <c r="F142" s="110">
        <f t="shared" si="6"/>
        <v>0</v>
      </c>
      <c r="G142" s="57">
        <f t="shared" si="7"/>
        <v>0</v>
      </c>
      <c r="H142" s="110">
        <f t="shared" si="8"/>
        <v>0</v>
      </c>
    </row>
    <row r="143" spans="1:8" x14ac:dyDescent="0.25">
      <c r="A143" s="116"/>
      <c r="B143" s="36"/>
      <c r="C143" s="35"/>
      <c r="D143" s="34"/>
      <c r="E143" s="35"/>
      <c r="F143" s="110">
        <f t="shared" si="6"/>
        <v>0</v>
      </c>
      <c r="G143" s="57">
        <f t="shared" si="7"/>
        <v>0</v>
      </c>
      <c r="H143" s="110">
        <f t="shared" si="8"/>
        <v>0</v>
      </c>
    </row>
    <row r="144" spans="1:8" x14ac:dyDescent="0.25">
      <c r="A144" s="116"/>
      <c r="B144" s="36"/>
      <c r="C144" s="35"/>
      <c r="D144" s="34"/>
      <c r="E144" s="35"/>
      <c r="F144" s="110">
        <f t="shared" si="6"/>
        <v>0</v>
      </c>
      <c r="G144" s="57">
        <f t="shared" si="7"/>
        <v>0</v>
      </c>
      <c r="H144" s="110">
        <f t="shared" si="8"/>
        <v>0</v>
      </c>
    </row>
    <row r="145" spans="1:8" x14ac:dyDescent="0.25">
      <c r="A145" s="116"/>
      <c r="B145" s="36"/>
      <c r="C145" s="35"/>
      <c r="D145" s="34"/>
      <c r="E145" s="35"/>
      <c r="F145" s="110">
        <f t="shared" si="6"/>
        <v>0</v>
      </c>
      <c r="G145" s="57">
        <f t="shared" si="7"/>
        <v>0</v>
      </c>
      <c r="H145" s="110">
        <f t="shared" si="8"/>
        <v>0</v>
      </c>
    </row>
    <row r="146" spans="1:8" x14ac:dyDescent="0.25">
      <c r="A146" s="116"/>
      <c r="B146" s="36"/>
      <c r="C146" s="35"/>
      <c r="D146" s="34"/>
      <c r="E146" s="35"/>
      <c r="F146" s="110">
        <f t="shared" si="6"/>
        <v>0</v>
      </c>
      <c r="G146" s="57">
        <f t="shared" si="7"/>
        <v>0</v>
      </c>
      <c r="H146" s="110">
        <f t="shared" si="8"/>
        <v>0</v>
      </c>
    </row>
    <row r="147" spans="1:8" x14ac:dyDescent="0.25">
      <c r="A147" s="116"/>
      <c r="B147" s="36"/>
      <c r="C147" s="35"/>
      <c r="D147" s="34"/>
      <c r="E147" s="35"/>
      <c r="F147" s="110">
        <f t="shared" si="6"/>
        <v>0</v>
      </c>
      <c r="G147" s="57">
        <f t="shared" si="7"/>
        <v>0</v>
      </c>
      <c r="H147" s="110">
        <f t="shared" si="8"/>
        <v>0</v>
      </c>
    </row>
    <row r="148" spans="1:8" x14ac:dyDescent="0.25">
      <c r="A148" s="116"/>
      <c r="B148" s="36"/>
      <c r="C148" s="35"/>
      <c r="D148" s="34"/>
      <c r="E148" s="35"/>
      <c r="F148" s="110">
        <f t="shared" si="6"/>
        <v>0</v>
      </c>
      <c r="G148" s="57">
        <f t="shared" si="7"/>
        <v>0</v>
      </c>
      <c r="H148" s="110">
        <f t="shared" si="8"/>
        <v>0</v>
      </c>
    </row>
    <row r="149" spans="1:8" x14ac:dyDescent="0.25">
      <c r="A149" s="116"/>
      <c r="B149" s="36"/>
      <c r="C149" s="35"/>
      <c r="D149" s="34"/>
      <c r="E149" s="35"/>
      <c r="F149" s="110">
        <f t="shared" si="6"/>
        <v>0</v>
      </c>
      <c r="G149" s="57">
        <f t="shared" si="7"/>
        <v>0</v>
      </c>
      <c r="H149" s="110">
        <f t="shared" si="8"/>
        <v>0</v>
      </c>
    </row>
    <row r="150" spans="1:8" x14ac:dyDescent="0.25">
      <c r="A150" s="116"/>
      <c r="B150" s="36"/>
      <c r="C150" s="35"/>
      <c r="D150" s="34"/>
      <c r="E150" s="35"/>
      <c r="F150" s="110">
        <f t="shared" si="6"/>
        <v>0</v>
      </c>
      <c r="G150" s="57">
        <f t="shared" si="7"/>
        <v>0</v>
      </c>
      <c r="H150" s="110">
        <f t="shared" si="8"/>
        <v>0</v>
      </c>
    </row>
    <row r="151" spans="1:8" x14ac:dyDescent="0.25">
      <c r="A151" s="116"/>
      <c r="B151" s="36"/>
      <c r="C151" s="35"/>
      <c r="D151" s="34"/>
      <c r="E151" s="35"/>
      <c r="F151" s="110">
        <f t="shared" si="6"/>
        <v>0</v>
      </c>
      <c r="G151" s="57">
        <f t="shared" si="7"/>
        <v>0</v>
      </c>
      <c r="H151" s="110">
        <f t="shared" si="8"/>
        <v>0</v>
      </c>
    </row>
    <row r="152" spans="1:8" x14ac:dyDescent="0.25">
      <c r="A152" s="116"/>
      <c r="B152" s="36"/>
      <c r="C152" s="35"/>
      <c r="D152" s="34"/>
      <c r="E152" s="35"/>
      <c r="F152" s="110">
        <f t="shared" si="6"/>
        <v>0</v>
      </c>
      <c r="G152" s="57">
        <f t="shared" si="7"/>
        <v>0</v>
      </c>
      <c r="H152" s="110">
        <f t="shared" si="8"/>
        <v>0</v>
      </c>
    </row>
    <row r="153" spans="1:8" x14ac:dyDescent="0.25">
      <c r="A153" s="116"/>
      <c r="B153" s="36"/>
      <c r="C153" s="35"/>
      <c r="D153" s="34"/>
      <c r="E153" s="35"/>
      <c r="F153" s="110">
        <f t="shared" si="6"/>
        <v>0</v>
      </c>
      <c r="G153" s="57">
        <f t="shared" si="7"/>
        <v>0</v>
      </c>
      <c r="H153" s="110">
        <f t="shared" si="8"/>
        <v>0</v>
      </c>
    </row>
    <row r="154" spans="1:8" x14ac:dyDescent="0.25">
      <c r="A154" s="116"/>
      <c r="B154" s="36"/>
      <c r="C154" s="35"/>
      <c r="D154" s="34"/>
      <c r="E154" s="35"/>
      <c r="F154" s="110">
        <f t="shared" si="6"/>
        <v>0</v>
      </c>
      <c r="G154" s="57">
        <f t="shared" si="7"/>
        <v>0</v>
      </c>
      <c r="H154" s="110">
        <f t="shared" si="8"/>
        <v>0</v>
      </c>
    </row>
    <row r="155" spans="1:8" x14ac:dyDescent="0.25">
      <c r="A155" s="116"/>
      <c r="B155" s="36"/>
      <c r="C155" s="35"/>
      <c r="D155" s="34"/>
      <c r="E155" s="35"/>
      <c r="F155" s="110">
        <f t="shared" si="6"/>
        <v>0</v>
      </c>
      <c r="G155" s="57">
        <f t="shared" si="7"/>
        <v>0</v>
      </c>
      <c r="H155" s="110">
        <f t="shared" si="8"/>
        <v>0</v>
      </c>
    </row>
    <row r="156" spans="1:8" x14ac:dyDescent="0.25">
      <c r="A156" s="116"/>
      <c r="B156" s="36"/>
      <c r="C156" s="35"/>
      <c r="D156" s="34"/>
      <c r="E156" s="35"/>
      <c r="F156" s="110">
        <f t="shared" si="6"/>
        <v>0</v>
      </c>
      <c r="G156" s="57">
        <f t="shared" si="7"/>
        <v>0</v>
      </c>
      <c r="H156" s="110">
        <f t="shared" si="8"/>
        <v>0</v>
      </c>
    </row>
    <row r="157" spans="1:8" x14ac:dyDescent="0.25">
      <c r="A157" s="116"/>
      <c r="B157" s="36"/>
      <c r="C157" s="35"/>
      <c r="D157" s="34"/>
      <c r="E157" s="35"/>
      <c r="F157" s="110">
        <f t="shared" si="6"/>
        <v>0</v>
      </c>
      <c r="G157" s="57">
        <f t="shared" si="7"/>
        <v>0</v>
      </c>
      <c r="H157" s="110">
        <f t="shared" si="8"/>
        <v>0</v>
      </c>
    </row>
    <row r="158" spans="1:8" x14ac:dyDescent="0.25">
      <c r="A158" s="116"/>
      <c r="B158" s="36"/>
      <c r="C158" s="35"/>
      <c r="D158" s="34"/>
      <c r="E158" s="35"/>
      <c r="F158" s="110">
        <f t="shared" si="6"/>
        <v>0</v>
      </c>
      <c r="G158" s="57">
        <f t="shared" si="7"/>
        <v>0</v>
      </c>
      <c r="H158" s="110">
        <f t="shared" si="8"/>
        <v>0</v>
      </c>
    </row>
    <row r="159" spans="1:8" x14ac:dyDescent="0.25">
      <c r="A159" s="116"/>
      <c r="B159" s="36"/>
      <c r="C159" s="35"/>
      <c r="D159" s="34"/>
      <c r="E159" s="35"/>
      <c r="F159" s="110">
        <f t="shared" si="6"/>
        <v>0</v>
      </c>
      <c r="G159" s="57">
        <f t="shared" si="7"/>
        <v>0</v>
      </c>
      <c r="H159" s="110">
        <f t="shared" si="8"/>
        <v>0</v>
      </c>
    </row>
    <row r="160" spans="1:8" x14ac:dyDescent="0.25">
      <c r="A160" s="116"/>
      <c r="B160" s="36"/>
      <c r="C160" s="35"/>
      <c r="D160" s="34"/>
      <c r="E160" s="35"/>
      <c r="F160" s="110">
        <f t="shared" si="6"/>
        <v>0</v>
      </c>
      <c r="G160" s="57">
        <f t="shared" si="7"/>
        <v>0</v>
      </c>
      <c r="H160" s="110">
        <f t="shared" si="8"/>
        <v>0</v>
      </c>
    </row>
    <row r="161" spans="1:8" x14ac:dyDescent="0.25">
      <c r="A161" s="116"/>
      <c r="B161" s="36"/>
      <c r="C161" s="35"/>
      <c r="D161" s="34"/>
      <c r="E161" s="35"/>
      <c r="F161" s="110">
        <f t="shared" si="6"/>
        <v>0</v>
      </c>
      <c r="G161" s="57">
        <f t="shared" si="7"/>
        <v>0</v>
      </c>
      <c r="H161" s="110">
        <f t="shared" si="8"/>
        <v>0</v>
      </c>
    </row>
    <row r="162" spans="1:8" x14ac:dyDescent="0.25">
      <c r="A162" s="116"/>
      <c r="B162" s="36"/>
      <c r="C162" s="35"/>
      <c r="D162" s="34"/>
      <c r="E162" s="35"/>
      <c r="F162" s="110">
        <f t="shared" si="6"/>
        <v>0</v>
      </c>
      <c r="G162" s="57">
        <f t="shared" si="7"/>
        <v>0</v>
      </c>
      <c r="H162" s="110">
        <f t="shared" si="8"/>
        <v>0</v>
      </c>
    </row>
    <row r="163" spans="1:8" x14ac:dyDescent="0.25">
      <c r="A163" s="116"/>
      <c r="B163" s="36"/>
      <c r="C163" s="35"/>
      <c r="D163" s="34"/>
      <c r="E163" s="35"/>
      <c r="F163" s="110">
        <f t="shared" si="6"/>
        <v>0</v>
      </c>
      <c r="G163" s="57">
        <f t="shared" si="7"/>
        <v>0</v>
      </c>
      <c r="H163" s="110">
        <f t="shared" si="8"/>
        <v>0</v>
      </c>
    </row>
    <row r="164" spans="1:8" x14ac:dyDescent="0.25">
      <c r="A164" s="116"/>
      <c r="B164" s="36"/>
      <c r="C164" s="35"/>
      <c r="D164" s="34"/>
      <c r="E164" s="35"/>
      <c r="F164" s="110">
        <f t="shared" si="6"/>
        <v>0</v>
      </c>
      <c r="G164" s="57">
        <f t="shared" si="7"/>
        <v>0</v>
      </c>
      <c r="H164" s="110">
        <f t="shared" si="8"/>
        <v>0</v>
      </c>
    </row>
    <row r="165" spans="1:8" x14ac:dyDescent="0.25">
      <c r="A165" s="116"/>
      <c r="B165" s="36"/>
      <c r="C165" s="35"/>
      <c r="D165" s="34"/>
      <c r="E165" s="35"/>
      <c r="F165" s="110">
        <f t="shared" si="6"/>
        <v>0</v>
      </c>
      <c r="G165" s="57">
        <f t="shared" si="7"/>
        <v>0</v>
      </c>
      <c r="H165" s="110">
        <f t="shared" si="8"/>
        <v>0</v>
      </c>
    </row>
    <row r="166" spans="1:8" x14ac:dyDescent="0.25">
      <c r="A166" s="116"/>
      <c r="B166" s="36"/>
      <c r="C166" s="35"/>
      <c r="D166" s="34"/>
      <c r="E166" s="35"/>
      <c r="F166" s="110">
        <f t="shared" si="6"/>
        <v>0</v>
      </c>
      <c r="G166" s="57">
        <f t="shared" si="7"/>
        <v>0</v>
      </c>
      <c r="H166" s="110">
        <f t="shared" si="8"/>
        <v>0</v>
      </c>
    </row>
    <row r="167" spans="1:8" x14ac:dyDescent="0.25">
      <c r="A167" s="116"/>
      <c r="B167" s="36"/>
      <c r="C167" s="35"/>
      <c r="D167" s="34"/>
      <c r="E167" s="35"/>
      <c r="F167" s="110">
        <f t="shared" si="6"/>
        <v>0</v>
      </c>
      <c r="G167" s="57">
        <f t="shared" si="7"/>
        <v>0</v>
      </c>
      <c r="H167" s="110">
        <f t="shared" si="8"/>
        <v>0</v>
      </c>
    </row>
    <row r="168" spans="1:8" x14ac:dyDescent="0.25">
      <c r="A168" s="116"/>
      <c r="B168" s="36"/>
      <c r="C168" s="35"/>
      <c r="D168" s="34"/>
      <c r="E168" s="35"/>
      <c r="F168" s="110">
        <f t="shared" si="6"/>
        <v>0</v>
      </c>
      <c r="G168" s="57">
        <f t="shared" si="7"/>
        <v>0</v>
      </c>
      <c r="H168" s="110">
        <f t="shared" si="8"/>
        <v>0</v>
      </c>
    </row>
    <row r="169" spans="1:8" x14ac:dyDescent="0.25">
      <c r="A169" s="116"/>
      <c r="B169" s="36"/>
      <c r="C169" s="35"/>
      <c r="D169" s="34"/>
      <c r="E169" s="35"/>
      <c r="F169" s="110">
        <f t="shared" si="6"/>
        <v>0</v>
      </c>
      <c r="G169" s="57">
        <f t="shared" si="7"/>
        <v>0</v>
      </c>
      <c r="H169" s="110">
        <f t="shared" si="8"/>
        <v>0</v>
      </c>
    </row>
    <row r="170" spans="1:8" x14ac:dyDescent="0.25">
      <c r="A170" s="116"/>
      <c r="B170" s="36"/>
      <c r="C170" s="35"/>
      <c r="D170" s="34"/>
      <c r="E170" s="35"/>
      <c r="F170" s="110">
        <f t="shared" si="6"/>
        <v>0</v>
      </c>
      <c r="G170" s="57">
        <f t="shared" si="7"/>
        <v>0</v>
      </c>
      <c r="H170" s="110">
        <f t="shared" si="8"/>
        <v>0</v>
      </c>
    </row>
    <row r="171" spans="1:8" x14ac:dyDescent="0.25">
      <c r="A171" s="116"/>
      <c r="B171" s="36"/>
      <c r="C171" s="35"/>
      <c r="D171" s="34"/>
      <c r="E171" s="35"/>
      <c r="F171" s="110">
        <f t="shared" si="6"/>
        <v>0</v>
      </c>
      <c r="G171" s="57">
        <f t="shared" si="7"/>
        <v>0</v>
      </c>
      <c r="H171" s="110">
        <f t="shared" si="8"/>
        <v>0</v>
      </c>
    </row>
    <row r="172" spans="1:8" x14ac:dyDescent="0.25">
      <c r="A172" s="116"/>
      <c r="B172" s="36"/>
      <c r="C172" s="35"/>
      <c r="D172" s="34"/>
      <c r="E172" s="35"/>
      <c r="F172" s="110">
        <f t="shared" si="6"/>
        <v>0</v>
      </c>
      <c r="G172" s="57">
        <f t="shared" si="7"/>
        <v>0</v>
      </c>
      <c r="H172" s="110">
        <f t="shared" si="8"/>
        <v>0</v>
      </c>
    </row>
    <row r="173" spans="1:8" x14ac:dyDescent="0.25">
      <c r="A173" s="116"/>
      <c r="B173" s="36"/>
      <c r="C173" s="35"/>
      <c r="D173" s="34"/>
      <c r="E173" s="35"/>
      <c r="F173" s="110">
        <f t="shared" si="6"/>
        <v>0</v>
      </c>
      <c r="G173" s="57">
        <f t="shared" si="7"/>
        <v>0</v>
      </c>
      <c r="H173" s="110">
        <f t="shared" si="8"/>
        <v>0</v>
      </c>
    </row>
    <row r="174" spans="1:8" x14ac:dyDescent="0.25">
      <c r="A174" s="116"/>
      <c r="B174" s="36"/>
      <c r="C174" s="35"/>
      <c r="D174" s="34"/>
      <c r="E174" s="35"/>
      <c r="F174" s="110">
        <f t="shared" si="6"/>
        <v>0</v>
      </c>
      <c r="G174" s="57">
        <f t="shared" si="7"/>
        <v>0</v>
      </c>
      <c r="H174" s="110">
        <f t="shared" si="8"/>
        <v>0</v>
      </c>
    </row>
    <row r="175" spans="1:8" x14ac:dyDescent="0.25">
      <c r="A175" s="116"/>
      <c r="B175" s="36"/>
      <c r="C175" s="35"/>
      <c r="D175" s="34"/>
      <c r="E175" s="35"/>
      <c r="F175" s="110">
        <f t="shared" si="6"/>
        <v>0</v>
      </c>
      <c r="G175" s="57">
        <f t="shared" si="7"/>
        <v>0</v>
      </c>
      <c r="H175" s="110">
        <f t="shared" si="8"/>
        <v>0</v>
      </c>
    </row>
    <row r="176" spans="1:8" x14ac:dyDescent="0.25">
      <c r="A176" s="116"/>
      <c r="B176" s="36"/>
      <c r="C176" s="35"/>
      <c r="D176" s="34"/>
      <c r="E176" s="35"/>
      <c r="F176" s="110">
        <f t="shared" si="6"/>
        <v>0</v>
      </c>
      <c r="G176" s="57">
        <f t="shared" si="7"/>
        <v>0</v>
      </c>
      <c r="H176" s="110">
        <f t="shared" si="8"/>
        <v>0</v>
      </c>
    </row>
    <row r="177" spans="1:8" x14ac:dyDescent="0.25">
      <c r="A177" s="116"/>
      <c r="B177" s="36"/>
      <c r="C177" s="35"/>
      <c r="D177" s="34"/>
      <c r="E177" s="35"/>
      <c r="F177" s="110">
        <f t="shared" si="6"/>
        <v>0</v>
      </c>
      <c r="G177" s="57">
        <f t="shared" si="7"/>
        <v>0</v>
      </c>
      <c r="H177" s="110">
        <f t="shared" si="8"/>
        <v>0</v>
      </c>
    </row>
    <row r="178" spans="1:8" x14ac:dyDescent="0.25">
      <c r="A178" s="116"/>
      <c r="B178" s="36"/>
      <c r="C178" s="35"/>
      <c r="D178" s="34"/>
      <c r="E178" s="35"/>
      <c r="F178" s="110">
        <f t="shared" si="6"/>
        <v>0</v>
      </c>
      <c r="G178" s="57">
        <f t="shared" si="7"/>
        <v>0</v>
      </c>
      <c r="H178" s="110">
        <f t="shared" si="8"/>
        <v>0</v>
      </c>
    </row>
    <row r="179" spans="1:8" x14ac:dyDescent="0.25">
      <c r="A179" s="116"/>
      <c r="B179" s="36"/>
      <c r="C179" s="35"/>
      <c r="D179" s="34"/>
      <c r="E179" s="35"/>
      <c r="F179" s="110">
        <f t="shared" si="6"/>
        <v>0</v>
      </c>
      <c r="G179" s="57">
        <f t="shared" si="7"/>
        <v>0</v>
      </c>
      <c r="H179" s="110">
        <f t="shared" si="8"/>
        <v>0</v>
      </c>
    </row>
    <row r="180" spans="1:8" x14ac:dyDescent="0.25">
      <c r="A180" s="116"/>
      <c r="B180" s="36"/>
      <c r="C180" s="35"/>
      <c r="D180" s="34"/>
      <c r="E180" s="35"/>
      <c r="F180" s="110">
        <f t="shared" si="6"/>
        <v>0</v>
      </c>
      <c r="G180" s="57">
        <f t="shared" si="7"/>
        <v>0</v>
      </c>
      <c r="H180" s="110">
        <f t="shared" si="8"/>
        <v>0</v>
      </c>
    </row>
    <row r="181" spans="1:8" x14ac:dyDescent="0.25">
      <c r="A181" s="116"/>
      <c r="B181" s="36"/>
      <c r="C181" s="35"/>
      <c r="D181" s="34"/>
      <c r="E181" s="35"/>
      <c r="F181" s="110">
        <f t="shared" si="6"/>
        <v>0</v>
      </c>
      <c r="G181" s="57">
        <f t="shared" si="7"/>
        <v>0</v>
      </c>
      <c r="H181" s="110">
        <f t="shared" si="8"/>
        <v>0</v>
      </c>
    </row>
    <row r="182" spans="1:8" x14ac:dyDescent="0.25">
      <c r="A182" s="116"/>
      <c r="B182" s="36"/>
      <c r="C182" s="35"/>
      <c r="D182" s="34"/>
      <c r="E182" s="35"/>
      <c r="F182" s="110">
        <f t="shared" si="6"/>
        <v>0</v>
      </c>
      <c r="G182" s="57">
        <f t="shared" si="7"/>
        <v>0</v>
      </c>
      <c r="H182" s="110">
        <f t="shared" si="8"/>
        <v>0</v>
      </c>
    </row>
    <row r="183" spans="1:8" x14ac:dyDescent="0.25">
      <c r="A183" s="116"/>
      <c r="B183" s="36"/>
      <c r="C183" s="35"/>
      <c r="D183" s="34"/>
      <c r="E183" s="35"/>
      <c r="F183" s="110">
        <f t="shared" si="6"/>
        <v>0</v>
      </c>
      <c r="G183" s="57">
        <f t="shared" si="7"/>
        <v>0</v>
      </c>
      <c r="H183" s="110">
        <f t="shared" si="8"/>
        <v>0</v>
      </c>
    </row>
    <row r="184" spans="1:8" x14ac:dyDescent="0.25">
      <c r="A184" s="116"/>
      <c r="B184" s="36"/>
      <c r="C184" s="35"/>
      <c r="D184" s="34"/>
      <c r="E184" s="35"/>
      <c r="F184" s="110">
        <f t="shared" si="6"/>
        <v>0</v>
      </c>
      <c r="G184" s="57">
        <f t="shared" si="7"/>
        <v>0</v>
      </c>
      <c r="H184" s="110">
        <f t="shared" si="8"/>
        <v>0</v>
      </c>
    </row>
    <row r="185" spans="1:8" x14ac:dyDescent="0.25">
      <c r="A185" s="116"/>
      <c r="B185" s="36"/>
      <c r="C185" s="35"/>
      <c r="D185" s="34"/>
      <c r="E185" s="35"/>
      <c r="F185" s="110">
        <f t="shared" si="6"/>
        <v>0</v>
      </c>
      <c r="G185" s="57">
        <f t="shared" si="7"/>
        <v>0</v>
      </c>
      <c r="H185" s="110">
        <f t="shared" si="8"/>
        <v>0</v>
      </c>
    </row>
    <row r="186" spans="1:8" x14ac:dyDescent="0.25">
      <c r="A186" s="116"/>
      <c r="B186" s="36"/>
      <c r="C186" s="35"/>
      <c r="D186" s="34"/>
      <c r="E186" s="35"/>
      <c r="F186" s="110">
        <f t="shared" si="6"/>
        <v>0</v>
      </c>
      <c r="G186" s="57">
        <f t="shared" si="7"/>
        <v>0</v>
      </c>
      <c r="H186" s="110">
        <f t="shared" si="8"/>
        <v>0</v>
      </c>
    </row>
    <row r="187" spans="1:8" x14ac:dyDescent="0.25">
      <c r="A187" s="116"/>
      <c r="B187" s="36"/>
      <c r="C187" s="35"/>
      <c r="D187" s="34"/>
      <c r="E187" s="35"/>
      <c r="F187" s="110">
        <f t="shared" si="6"/>
        <v>0</v>
      </c>
      <c r="G187" s="57">
        <f t="shared" si="7"/>
        <v>0</v>
      </c>
      <c r="H187" s="110">
        <f t="shared" si="8"/>
        <v>0</v>
      </c>
    </row>
    <row r="188" spans="1:8" x14ac:dyDescent="0.25">
      <c r="A188" s="116"/>
      <c r="B188" s="36"/>
      <c r="C188" s="35"/>
      <c r="D188" s="34"/>
      <c r="E188" s="35"/>
      <c r="F188" s="110">
        <f t="shared" si="6"/>
        <v>0</v>
      </c>
      <c r="G188" s="57">
        <f t="shared" si="7"/>
        <v>0</v>
      </c>
      <c r="H188" s="110">
        <f t="shared" si="8"/>
        <v>0</v>
      </c>
    </row>
    <row r="189" spans="1:8" x14ac:dyDescent="0.25">
      <c r="A189" s="116"/>
      <c r="B189" s="36"/>
      <c r="C189" s="35"/>
      <c r="D189" s="34"/>
      <c r="E189" s="35"/>
      <c r="F189" s="110">
        <f t="shared" si="6"/>
        <v>0</v>
      </c>
      <c r="G189" s="57">
        <f t="shared" si="7"/>
        <v>0</v>
      </c>
      <c r="H189" s="110">
        <f t="shared" si="8"/>
        <v>0</v>
      </c>
    </row>
    <row r="190" spans="1:8" x14ac:dyDescent="0.25">
      <c r="A190" s="116"/>
      <c r="B190" s="36"/>
      <c r="C190" s="35"/>
      <c r="D190" s="34"/>
      <c r="E190" s="35"/>
      <c r="F190" s="110">
        <f t="shared" si="6"/>
        <v>0</v>
      </c>
      <c r="G190" s="57">
        <f t="shared" si="7"/>
        <v>0</v>
      </c>
      <c r="H190" s="110">
        <f t="shared" si="8"/>
        <v>0</v>
      </c>
    </row>
    <row r="191" spans="1:8" x14ac:dyDescent="0.25">
      <c r="A191" s="116"/>
      <c r="B191" s="36"/>
      <c r="C191" s="35"/>
      <c r="D191" s="34"/>
      <c r="E191" s="35"/>
      <c r="F191" s="110">
        <f t="shared" si="6"/>
        <v>0</v>
      </c>
      <c r="G191" s="57">
        <f t="shared" si="7"/>
        <v>0</v>
      </c>
      <c r="H191" s="110">
        <f t="shared" si="8"/>
        <v>0</v>
      </c>
    </row>
    <row r="192" spans="1:8" x14ac:dyDescent="0.25">
      <c r="A192" s="116"/>
      <c r="B192" s="36"/>
      <c r="C192" s="35"/>
      <c r="D192" s="34"/>
      <c r="E192" s="35"/>
      <c r="F192" s="110">
        <f t="shared" si="6"/>
        <v>0</v>
      </c>
      <c r="G192" s="57">
        <f t="shared" si="7"/>
        <v>0</v>
      </c>
      <c r="H192" s="110">
        <f t="shared" si="8"/>
        <v>0</v>
      </c>
    </row>
    <row r="193" spans="1:8" x14ac:dyDescent="0.25">
      <c r="A193" s="116"/>
      <c r="B193" s="36"/>
      <c r="C193" s="35"/>
      <c r="D193" s="34"/>
      <c r="E193" s="35"/>
      <c r="F193" s="110">
        <f t="shared" si="6"/>
        <v>0</v>
      </c>
      <c r="G193" s="57">
        <f t="shared" si="7"/>
        <v>0</v>
      </c>
      <c r="H193" s="110">
        <f t="shared" si="8"/>
        <v>0</v>
      </c>
    </row>
    <row r="194" spans="1:8" x14ac:dyDescent="0.25">
      <c r="A194" s="116"/>
      <c r="B194" s="36"/>
      <c r="C194" s="35"/>
      <c r="D194" s="34"/>
      <c r="E194" s="35"/>
      <c r="F194" s="110">
        <f t="shared" ref="F194:F257" si="9">D194*0.13</f>
        <v>0</v>
      </c>
      <c r="G194" s="57">
        <f t="shared" ref="G194:G257" si="10">E194*0.23</f>
        <v>0</v>
      </c>
      <c r="H194" s="110">
        <f t="shared" ref="H194:H257" si="11">G194+F194</f>
        <v>0</v>
      </c>
    </row>
    <row r="195" spans="1:8" x14ac:dyDescent="0.25">
      <c r="A195" s="116"/>
      <c r="B195" s="36"/>
      <c r="C195" s="35"/>
      <c r="D195" s="34"/>
      <c r="E195" s="35"/>
      <c r="F195" s="110">
        <f t="shared" si="9"/>
        <v>0</v>
      </c>
      <c r="G195" s="57">
        <f t="shared" si="10"/>
        <v>0</v>
      </c>
      <c r="H195" s="110">
        <f t="shared" si="11"/>
        <v>0</v>
      </c>
    </row>
    <row r="196" spans="1:8" x14ac:dyDescent="0.25">
      <c r="A196" s="116"/>
      <c r="B196" s="36"/>
      <c r="C196" s="35"/>
      <c r="D196" s="34"/>
      <c r="E196" s="35"/>
      <c r="F196" s="110">
        <f t="shared" si="9"/>
        <v>0</v>
      </c>
      <c r="G196" s="57">
        <f t="shared" si="10"/>
        <v>0</v>
      </c>
      <c r="H196" s="110">
        <f t="shared" si="11"/>
        <v>0</v>
      </c>
    </row>
    <row r="197" spans="1:8" x14ac:dyDescent="0.25">
      <c r="A197" s="116"/>
      <c r="B197" s="36"/>
      <c r="C197" s="35"/>
      <c r="D197" s="34"/>
      <c r="E197" s="35"/>
      <c r="F197" s="110">
        <f t="shared" si="9"/>
        <v>0</v>
      </c>
      <c r="G197" s="57">
        <f t="shared" si="10"/>
        <v>0</v>
      </c>
      <c r="H197" s="110">
        <f t="shared" si="11"/>
        <v>0</v>
      </c>
    </row>
    <row r="198" spans="1:8" x14ac:dyDescent="0.25">
      <c r="A198" s="116"/>
      <c r="B198" s="36"/>
      <c r="C198" s="35"/>
      <c r="D198" s="34"/>
      <c r="E198" s="35"/>
      <c r="F198" s="110">
        <f t="shared" si="9"/>
        <v>0</v>
      </c>
      <c r="G198" s="57">
        <f t="shared" si="10"/>
        <v>0</v>
      </c>
      <c r="H198" s="110">
        <f t="shared" si="11"/>
        <v>0</v>
      </c>
    </row>
    <row r="199" spans="1:8" x14ac:dyDescent="0.25">
      <c r="A199" s="116"/>
      <c r="B199" s="36"/>
      <c r="C199" s="35"/>
      <c r="D199" s="34"/>
      <c r="E199" s="35"/>
      <c r="F199" s="110">
        <f t="shared" si="9"/>
        <v>0</v>
      </c>
      <c r="G199" s="57">
        <f t="shared" si="10"/>
        <v>0</v>
      </c>
      <c r="H199" s="110">
        <f t="shared" si="11"/>
        <v>0</v>
      </c>
    </row>
    <row r="200" spans="1:8" x14ac:dyDescent="0.25">
      <c r="A200" s="116"/>
      <c r="B200" s="36"/>
      <c r="C200" s="35"/>
      <c r="D200" s="34"/>
      <c r="E200" s="35"/>
      <c r="F200" s="110">
        <f t="shared" si="9"/>
        <v>0</v>
      </c>
      <c r="G200" s="57">
        <f t="shared" si="10"/>
        <v>0</v>
      </c>
      <c r="H200" s="110">
        <f t="shared" si="11"/>
        <v>0</v>
      </c>
    </row>
    <row r="201" spans="1:8" x14ac:dyDescent="0.25">
      <c r="A201" s="116"/>
      <c r="B201" s="36"/>
      <c r="C201" s="35"/>
      <c r="D201" s="34"/>
      <c r="E201" s="35"/>
      <c r="F201" s="110">
        <f t="shared" si="9"/>
        <v>0</v>
      </c>
      <c r="G201" s="57">
        <f t="shared" si="10"/>
        <v>0</v>
      </c>
      <c r="H201" s="110">
        <f t="shared" si="11"/>
        <v>0</v>
      </c>
    </row>
    <row r="202" spans="1:8" x14ac:dyDescent="0.25">
      <c r="A202" s="116"/>
      <c r="B202" s="36"/>
      <c r="C202" s="35"/>
      <c r="D202" s="34"/>
      <c r="E202" s="35"/>
      <c r="F202" s="110">
        <f t="shared" si="9"/>
        <v>0</v>
      </c>
      <c r="G202" s="57">
        <f t="shared" si="10"/>
        <v>0</v>
      </c>
      <c r="H202" s="110">
        <f t="shared" si="11"/>
        <v>0</v>
      </c>
    </row>
    <row r="203" spans="1:8" x14ac:dyDescent="0.25">
      <c r="A203" s="116"/>
      <c r="B203" s="36"/>
      <c r="C203" s="35"/>
      <c r="D203" s="34"/>
      <c r="E203" s="35"/>
      <c r="F203" s="110">
        <f t="shared" si="9"/>
        <v>0</v>
      </c>
      <c r="G203" s="57">
        <f t="shared" si="10"/>
        <v>0</v>
      </c>
      <c r="H203" s="110">
        <f t="shared" si="11"/>
        <v>0</v>
      </c>
    </row>
    <row r="204" spans="1:8" x14ac:dyDescent="0.25">
      <c r="A204" s="116"/>
      <c r="B204" s="36"/>
      <c r="C204" s="35"/>
      <c r="D204" s="34"/>
      <c r="E204" s="35"/>
      <c r="F204" s="110">
        <f t="shared" si="9"/>
        <v>0</v>
      </c>
      <c r="G204" s="57">
        <f t="shared" si="10"/>
        <v>0</v>
      </c>
      <c r="H204" s="110">
        <f t="shared" si="11"/>
        <v>0</v>
      </c>
    </row>
    <row r="205" spans="1:8" x14ac:dyDescent="0.25">
      <c r="A205" s="116"/>
      <c r="B205" s="36"/>
      <c r="C205" s="35"/>
      <c r="D205" s="34"/>
      <c r="E205" s="35"/>
      <c r="F205" s="110">
        <f t="shared" si="9"/>
        <v>0</v>
      </c>
      <c r="G205" s="57">
        <f t="shared" si="10"/>
        <v>0</v>
      </c>
      <c r="H205" s="110">
        <f t="shared" si="11"/>
        <v>0</v>
      </c>
    </row>
    <row r="206" spans="1:8" x14ac:dyDescent="0.25">
      <c r="A206" s="116"/>
      <c r="B206" s="36"/>
      <c r="C206" s="35"/>
      <c r="D206" s="34"/>
      <c r="E206" s="35"/>
      <c r="F206" s="110">
        <f t="shared" si="9"/>
        <v>0</v>
      </c>
      <c r="G206" s="57">
        <f t="shared" si="10"/>
        <v>0</v>
      </c>
      <c r="H206" s="110">
        <f t="shared" si="11"/>
        <v>0</v>
      </c>
    </row>
    <row r="207" spans="1:8" x14ac:dyDescent="0.25">
      <c r="A207" s="116"/>
      <c r="B207" s="36"/>
      <c r="C207" s="35"/>
      <c r="D207" s="34"/>
      <c r="E207" s="35"/>
      <c r="F207" s="110">
        <f t="shared" si="9"/>
        <v>0</v>
      </c>
      <c r="G207" s="57">
        <f t="shared" si="10"/>
        <v>0</v>
      </c>
      <c r="H207" s="110">
        <f t="shared" si="11"/>
        <v>0</v>
      </c>
    </row>
    <row r="208" spans="1:8" x14ac:dyDescent="0.25">
      <c r="A208" s="116"/>
      <c r="B208" s="36"/>
      <c r="C208" s="35"/>
      <c r="D208" s="34"/>
      <c r="E208" s="35"/>
      <c r="F208" s="110">
        <f t="shared" si="9"/>
        <v>0</v>
      </c>
      <c r="G208" s="57">
        <f t="shared" si="10"/>
        <v>0</v>
      </c>
      <c r="H208" s="110">
        <f t="shared" si="11"/>
        <v>0</v>
      </c>
    </row>
    <row r="209" spans="1:8" x14ac:dyDescent="0.25">
      <c r="A209" s="116"/>
      <c r="B209" s="36"/>
      <c r="C209" s="35"/>
      <c r="D209" s="34"/>
      <c r="E209" s="35"/>
      <c r="F209" s="110">
        <f t="shared" si="9"/>
        <v>0</v>
      </c>
      <c r="G209" s="57">
        <f t="shared" si="10"/>
        <v>0</v>
      </c>
      <c r="H209" s="110">
        <f t="shared" si="11"/>
        <v>0</v>
      </c>
    </row>
    <row r="210" spans="1:8" x14ac:dyDescent="0.25">
      <c r="A210" s="116"/>
      <c r="B210" s="36"/>
      <c r="C210" s="35"/>
      <c r="D210" s="34"/>
      <c r="E210" s="35"/>
      <c r="F210" s="110">
        <f t="shared" si="9"/>
        <v>0</v>
      </c>
      <c r="G210" s="57">
        <f t="shared" si="10"/>
        <v>0</v>
      </c>
      <c r="H210" s="110">
        <f t="shared" si="11"/>
        <v>0</v>
      </c>
    </row>
    <row r="211" spans="1:8" x14ac:dyDescent="0.25">
      <c r="A211" s="116"/>
      <c r="B211" s="36"/>
      <c r="C211" s="35"/>
      <c r="D211" s="34"/>
      <c r="E211" s="35"/>
      <c r="F211" s="110">
        <f t="shared" si="9"/>
        <v>0</v>
      </c>
      <c r="G211" s="57">
        <f t="shared" si="10"/>
        <v>0</v>
      </c>
      <c r="H211" s="110">
        <f t="shared" si="11"/>
        <v>0</v>
      </c>
    </row>
    <row r="212" spans="1:8" x14ac:dyDescent="0.25">
      <c r="A212" s="116"/>
      <c r="B212" s="36"/>
      <c r="C212" s="35"/>
      <c r="D212" s="34"/>
      <c r="E212" s="35"/>
      <c r="F212" s="110">
        <f t="shared" si="9"/>
        <v>0</v>
      </c>
      <c r="G212" s="57">
        <f t="shared" si="10"/>
        <v>0</v>
      </c>
      <c r="H212" s="110">
        <f t="shared" si="11"/>
        <v>0</v>
      </c>
    </row>
    <row r="213" spans="1:8" x14ac:dyDescent="0.25">
      <c r="A213" s="116"/>
      <c r="B213" s="36"/>
      <c r="C213" s="35"/>
      <c r="D213" s="34"/>
      <c r="E213" s="35"/>
      <c r="F213" s="110">
        <f t="shared" si="9"/>
        <v>0</v>
      </c>
      <c r="G213" s="57">
        <f t="shared" si="10"/>
        <v>0</v>
      </c>
      <c r="H213" s="110">
        <f t="shared" si="11"/>
        <v>0</v>
      </c>
    </row>
    <row r="214" spans="1:8" x14ac:dyDescent="0.25">
      <c r="A214" s="116"/>
      <c r="B214" s="36"/>
      <c r="C214" s="35"/>
      <c r="D214" s="34"/>
      <c r="E214" s="35"/>
      <c r="F214" s="110">
        <f t="shared" si="9"/>
        <v>0</v>
      </c>
      <c r="G214" s="57">
        <f t="shared" si="10"/>
        <v>0</v>
      </c>
      <c r="H214" s="110">
        <f t="shared" si="11"/>
        <v>0</v>
      </c>
    </row>
    <row r="215" spans="1:8" x14ac:dyDescent="0.25">
      <c r="A215" s="116"/>
      <c r="B215" s="36"/>
      <c r="C215" s="35"/>
      <c r="D215" s="34"/>
      <c r="E215" s="35"/>
      <c r="F215" s="110">
        <f t="shared" si="9"/>
        <v>0</v>
      </c>
      <c r="G215" s="57">
        <f t="shared" si="10"/>
        <v>0</v>
      </c>
      <c r="H215" s="110">
        <f t="shared" si="11"/>
        <v>0</v>
      </c>
    </row>
    <row r="216" spans="1:8" x14ac:dyDescent="0.25">
      <c r="A216" s="116"/>
      <c r="B216" s="36"/>
      <c r="C216" s="35"/>
      <c r="D216" s="34"/>
      <c r="E216" s="35"/>
      <c r="F216" s="110">
        <f t="shared" si="9"/>
        <v>0</v>
      </c>
      <c r="G216" s="57">
        <f t="shared" si="10"/>
        <v>0</v>
      </c>
      <c r="H216" s="110">
        <f t="shared" si="11"/>
        <v>0</v>
      </c>
    </row>
    <row r="217" spans="1:8" x14ac:dyDescent="0.25">
      <c r="A217" s="116"/>
      <c r="B217" s="36"/>
      <c r="C217" s="35"/>
      <c r="D217" s="34"/>
      <c r="E217" s="35"/>
      <c r="F217" s="110">
        <f t="shared" si="9"/>
        <v>0</v>
      </c>
      <c r="G217" s="57">
        <f t="shared" si="10"/>
        <v>0</v>
      </c>
      <c r="H217" s="110">
        <f t="shared" si="11"/>
        <v>0</v>
      </c>
    </row>
    <row r="218" spans="1:8" x14ac:dyDescent="0.25">
      <c r="A218" s="116"/>
      <c r="B218" s="36"/>
      <c r="C218" s="35"/>
      <c r="D218" s="34"/>
      <c r="E218" s="35"/>
      <c r="F218" s="110">
        <f t="shared" si="9"/>
        <v>0</v>
      </c>
      <c r="G218" s="57">
        <f t="shared" si="10"/>
        <v>0</v>
      </c>
      <c r="H218" s="110">
        <f t="shared" si="11"/>
        <v>0</v>
      </c>
    </row>
    <row r="219" spans="1:8" x14ac:dyDescent="0.25">
      <c r="A219" s="116"/>
      <c r="B219" s="36"/>
      <c r="C219" s="35"/>
      <c r="D219" s="34"/>
      <c r="E219" s="35"/>
      <c r="F219" s="110">
        <f t="shared" si="9"/>
        <v>0</v>
      </c>
      <c r="G219" s="57">
        <f t="shared" si="10"/>
        <v>0</v>
      </c>
      <c r="H219" s="110">
        <f t="shared" si="11"/>
        <v>0</v>
      </c>
    </row>
    <row r="220" spans="1:8" x14ac:dyDescent="0.25">
      <c r="A220" s="116"/>
      <c r="B220" s="36"/>
      <c r="C220" s="35"/>
      <c r="D220" s="34"/>
      <c r="E220" s="35"/>
      <c r="F220" s="110">
        <f t="shared" si="9"/>
        <v>0</v>
      </c>
      <c r="G220" s="57">
        <f t="shared" si="10"/>
        <v>0</v>
      </c>
      <c r="H220" s="110">
        <f t="shared" si="11"/>
        <v>0</v>
      </c>
    </row>
    <row r="221" spans="1:8" x14ac:dyDescent="0.25">
      <c r="A221" s="116"/>
      <c r="B221" s="36"/>
      <c r="C221" s="35"/>
      <c r="D221" s="34"/>
      <c r="E221" s="35"/>
      <c r="F221" s="110">
        <f t="shared" si="9"/>
        <v>0</v>
      </c>
      <c r="G221" s="57">
        <f t="shared" si="10"/>
        <v>0</v>
      </c>
      <c r="H221" s="110">
        <f t="shared" si="11"/>
        <v>0</v>
      </c>
    </row>
    <row r="222" spans="1:8" x14ac:dyDescent="0.25">
      <c r="A222" s="116"/>
      <c r="B222" s="36"/>
      <c r="C222" s="35"/>
      <c r="D222" s="34"/>
      <c r="E222" s="35"/>
      <c r="F222" s="110">
        <f t="shared" si="9"/>
        <v>0</v>
      </c>
      <c r="G222" s="57">
        <f t="shared" si="10"/>
        <v>0</v>
      </c>
      <c r="H222" s="110">
        <f t="shared" si="11"/>
        <v>0</v>
      </c>
    </row>
    <row r="223" spans="1:8" x14ac:dyDescent="0.25">
      <c r="A223" s="116"/>
      <c r="B223" s="36"/>
      <c r="C223" s="35"/>
      <c r="D223" s="34"/>
      <c r="E223" s="35"/>
      <c r="F223" s="110">
        <f t="shared" si="9"/>
        <v>0</v>
      </c>
      <c r="G223" s="57">
        <f t="shared" si="10"/>
        <v>0</v>
      </c>
      <c r="H223" s="110">
        <f t="shared" si="11"/>
        <v>0</v>
      </c>
    </row>
    <row r="224" spans="1:8" x14ac:dyDescent="0.25">
      <c r="A224" s="116"/>
      <c r="B224" s="36"/>
      <c r="C224" s="35"/>
      <c r="D224" s="34"/>
      <c r="E224" s="35"/>
      <c r="F224" s="110">
        <f t="shared" si="9"/>
        <v>0</v>
      </c>
      <c r="G224" s="57">
        <f t="shared" si="10"/>
        <v>0</v>
      </c>
      <c r="H224" s="110">
        <f t="shared" si="11"/>
        <v>0</v>
      </c>
    </row>
    <row r="225" spans="1:8" x14ac:dyDescent="0.25">
      <c r="A225" s="116"/>
      <c r="B225" s="36"/>
      <c r="C225" s="35"/>
      <c r="D225" s="34"/>
      <c r="E225" s="35"/>
      <c r="F225" s="110">
        <f t="shared" si="9"/>
        <v>0</v>
      </c>
      <c r="G225" s="57">
        <f t="shared" si="10"/>
        <v>0</v>
      </c>
      <c r="H225" s="110">
        <f t="shared" si="11"/>
        <v>0</v>
      </c>
    </row>
    <row r="226" spans="1:8" x14ac:dyDescent="0.25">
      <c r="A226" s="116"/>
      <c r="B226" s="36"/>
      <c r="C226" s="35"/>
      <c r="D226" s="34"/>
      <c r="E226" s="35"/>
      <c r="F226" s="110">
        <f t="shared" si="9"/>
        <v>0</v>
      </c>
      <c r="G226" s="57">
        <f t="shared" si="10"/>
        <v>0</v>
      </c>
      <c r="H226" s="110">
        <f t="shared" si="11"/>
        <v>0</v>
      </c>
    </row>
    <row r="227" spans="1:8" x14ac:dyDescent="0.25">
      <c r="A227" s="116"/>
      <c r="B227" s="36"/>
      <c r="C227" s="35"/>
      <c r="D227" s="34"/>
      <c r="E227" s="35"/>
      <c r="F227" s="110">
        <f t="shared" si="9"/>
        <v>0</v>
      </c>
      <c r="G227" s="57">
        <f t="shared" si="10"/>
        <v>0</v>
      </c>
      <c r="H227" s="110">
        <f t="shared" si="11"/>
        <v>0</v>
      </c>
    </row>
    <row r="228" spans="1:8" x14ac:dyDescent="0.25">
      <c r="A228" s="116"/>
      <c r="B228" s="36"/>
      <c r="C228" s="35"/>
      <c r="D228" s="34"/>
      <c r="E228" s="35"/>
      <c r="F228" s="110">
        <f t="shared" si="9"/>
        <v>0</v>
      </c>
      <c r="G228" s="57">
        <f t="shared" si="10"/>
        <v>0</v>
      </c>
      <c r="H228" s="110">
        <f t="shared" si="11"/>
        <v>0</v>
      </c>
    </row>
    <row r="229" spans="1:8" x14ac:dyDescent="0.25">
      <c r="A229" s="116"/>
      <c r="B229" s="36"/>
      <c r="C229" s="35"/>
      <c r="D229" s="34"/>
      <c r="E229" s="35"/>
      <c r="F229" s="110">
        <f t="shared" si="9"/>
        <v>0</v>
      </c>
      <c r="G229" s="57">
        <f t="shared" si="10"/>
        <v>0</v>
      </c>
      <c r="H229" s="110">
        <f t="shared" si="11"/>
        <v>0</v>
      </c>
    </row>
    <row r="230" spans="1:8" x14ac:dyDescent="0.25">
      <c r="A230" s="116"/>
      <c r="B230" s="36"/>
      <c r="C230" s="35"/>
      <c r="D230" s="34"/>
      <c r="E230" s="35"/>
      <c r="F230" s="110">
        <f t="shared" si="9"/>
        <v>0</v>
      </c>
      <c r="G230" s="57">
        <f t="shared" si="10"/>
        <v>0</v>
      </c>
      <c r="H230" s="110">
        <f t="shared" si="11"/>
        <v>0</v>
      </c>
    </row>
    <row r="231" spans="1:8" x14ac:dyDescent="0.25">
      <c r="A231" s="116"/>
      <c r="B231" s="36"/>
      <c r="C231" s="35"/>
      <c r="D231" s="34"/>
      <c r="E231" s="35"/>
      <c r="F231" s="110">
        <f t="shared" si="9"/>
        <v>0</v>
      </c>
      <c r="G231" s="57">
        <f t="shared" si="10"/>
        <v>0</v>
      </c>
      <c r="H231" s="110">
        <f t="shared" si="11"/>
        <v>0</v>
      </c>
    </row>
    <row r="232" spans="1:8" x14ac:dyDescent="0.25">
      <c r="A232" s="116"/>
      <c r="B232" s="36"/>
      <c r="C232" s="35"/>
      <c r="D232" s="34"/>
      <c r="E232" s="35"/>
      <c r="F232" s="110">
        <f t="shared" si="9"/>
        <v>0</v>
      </c>
      <c r="G232" s="57">
        <f t="shared" si="10"/>
        <v>0</v>
      </c>
      <c r="H232" s="110">
        <f t="shared" si="11"/>
        <v>0</v>
      </c>
    </row>
    <row r="233" spans="1:8" x14ac:dyDescent="0.25">
      <c r="A233" s="116"/>
      <c r="B233" s="36"/>
      <c r="C233" s="35"/>
      <c r="D233" s="34"/>
      <c r="E233" s="35"/>
      <c r="F233" s="110">
        <f t="shared" si="9"/>
        <v>0</v>
      </c>
      <c r="G233" s="57">
        <f t="shared" si="10"/>
        <v>0</v>
      </c>
      <c r="H233" s="110">
        <f t="shared" si="11"/>
        <v>0</v>
      </c>
    </row>
    <row r="234" spans="1:8" x14ac:dyDescent="0.25">
      <c r="A234" s="116"/>
      <c r="B234" s="36"/>
      <c r="C234" s="35"/>
      <c r="D234" s="34"/>
      <c r="E234" s="35"/>
      <c r="F234" s="110">
        <f t="shared" si="9"/>
        <v>0</v>
      </c>
      <c r="G234" s="57">
        <f t="shared" si="10"/>
        <v>0</v>
      </c>
      <c r="H234" s="110">
        <f t="shared" si="11"/>
        <v>0</v>
      </c>
    </row>
    <row r="235" spans="1:8" x14ac:dyDescent="0.25">
      <c r="A235" s="116"/>
      <c r="B235" s="36"/>
      <c r="C235" s="35"/>
      <c r="D235" s="34"/>
      <c r="E235" s="35"/>
      <c r="F235" s="110">
        <f t="shared" si="9"/>
        <v>0</v>
      </c>
      <c r="G235" s="57">
        <f t="shared" si="10"/>
        <v>0</v>
      </c>
      <c r="H235" s="110">
        <f t="shared" si="11"/>
        <v>0</v>
      </c>
    </row>
    <row r="236" spans="1:8" x14ac:dyDescent="0.25">
      <c r="A236" s="116"/>
      <c r="B236" s="36"/>
      <c r="C236" s="35"/>
      <c r="D236" s="34"/>
      <c r="E236" s="35"/>
      <c r="F236" s="110">
        <f t="shared" si="9"/>
        <v>0</v>
      </c>
      <c r="G236" s="57">
        <f t="shared" si="10"/>
        <v>0</v>
      </c>
      <c r="H236" s="110">
        <f t="shared" si="11"/>
        <v>0</v>
      </c>
    </row>
    <row r="237" spans="1:8" x14ac:dyDescent="0.25">
      <c r="A237" s="116"/>
      <c r="B237" s="36"/>
      <c r="C237" s="35"/>
      <c r="D237" s="34"/>
      <c r="E237" s="35"/>
      <c r="F237" s="110">
        <f t="shared" si="9"/>
        <v>0</v>
      </c>
      <c r="G237" s="57">
        <f t="shared" si="10"/>
        <v>0</v>
      </c>
      <c r="H237" s="110">
        <f t="shared" si="11"/>
        <v>0</v>
      </c>
    </row>
    <row r="238" spans="1:8" x14ac:dyDescent="0.25">
      <c r="A238" s="116"/>
      <c r="B238" s="36"/>
      <c r="C238" s="35"/>
      <c r="D238" s="34"/>
      <c r="E238" s="35"/>
      <c r="F238" s="110">
        <f t="shared" si="9"/>
        <v>0</v>
      </c>
      <c r="G238" s="57">
        <f t="shared" si="10"/>
        <v>0</v>
      </c>
      <c r="H238" s="110">
        <f t="shared" si="11"/>
        <v>0</v>
      </c>
    </row>
    <row r="239" spans="1:8" x14ac:dyDescent="0.25">
      <c r="A239" s="116"/>
      <c r="B239" s="36"/>
      <c r="C239" s="35"/>
      <c r="D239" s="34"/>
      <c r="E239" s="35"/>
      <c r="F239" s="110">
        <f t="shared" si="9"/>
        <v>0</v>
      </c>
      <c r="G239" s="57">
        <f t="shared" si="10"/>
        <v>0</v>
      </c>
      <c r="H239" s="110">
        <f t="shared" si="11"/>
        <v>0</v>
      </c>
    </row>
    <row r="240" spans="1:8" x14ac:dyDescent="0.25">
      <c r="A240" s="116"/>
      <c r="B240" s="36"/>
      <c r="C240" s="35"/>
      <c r="D240" s="34"/>
      <c r="E240" s="35"/>
      <c r="F240" s="110">
        <f t="shared" si="9"/>
        <v>0</v>
      </c>
      <c r="G240" s="57">
        <f t="shared" si="10"/>
        <v>0</v>
      </c>
      <c r="H240" s="110">
        <f t="shared" si="11"/>
        <v>0</v>
      </c>
    </row>
    <row r="241" spans="1:8" x14ac:dyDescent="0.25">
      <c r="A241" s="116"/>
      <c r="B241" s="36"/>
      <c r="C241" s="35"/>
      <c r="D241" s="34"/>
      <c r="E241" s="35"/>
      <c r="F241" s="110">
        <f t="shared" si="9"/>
        <v>0</v>
      </c>
      <c r="G241" s="57">
        <f t="shared" si="10"/>
        <v>0</v>
      </c>
      <c r="H241" s="110">
        <f t="shared" si="11"/>
        <v>0</v>
      </c>
    </row>
    <row r="242" spans="1:8" x14ac:dyDescent="0.25">
      <c r="A242" s="116"/>
      <c r="B242" s="36"/>
      <c r="C242" s="35"/>
      <c r="D242" s="34"/>
      <c r="E242" s="35"/>
      <c r="F242" s="110">
        <f t="shared" si="9"/>
        <v>0</v>
      </c>
      <c r="G242" s="57">
        <f t="shared" si="10"/>
        <v>0</v>
      </c>
      <c r="H242" s="110">
        <f t="shared" si="11"/>
        <v>0</v>
      </c>
    </row>
    <row r="243" spans="1:8" x14ac:dyDescent="0.25">
      <c r="A243" s="116"/>
      <c r="B243" s="36"/>
      <c r="C243" s="35"/>
      <c r="D243" s="34"/>
      <c r="E243" s="35"/>
      <c r="F243" s="110">
        <f t="shared" si="9"/>
        <v>0</v>
      </c>
      <c r="G243" s="57">
        <f t="shared" si="10"/>
        <v>0</v>
      </c>
      <c r="H243" s="110">
        <f t="shared" si="11"/>
        <v>0</v>
      </c>
    </row>
    <row r="244" spans="1:8" x14ac:dyDescent="0.25">
      <c r="A244" s="116"/>
      <c r="B244" s="36"/>
      <c r="C244" s="35"/>
      <c r="D244" s="34"/>
      <c r="E244" s="35"/>
      <c r="F244" s="110">
        <f t="shared" si="9"/>
        <v>0</v>
      </c>
      <c r="G244" s="57">
        <f t="shared" si="10"/>
        <v>0</v>
      </c>
      <c r="H244" s="110">
        <f t="shared" si="11"/>
        <v>0</v>
      </c>
    </row>
    <row r="245" spans="1:8" x14ac:dyDescent="0.25">
      <c r="A245" s="116"/>
      <c r="B245" s="36"/>
      <c r="C245" s="35"/>
      <c r="D245" s="34"/>
      <c r="E245" s="35"/>
      <c r="F245" s="110">
        <f t="shared" si="9"/>
        <v>0</v>
      </c>
      <c r="G245" s="57">
        <f t="shared" si="10"/>
        <v>0</v>
      </c>
      <c r="H245" s="110">
        <f t="shared" si="11"/>
        <v>0</v>
      </c>
    </row>
    <row r="246" spans="1:8" x14ac:dyDescent="0.25">
      <c r="A246" s="116"/>
      <c r="B246" s="36"/>
      <c r="C246" s="35"/>
      <c r="D246" s="34"/>
      <c r="E246" s="35"/>
      <c r="F246" s="110">
        <f t="shared" si="9"/>
        <v>0</v>
      </c>
      <c r="G246" s="57">
        <f t="shared" si="10"/>
        <v>0</v>
      </c>
      <c r="H246" s="110">
        <f t="shared" si="11"/>
        <v>0</v>
      </c>
    </row>
    <row r="247" spans="1:8" x14ac:dyDescent="0.25">
      <c r="A247" s="116"/>
      <c r="B247" s="36"/>
      <c r="C247" s="35"/>
      <c r="D247" s="34"/>
      <c r="E247" s="35"/>
      <c r="F247" s="110">
        <f t="shared" si="9"/>
        <v>0</v>
      </c>
      <c r="G247" s="57">
        <f t="shared" si="10"/>
        <v>0</v>
      </c>
      <c r="H247" s="110">
        <f t="shared" si="11"/>
        <v>0</v>
      </c>
    </row>
    <row r="248" spans="1:8" x14ac:dyDescent="0.25">
      <c r="A248" s="116"/>
      <c r="B248" s="36"/>
      <c r="C248" s="35"/>
      <c r="D248" s="34"/>
      <c r="E248" s="35"/>
      <c r="F248" s="110">
        <f t="shared" si="9"/>
        <v>0</v>
      </c>
      <c r="G248" s="57">
        <f t="shared" si="10"/>
        <v>0</v>
      </c>
      <c r="H248" s="110">
        <f t="shared" si="11"/>
        <v>0</v>
      </c>
    </row>
    <row r="249" spans="1:8" x14ac:dyDescent="0.25">
      <c r="A249" s="116"/>
      <c r="B249" s="36"/>
      <c r="C249" s="35"/>
      <c r="D249" s="34"/>
      <c r="E249" s="35"/>
      <c r="F249" s="110">
        <f t="shared" si="9"/>
        <v>0</v>
      </c>
      <c r="G249" s="57">
        <f t="shared" si="10"/>
        <v>0</v>
      </c>
      <c r="H249" s="110">
        <f t="shared" si="11"/>
        <v>0</v>
      </c>
    </row>
    <row r="250" spans="1:8" x14ac:dyDescent="0.25">
      <c r="A250" s="116"/>
      <c r="B250" s="36"/>
      <c r="C250" s="35"/>
      <c r="D250" s="34"/>
      <c r="E250" s="35"/>
      <c r="F250" s="110">
        <f t="shared" si="9"/>
        <v>0</v>
      </c>
      <c r="G250" s="57">
        <f t="shared" si="10"/>
        <v>0</v>
      </c>
      <c r="H250" s="110">
        <f t="shared" si="11"/>
        <v>0</v>
      </c>
    </row>
    <row r="251" spans="1:8" x14ac:dyDescent="0.25">
      <c r="A251" s="116"/>
      <c r="B251" s="36"/>
      <c r="C251" s="35"/>
      <c r="D251" s="34"/>
      <c r="E251" s="35"/>
      <c r="F251" s="110">
        <f t="shared" si="9"/>
        <v>0</v>
      </c>
      <c r="G251" s="57">
        <f t="shared" si="10"/>
        <v>0</v>
      </c>
      <c r="H251" s="110">
        <f t="shared" si="11"/>
        <v>0</v>
      </c>
    </row>
    <row r="252" spans="1:8" x14ac:dyDescent="0.25">
      <c r="A252" s="116"/>
      <c r="B252" s="36"/>
      <c r="C252" s="35"/>
      <c r="D252" s="34"/>
      <c r="E252" s="35"/>
      <c r="F252" s="110">
        <f t="shared" si="9"/>
        <v>0</v>
      </c>
      <c r="G252" s="57">
        <f t="shared" si="10"/>
        <v>0</v>
      </c>
      <c r="H252" s="110">
        <f t="shared" si="11"/>
        <v>0</v>
      </c>
    </row>
    <row r="253" spans="1:8" x14ac:dyDescent="0.25">
      <c r="A253" s="116"/>
      <c r="B253" s="36"/>
      <c r="C253" s="35"/>
      <c r="D253" s="34"/>
      <c r="E253" s="35"/>
      <c r="F253" s="110">
        <f t="shared" si="9"/>
        <v>0</v>
      </c>
      <c r="G253" s="57">
        <f t="shared" si="10"/>
        <v>0</v>
      </c>
      <c r="H253" s="110">
        <f t="shared" si="11"/>
        <v>0</v>
      </c>
    </row>
    <row r="254" spans="1:8" x14ac:dyDescent="0.25">
      <c r="A254" s="116"/>
      <c r="B254" s="36"/>
      <c r="C254" s="35"/>
      <c r="D254" s="34"/>
      <c r="E254" s="35"/>
      <c r="F254" s="110">
        <f t="shared" si="9"/>
        <v>0</v>
      </c>
      <c r="G254" s="57">
        <f t="shared" si="10"/>
        <v>0</v>
      </c>
      <c r="H254" s="110">
        <f t="shared" si="11"/>
        <v>0</v>
      </c>
    </row>
    <row r="255" spans="1:8" x14ac:dyDescent="0.25">
      <c r="A255" s="116"/>
      <c r="B255" s="36"/>
      <c r="C255" s="35"/>
      <c r="D255" s="34"/>
      <c r="E255" s="35"/>
      <c r="F255" s="110">
        <f t="shared" si="9"/>
        <v>0</v>
      </c>
      <c r="G255" s="57">
        <f t="shared" si="10"/>
        <v>0</v>
      </c>
      <c r="H255" s="110">
        <f t="shared" si="11"/>
        <v>0</v>
      </c>
    </row>
    <row r="256" spans="1:8" x14ac:dyDescent="0.25">
      <c r="A256" s="116"/>
      <c r="B256" s="36"/>
      <c r="C256" s="35"/>
      <c r="D256" s="34"/>
      <c r="E256" s="35"/>
      <c r="F256" s="110">
        <f t="shared" si="9"/>
        <v>0</v>
      </c>
      <c r="G256" s="57">
        <f t="shared" si="10"/>
        <v>0</v>
      </c>
      <c r="H256" s="110">
        <f t="shared" si="11"/>
        <v>0</v>
      </c>
    </row>
    <row r="257" spans="1:8" x14ac:dyDescent="0.25">
      <c r="A257" s="116"/>
      <c r="B257" s="36"/>
      <c r="C257" s="35"/>
      <c r="D257" s="34"/>
      <c r="E257" s="35"/>
      <c r="F257" s="110">
        <f t="shared" si="9"/>
        <v>0</v>
      </c>
      <c r="G257" s="57">
        <f t="shared" si="10"/>
        <v>0</v>
      </c>
      <c r="H257" s="110">
        <f t="shared" si="11"/>
        <v>0</v>
      </c>
    </row>
    <row r="258" spans="1:8" x14ac:dyDescent="0.25">
      <c r="A258" s="116"/>
      <c r="B258" s="36"/>
      <c r="C258" s="35"/>
      <c r="D258" s="34"/>
      <c r="E258" s="35"/>
      <c r="F258" s="110">
        <f t="shared" ref="F258:F321" si="12">D258*0.13</f>
        <v>0</v>
      </c>
      <c r="G258" s="57">
        <f t="shared" ref="G258:G321" si="13">E258*0.23</f>
        <v>0</v>
      </c>
      <c r="H258" s="110">
        <f t="shared" ref="H258:H280" si="14">G258+F258</f>
        <v>0</v>
      </c>
    </row>
    <row r="259" spans="1:8" x14ac:dyDescent="0.25">
      <c r="A259" s="116"/>
      <c r="B259" s="36"/>
      <c r="C259" s="35"/>
      <c r="D259" s="34"/>
      <c r="E259" s="35"/>
      <c r="F259" s="110">
        <f t="shared" si="12"/>
        <v>0</v>
      </c>
      <c r="G259" s="57">
        <f t="shared" si="13"/>
        <v>0</v>
      </c>
      <c r="H259" s="110">
        <f t="shared" si="14"/>
        <v>0</v>
      </c>
    </row>
    <row r="260" spans="1:8" x14ac:dyDescent="0.25">
      <c r="A260" s="116"/>
      <c r="B260" s="36"/>
      <c r="C260" s="35"/>
      <c r="D260" s="34"/>
      <c r="E260" s="35"/>
      <c r="F260" s="110">
        <f t="shared" si="12"/>
        <v>0</v>
      </c>
      <c r="G260" s="57">
        <f t="shared" si="13"/>
        <v>0</v>
      </c>
      <c r="H260" s="110">
        <f t="shared" si="14"/>
        <v>0</v>
      </c>
    </row>
    <row r="261" spans="1:8" x14ac:dyDescent="0.25">
      <c r="A261" s="116"/>
      <c r="B261" s="36"/>
      <c r="C261" s="35"/>
      <c r="D261" s="34"/>
      <c r="E261" s="35"/>
      <c r="F261" s="110">
        <f t="shared" si="12"/>
        <v>0</v>
      </c>
      <c r="G261" s="57">
        <f t="shared" si="13"/>
        <v>0</v>
      </c>
      <c r="H261" s="110">
        <f t="shared" si="14"/>
        <v>0</v>
      </c>
    </row>
    <row r="262" spans="1:8" x14ac:dyDescent="0.25">
      <c r="A262" s="116"/>
      <c r="B262" s="36"/>
      <c r="C262" s="35"/>
      <c r="D262" s="34"/>
      <c r="E262" s="35"/>
      <c r="F262" s="110">
        <f t="shared" si="12"/>
        <v>0</v>
      </c>
      <c r="G262" s="57">
        <f t="shared" si="13"/>
        <v>0</v>
      </c>
      <c r="H262" s="110">
        <f t="shared" si="14"/>
        <v>0</v>
      </c>
    </row>
    <row r="263" spans="1:8" x14ac:dyDescent="0.25">
      <c r="A263" s="116"/>
      <c r="B263" s="36"/>
      <c r="C263" s="35"/>
      <c r="D263" s="34"/>
      <c r="E263" s="35"/>
      <c r="F263" s="110">
        <f t="shared" si="12"/>
        <v>0</v>
      </c>
      <c r="G263" s="57">
        <f t="shared" si="13"/>
        <v>0</v>
      </c>
      <c r="H263" s="110">
        <f t="shared" si="14"/>
        <v>0</v>
      </c>
    </row>
    <row r="264" spans="1:8" x14ac:dyDescent="0.25">
      <c r="A264" s="116"/>
      <c r="B264" s="36"/>
      <c r="C264" s="35"/>
      <c r="D264" s="34"/>
      <c r="E264" s="35"/>
      <c r="F264" s="110">
        <f t="shared" si="12"/>
        <v>0</v>
      </c>
      <c r="G264" s="57">
        <f t="shared" si="13"/>
        <v>0</v>
      </c>
      <c r="H264" s="110">
        <f t="shared" si="14"/>
        <v>0</v>
      </c>
    </row>
    <row r="265" spans="1:8" x14ac:dyDescent="0.25">
      <c r="A265" s="116"/>
      <c r="B265" s="36"/>
      <c r="C265" s="35"/>
      <c r="D265" s="34"/>
      <c r="E265" s="35"/>
      <c r="F265" s="110">
        <f t="shared" si="12"/>
        <v>0</v>
      </c>
      <c r="G265" s="57">
        <f t="shared" si="13"/>
        <v>0</v>
      </c>
      <c r="H265" s="110">
        <f t="shared" si="14"/>
        <v>0</v>
      </c>
    </row>
    <row r="266" spans="1:8" x14ac:dyDescent="0.25">
      <c r="A266" s="116"/>
      <c r="B266" s="36"/>
      <c r="C266" s="35"/>
      <c r="D266" s="34"/>
      <c r="E266" s="35"/>
      <c r="F266" s="110">
        <f t="shared" si="12"/>
        <v>0</v>
      </c>
      <c r="G266" s="57">
        <f t="shared" si="13"/>
        <v>0</v>
      </c>
      <c r="H266" s="110">
        <f t="shared" si="14"/>
        <v>0</v>
      </c>
    </row>
    <row r="267" spans="1:8" x14ac:dyDescent="0.25">
      <c r="A267" s="116"/>
      <c r="B267" s="36"/>
      <c r="C267" s="35"/>
      <c r="D267" s="34"/>
      <c r="E267" s="35"/>
      <c r="F267" s="110">
        <f t="shared" si="12"/>
        <v>0</v>
      </c>
      <c r="G267" s="57">
        <f t="shared" si="13"/>
        <v>0</v>
      </c>
      <c r="H267" s="110">
        <f t="shared" si="14"/>
        <v>0</v>
      </c>
    </row>
    <row r="268" spans="1:8" x14ac:dyDescent="0.25">
      <c r="A268" s="116"/>
      <c r="B268" s="36"/>
      <c r="C268" s="35"/>
      <c r="D268" s="34"/>
      <c r="E268" s="35"/>
      <c r="F268" s="110">
        <f t="shared" si="12"/>
        <v>0</v>
      </c>
      <c r="G268" s="57">
        <f t="shared" si="13"/>
        <v>0</v>
      </c>
      <c r="H268" s="110">
        <f t="shared" si="14"/>
        <v>0</v>
      </c>
    </row>
    <row r="269" spans="1:8" x14ac:dyDescent="0.25">
      <c r="A269" s="116"/>
      <c r="B269" s="36"/>
      <c r="C269" s="35"/>
      <c r="D269" s="34"/>
      <c r="E269" s="35"/>
      <c r="F269" s="110">
        <f t="shared" si="12"/>
        <v>0</v>
      </c>
      <c r="G269" s="57">
        <f t="shared" si="13"/>
        <v>0</v>
      </c>
      <c r="H269" s="110">
        <f t="shared" si="14"/>
        <v>0</v>
      </c>
    </row>
    <row r="270" spans="1:8" x14ac:dyDescent="0.25">
      <c r="A270" s="116"/>
      <c r="B270" s="36"/>
      <c r="C270" s="35"/>
      <c r="D270" s="34"/>
      <c r="E270" s="35"/>
      <c r="F270" s="110">
        <f t="shared" si="12"/>
        <v>0</v>
      </c>
      <c r="G270" s="57">
        <f t="shared" si="13"/>
        <v>0</v>
      </c>
      <c r="H270" s="110">
        <f t="shared" si="14"/>
        <v>0</v>
      </c>
    </row>
    <row r="271" spans="1:8" x14ac:dyDescent="0.25">
      <c r="A271" s="116"/>
      <c r="B271" s="36"/>
      <c r="C271" s="35"/>
      <c r="D271" s="34"/>
      <c r="E271" s="35"/>
      <c r="F271" s="110">
        <f t="shared" si="12"/>
        <v>0</v>
      </c>
      <c r="G271" s="57">
        <f t="shared" si="13"/>
        <v>0</v>
      </c>
      <c r="H271" s="110">
        <f t="shared" si="14"/>
        <v>0</v>
      </c>
    </row>
    <row r="272" spans="1:8" x14ac:dyDescent="0.25">
      <c r="A272" s="116"/>
      <c r="B272" s="36"/>
      <c r="C272" s="35"/>
      <c r="D272" s="34"/>
      <c r="E272" s="35"/>
      <c r="F272" s="110">
        <f t="shared" si="12"/>
        <v>0</v>
      </c>
      <c r="G272" s="57">
        <f t="shared" si="13"/>
        <v>0</v>
      </c>
      <c r="H272" s="110">
        <f t="shared" si="14"/>
        <v>0</v>
      </c>
    </row>
    <row r="273" spans="1:8" x14ac:dyDescent="0.25">
      <c r="A273" s="116"/>
      <c r="B273" s="36"/>
      <c r="C273" s="35"/>
      <c r="D273" s="34"/>
      <c r="E273" s="35"/>
      <c r="F273" s="110">
        <f t="shared" si="12"/>
        <v>0</v>
      </c>
      <c r="G273" s="57">
        <f t="shared" si="13"/>
        <v>0</v>
      </c>
      <c r="H273" s="110">
        <f t="shared" si="14"/>
        <v>0</v>
      </c>
    </row>
    <row r="274" spans="1:8" x14ac:dyDescent="0.25">
      <c r="A274" s="116"/>
      <c r="B274" s="36"/>
      <c r="C274" s="35"/>
      <c r="D274" s="34"/>
      <c r="E274" s="35"/>
      <c r="F274" s="110">
        <f t="shared" si="12"/>
        <v>0</v>
      </c>
      <c r="G274" s="57">
        <f t="shared" si="13"/>
        <v>0</v>
      </c>
      <c r="H274" s="110">
        <f t="shared" si="14"/>
        <v>0</v>
      </c>
    </row>
    <row r="275" spans="1:8" x14ac:dyDescent="0.25">
      <c r="A275" s="116"/>
      <c r="B275" s="36"/>
      <c r="C275" s="35"/>
      <c r="D275" s="34"/>
      <c r="E275" s="35"/>
      <c r="F275" s="110">
        <f t="shared" si="12"/>
        <v>0</v>
      </c>
      <c r="G275" s="57">
        <f t="shared" si="13"/>
        <v>0</v>
      </c>
      <c r="H275" s="110">
        <f t="shared" si="14"/>
        <v>0</v>
      </c>
    </row>
    <row r="276" spans="1:8" x14ac:dyDescent="0.25">
      <c r="A276" s="116"/>
      <c r="B276" s="36"/>
      <c r="C276" s="35"/>
      <c r="D276" s="34"/>
      <c r="E276" s="35"/>
      <c r="F276" s="110">
        <f t="shared" si="12"/>
        <v>0</v>
      </c>
      <c r="G276" s="57">
        <f t="shared" si="13"/>
        <v>0</v>
      </c>
      <c r="H276" s="110">
        <f t="shared" si="14"/>
        <v>0</v>
      </c>
    </row>
    <row r="277" spans="1:8" x14ac:dyDescent="0.25">
      <c r="A277" s="116"/>
      <c r="B277" s="36"/>
      <c r="C277" s="35"/>
      <c r="D277" s="34"/>
      <c r="E277" s="35"/>
      <c r="F277" s="110">
        <f t="shared" si="12"/>
        <v>0</v>
      </c>
      <c r="G277" s="57">
        <f t="shared" si="13"/>
        <v>0</v>
      </c>
      <c r="H277" s="110">
        <f t="shared" si="14"/>
        <v>0</v>
      </c>
    </row>
    <row r="278" spans="1:8" x14ac:dyDescent="0.25">
      <c r="A278" s="116"/>
      <c r="B278" s="36"/>
      <c r="C278" s="35"/>
      <c r="D278" s="34"/>
      <c r="E278" s="35"/>
      <c r="F278" s="110">
        <f t="shared" si="12"/>
        <v>0</v>
      </c>
      <c r="G278" s="57">
        <f t="shared" si="13"/>
        <v>0</v>
      </c>
      <c r="H278" s="110">
        <f t="shared" si="14"/>
        <v>0</v>
      </c>
    </row>
    <row r="279" spans="1:8" x14ac:dyDescent="0.25">
      <c r="A279" s="116"/>
      <c r="B279" s="36"/>
      <c r="C279" s="35"/>
      <c r="D279" s="34"/>
      <c r="E279" s="35"/>
      <c r="F279" s="110">
        <f t="shared" si="12"/>
        <v>0</v>
      </c>
      <c r="G279" s="57">
        <f t="shared" si="13"/>
        <v>0</v>
      </c>
      <c r="H279" s="110">
        <f t="shared" si="14"/>
        <v>0</v>
      </c>
    </row>
    <row r="280" spans="1:8" x14ac:dyDescent="0.25">
      <c r="A280" s="116"/>
      <c r="B280" s="36"/>
      <c r="C280" s="35"/>
      <c r="D280" s="34"/>
      <c r="E280" s="35"/>
      <c r="F280" s="110">
        <f t="shared" si="12"/>
        <v>0</v>
      </c>
      <c r="G280" s="57">
        <f t="shared" si="13"/>
        <v>0</v>
      </c>
      <c r="H280" s="110">
        <f t="shared" si="14"/>
        <v>0</v>
      </c>
    </row>
    <row r="281" spans="1:8" x14ac:dyDescent="0.25">
      <c r="A281" s="116"/>
      <c r="B281" s="36"/>
      <c r="C281" s="35"/>
      <c r="D281" s="34"/>
      <c r="E281" s="35"/>
      <c r="F281" s="110">
        <f t="shared" si="12"/>
        <v>0</v>
      </c>
      <c r="G281" s="57">
        <f t="shared" si="13"/>
        <v>0</v>
      </c>
      <c r="H281" s="110"/>
    </row>
    <row r="282" spans="1:8" x14ac:dyDescent="0.25">
      <c r="A282" s="116"/>
      <c r="B282" s="36"/>
      <c r="C282" s="35"/>
      <c r="D282" s="34"/>
      <c r="E282" s="35"/>
      <c r="F282" s="110">
        <f t="shared" si="12"/>
        <v>0</v>
      </c>
      <c r="G282" s="57">
        <f t="shared" si="13"/>
        <v>0</v>
      </c>
      <c r="H282" s="110"/>
    </row>
    <row r="283" spans="1:8" x14ac:dyDescent="0.25">
      <c r="A283" s="116"/>
      <c r="B283" s="36"/>
      <c r="C283" s="35"/>
      <c r="D283" s="34"/>
      <c r="E283" s="35"/>
      <c r="F283" s="110">
        <f t="shared" si="12"/>
        <v>0</v>
      </c>
      <c r="G283" s="57">
        <f t="shared" si="13"/>
        <v>0</v>
      </c>
      <c r="H283" s="110"/>
    </row>
    <row r="284" spans="1:8" x14ac:dyDescent="0.25">
      <c r="A284" s="116"/>
      <c r="B284" s="36"/>
      <c r="C284" s="35"/>
      <c r="D284" s="34"/>
      <c r="E284" s="35"/>
      <c r="F284" s="110">
        <f t="shared" si="12"/>
        <v>0</v>
      </c>
      <c r="G284" s="57">
        <f t="shared" si="13"/>
        <v>0</v>
      </c>
      <c r="H284" s="110"/>
    </row>
    <row r="285" spans="1:8" x14ac:dyDescent="0.25">
      <c r="A285" s="116"/>
      <c r="B285" s="36"/>
      <c r="C285" s="35"/>
      <c r="D285" s="34"/>
      <c r="E285" s="35"/>
      <c r="F285" s="110">
        <f t="shared" si="12"/>
        <v>0</v>
      </c>
      <c r="G285" s="57">
        <f t="shared" si="13"/>
        <v>0</v>
      </c>
      <c r="H285" s="110"/>
    </row>
    <row r="286" spans="1:8" x14ac:dyDescent="0.25">
      <c r="A286" s="116"/>
      <c r="B286" s="36"/>
      <c r="C286" s="35"/>
      <c r="D286" s="34"/>
      <c r="E286" s="35"/>
      <c r="F286" s="110">
        <f t="shared" si="12"/>
        <v>0</v>
      </c>
      <c r="G286" s="57">
        <f t="shared" si="13"/>
        <v>0</v>
      </c>
      <c r="H286" s="110"/>
    </row>
    <row r="287" spans="1:8" x14ac:dyDescent="0.25">
      <c r="A287" s="116"/>
      <c r="B287" s="36"/>
      <c r="C287" s="35"/>
      <c r="D287" s="34"/>
      <c r="E287" s="35"/>
      <c r="F287" s="110">
        <f t="shared" si="12"/>
        <v>0</v>
      </c>
      <c r="G287" s="57">
        <f t="shared" si="13"/>
        <v>0</v>
      </c>
      <c r="H287" s="110"/>
    </row>
    <row r="288" spans="1:8" x14ac:dyDescent="0.25">
      <c r="A288" s="116"/>
      <c r="B288" s="36"/>
      <c r="C288" s="35"/>
      <c r="D288" s="34"/>
      <c r="E288" s="35"/>
      <c r="F288" s="110">
        <f t="shared" si="12"/>
        <v>0</v>
      </c>
      <c r="G288" s="57">
        <f t="shared" si="13"/>
        <v>0</v>
      </c>
      <c r="H288" s="110"/>
    </row>
    <row r="289" spans="1:8" x14ac:dyDescent="0.25">
      <c r="A289" s="116"/>
      <c r="B289" s="36"/>
      <c r="C289" s="35"/>
      <c r="D289" s="34"/>
      <c r="E289" s="35"/>
      <c r="F289" s="110">
        <f t="shared" si="12"/>
        <v>0</v>
      </c>
      <c r="G289" s="57">
        <f t="shared" si="13"/>
        <v>0</v>
      </c>
      <c r="H289" s="110"/>
    </row>
    <row r="290" spans="1:8" x14ac:dyDescent="0.25">
      <c r="A290" s="116"/>
      <c r="B290" s="36"/>
      <c r="C290" s="35"/>
      <c r="D290" s="34"/>
      <c r="E290" s="35"/>
      <c r="F290" s="110">
        <f t="shared" si="12"/>
        <v>0</v>
      </c>
      <c r="G290" s="57">
        <f t="shared" si="13"/>
        <v>0</v>
      </c>
      <c r="H290" s="110"/>
    </row>
    <row r="291" spans="1:8" x14ac:dyDescent="0.25">
      <c r="A291" s="116"/>
      <c r="B291" s="36"/>
      <c r="C291" s="35"/>
      <c r="D291" s="34"/>
      <c r="E291" s="35"/>
      <c r="F291" s="110">
        <f t="shared" si="12"/>
        <v>0</v>
      </c>
      <c r="G291" s="57">
        <f t="shared" si="13"/>
        <v>0</v>
      </c>
      <c r="H291" s="110"/>
    </row>
    <row r="292" spans="1:8" x14ac:dyDescent="0.25">
      <c r="A292" s="116"/>
      <c r="B292" s="36"/>
      <c r="C292" s="35"/>
      <c r="D292" s="34"/>
      <c r="E292" s="35"/>
      <c r="F292" s="110">
        <f t="shared" si="12"/>
        <v>0</v>
      </c>
      <c r="G292" s="57">
        <f t="shared" si="13"/>
        <v>0</v>
      </c>
      <c r="H292" s="110"/>
    </row>
    <row r="293" spans="1:8" x14ac:dyDescent="0.25">
      <c r="A293" s="116"/>
      <c r="B293" s="36"/>
      <c r="C293" s="35"/>
      <c r="D293" s="34"/>
      <c r="E293" s="35"/>
      <c r="F293" s="110">
        <f t="shared" si="12"/>
        <v>0</v>
      </c>
      <c r="G293" s="57">
        <f t="shared" si="13"/>
        <v>0</v>
      </c>
      <c r="H293" s="110"/>
    </row>
    <row r="294" spans="1:8" x14ac:dyDescent="0.25">
      <c r="A294" s="116"/>
      <c r="B294" s="36"/>
      <c r="C294" s="35"/>
      <c r="D294" s="34"/>
      <c r="E294" s="35"/>
      <c r="F294" s="110">
        <f t="shared" si="12"/>
        <v>0</v>
      </c>
      <c r="G294" s="57">
        <f t="shared" si="13"/>
        <v>0</v>
      </c>
      <c r="H294" s="110"/>
    </row>
    <row r="295" spans="1:8" x14ac:dyDescent="0.25">
      <c r="A295" s="116"/>
      <c r="B295" s="36"/>
      <c r="C295" s="35"/>
      <c r="D295" s="34"/>
      <c r="E295" s="35"/>
      <c r="F295" s="110">
        <f t="shared" si="12"/>
        <v>0</v>
      </c>
      <c r="G295" s="57">
        <f t="shared" si="13"/>
        <v>0</v>
      </c>
      <c r="H295" s="110"/>
    </row>
    <row r="296" spans="1:8" x14ac:dyDescent="0.25">
      <c r="A296" s="116"/>
      <c r="B296" s="36"/>
      <c r="C296" s="35"/>
      <c r="D296" s="34"/>
      <c r="E296" s="35"/>
      <c r="F296" s="110">
        <f t="shared" si="12"/>
        <v>0</v>
      </c>
      <c r="G296" s="57">
        <f t="shared" si="13"/>
        <v>0</v>
      </c>
      <c r="H296" s="110"/>
    </row>
    <row r="297" spans="1:8" x14ac:dyDescent="0.25">
      <c r="A297" s="116"/>
      <c r="B297" s="36"/>
      <c r="C297" s="35"/>
      <c r="D297" s="34"/>
      <c r="E297" s="35"/>
      <c r="F297" s="110">
        <f t="shared" si="12"/>
        <v>0</v>
      </c>
      <c r="G297" s="57">
        <f t="shared" si="13"/>
        <v>0</v>
      </c>
      <c r="H297" s="110"/>
    </row>
    <row r="298" spans="1:8" x14ac:dyDescent="0.25">
      <c r="A298" s="116"/>
      <c r="B298" s="36"/>
      <c r="C298" s="35"/>
      <c r="D298" s="34"/>
      <c r="E298" s="35"/>
      <c r="F298" s="110">
        <f t="shared" si="12"/>
        <v>0</v>
      </c>
      <c r="G298" s="57">
        <f t="shared" si="13"/>
        <v>0</v>
      </c>
      <c r="H298" s="110"/>
    </row>
    <row r="299" spans="1:8" x14ac:dyDescent="0.25">
      <c r="A299" s="116"/>
      <c r="B299" s="36"/>
      <c r="C299" s="35"/>
      <c r="D299" s="34"/>
      <c r="E299" s="35"/>
      <c r="F299" s="110">
        <f t="shared" si="12"/>
        <v>0</v>
      </c>
      <c r="G299" s="57">
        <f t="shared" si="13"/>
        <v>0</v>
      </c>
      <c r="H299" s="110"/>
    </row>
    <row r="300" spans="1:8" x14ac:dyDescent="0.25">
      <c r="A300" s="116"/>
      <c r="B300" s="36"/>
      <c r="C300" s="35"/>
      <c r="D300" s="34"/>
      <c r="E300" s="35"/>
      <c r="F300" s="110">
        <f t="shared" si="12"/>
        <v>0</v>
      </c>
      <c r="G300" s="57">
        <f t="shared" si="13"/>
        <v>0</v>
      </c>
      <c r="H300" s="110"/>
    </row>
    <row r="301" spans="1:8" x14ac:dyDescent="0.25">
      <c r="A301" s="116"/>
      <c r="B301" s="36"/>
      <c r="C301" s="35"/>
      <c r="D301" s="34"/>
      <c r="E301" s="35"/>
      <c r="F301" s="110">
        <f t="shared" si="12"/>
        <v>0</v>
      </c>
      <c r="G301" s="57">
        <f t="shared" si="13"/>
        <v>0</v>
      </c>
      <c r="H301" s="110"/>
    </row>
    <row r="302" spans="1:8" x14ac:dyDescent="0.25">
      <c r="A302" s="116"/>
      <c r="B302" s="36"/>
      <c r="C302" s="35"/>
      <c r="D302" s="34"/>
      <c r="E302" s="35"/>
      <c r="F302" s="110">
        <f t="shared" si="12"/>
        <v>0</v>
      </c>
      <c r="G302" s="57">
        <f t="shared" si="13"/>
        <v>0</v>
      </c>
      <c r="H302" s="110"/>
    </row>
    <row r="303" spans="1:8" x14ac:dyDescent="0.25">
      <c r="A303" s="116"/>
      <c r="B303" s="36"/>
      <c r="C303" s="35"/>
      <c r="D303" s="34"/>
      <c r="E303" s="35"/>
      <c r="F303" s="110">
        <f t="shared" si="12"/>
        <v>0</v>
      </c>
      <c r="G303" s="57">
        <f t="shared" si="13"/>
        <v>0</v>
      </c>
      <c r="H303" s="110"/>
    </row>
    <row r="304" spans="1:8" x14ac:dyDescent="0.25">
      <c r="A304" s="116"/>
      <c r="B304" s="36"/>
      <c r="C304" s="35"/>
      <c r="D304" s="34"/>
      <c r="E304" s="35"/>
      <c r="F304" s="110">
        <f t="shared" si="12"/>
        <v>0</v>
      </c>
      <c r="G304" s="57">
        <f t="shared" si="13"/>
        <v>0</v>
      </c>
      <c r="H304" s="110"/>
    </row>
    <row r="305" spans="1:8" x14ac:dyDescent="0.25">
      <c r="A305" s="116"/>
      <c r="B305" s="36"/>
      <c r="C305" s="35"/>
      <c r="D305" s="34"/>
      <c r="E305" s="35"/>
      <c r="F305" s="110">
        <f t="shared" si="12"/>
        <v>0</v>
      </c>
      <c r="G305" s="57">
        <f t="shared" si="13"/>
        <v>0</v>
      </c>
      <c r="H305" s="110"/>
    </row>
    <row r="306" spans="1:8" x14ac:dyDescent="0.25">
      <c r="A306" s="116"/>
      <c r="B306" s="36"/>
      <c r="C306" s="35"/>
      <c r="D306" s="34"/>
      <c r="E306" s="35"/>
      <c r="F306" s="110">
        <f t="shared" si="12"/>
        <v>0</v>
      </c>
      <c r="G306" s="57">
        <f t="shared" si="13"/>
        <v>0</v>
      </c>
      <c r="H306" s="110"/>
    </row>
    <row r="307" spans="1:8" x14ac:dyDescent="0.25">
      <c r="A307" s="116"/>
      <c r="B307" s="36"/>
      <c r="C307" s="35"/>
      <c r="D307" s="34"/>
      <c r="E307" s="35"/>
      <c r="F307" s="110">
        <f t="shared" si="12"/>
        <v>0</v>
      </c>
      <c r="G307" s="57">
        <f t="shared" si="13"/>
        <v>0</v>
      </c>
      <c r="H307" s="110"/>
    </row>
    <row r="308" spans="1:8" x14ac:dyDescent="0.25">
      <c r="A308" s="116"/>
      <c r="B308" s="36"/>
      <c r="C308" s="35"/>
      <c r="D308" s="34"/>
      <c r="E308" s="35"/>
      <c r="F308" s="110">
        <f t="shared" si="12"/>
        <v>0</v>
      </c>
      <c r="G308" s="57">
        <f t="shared" si="13"/>
        <v>0</v>
      </c>
      <c r="H308" s="110"/>
    </row>
    <row r="309" spans="1:8" x14ac:dyDescent="0.25">
      <c r="A309" s="116"/>
      <c r="B309" s="36"/>
      <c r="C309" s="35"/>
      <c r="D309" s="34"/>
      <c r="E309" s="35"/>
      <c r="F309" s="110">
        <f t="shared" si="12"/>
        <v>0</v>
      </c>
      <c r="G309" s="57">
        <f t="shared" si="13"/>
        <v>0</v>
      </c>
      <c r="H309" s="110"/>
    </row>
    <row r="310" spans="1:8" x14ac:dyDescent="0.25">
      <c r="A310" s="116"/>
      <c r="B310" s="36"/>
      <c r="C310" s="35"/>
      <c r="D310" s="34"/>
      <c r="E310" s="35"/>
      <c r="F310" s="110">
        <f t="shared" si="12"/>
        <v>0</v>
      </c>
      <c r="G310" s="57">
        <f t="shared" si="13"/>
        <v>0</v>
      </c>
      <c r="H310" s="110"/>
    </row>
    <row r="311" spans="1:8" x14ac:dyDescent="0.25">
      <c r="A311" s="116"/>
      <c r="B311" s="36"/>
      <c r="C311" s="35"/>
      <c r="D311" s="34"/>
      <c r="E311" s="35"/>
      <c r="F311" s="110">
        <f t="shared" si="12"/>
        <v>0</v>
      </c>
      <c r="G311" s="57">
        <f t="shared" si="13"/>
        <v>0</v>
      </c>
      <c r="H311" s="110"/>
    </row>
    <row r="312" spans="1:8" x14ac:dyDescent="0.25">
      <c r="A312" s="116"/>
      <c r="B312" s="36"/>
      <c r="C312" s="35"/>
      <c r="D312" s="34"/>
      <c r="E312" s="35"/>
      <c r="F312" s="110">
        <f t="shared" si="12"/>
        <v>0</v>
      </c>
      <c r="G312" s="57">
        <f t="shared" si="13"/>
        <v>0</v>
      </c>
      <c r="H312" s="110"/>
    </row>
    <row r="313" spans="1:8" x14ac:dyDescent="0.25">
      <c r="A313" s="116"/>
      <c r="B313" s="36"/>
      <c r="C313" s="35"/>
      <c r="D313" s="34"/>
      <c r="E313" s="35"/>
      <c r="F313" s="110">
        <f t="shared" si="12"/>
        <v>0</v>
      </c>
      <c r="G313" s="57">
        <f t="shared" si="13"/>
        <v>0</v>
      </c>
      <c r="H313" s="110"/>
    </row>
    <row r="314" spans="1:8" x14ac:dyDescent="0.25">
      <c r="A314" s="116"/>
      <c r="B314" s="36"/>
      <c r="C314" s="35"/>
      <c r="D314" s="34"/>
      <c r="E314" s="35"/>
      <c r="F314" s="110">
        <f t="shared" si="12"/>
        <v>0</v>
      </c>
      <c r="G314" s="57">
        <f t="shared" si="13"/>
        <v>0</v>
      </c>
      <c r="H314" s="110"/>
    </row>
    <row r="315" spans="1:8" x14ac:dyDescent="0.25">
      <c r="A315" s="116"/>
      <c r="B315" s="36"/>
      <c r="C315" s="35"/>
      <c r="D315" s="34"/>
      <c r="E315" s="35"/>
      <c r="F315" s="110">
        <f t="shared" si="12"/>
        <v>0</v>
      </c>
      <c r="G315" s="57">
        <f t="shared" si="13"/>
        <v>0</v>
      </c>
      <c r="H315" s="110"/>
    </row>
    <row r="316" spans="1:8" x14ac:dyDescent="0.25">
      <c r="A316" s="116"/>
      <c r="B316" s="36"/>
      <c r="C316" s="35"/>
      <c r="D316" s="34"/>
      <c r="E316" s="35"/>
      <c r="F316" s="110">
        <f t="shared" si="12"/>
        <v>0</v>
      </c>
      <c r="G316" s="57">
        <f t="shared" si="13"/>
        <v>0</v>
      </c>
      <c r="H316" s="110"/>
    </row>
    <row r="317" spans="1:8" x14ac:dyDescent="0.25">
      <c r="A317" s="116"/>
      <c r="B317" s="36"/>
      <c r="C317" s="35"/>
      <c r="D317" s="34"/>
      <c r="E317" s="35"/>
      <c r="F317" s="110">
        <f t="shared" si="12"/>
        <v>0</v>
      </c>
      <c r="G317" s="57">
        <f t="shared" si="13"/>
        <v>0</v>
      </c>
      <c r="H317" s="110"/>
    </row>
    <row r="318" spans="1:8" x14ac:dyDescent="0.25">
      <c r="A318" s="116"/>
      <c r="B318" s="36"/>
      <c r="C318" s="35"/>
      <c r="D318" s="34"/>
      <c r="E318" s="35"/>
      <c r="F318" s="110">
        <f t="shared" si="12"/>
        <v>0</v>
      </c>
      <c r="G318" s="57">
        <f t="shared" si="13"/>
        <v>0</v>
      </c>
      <c r="H318" s="110"/>
    </row>
    <row r="319" spans="1:8" x14ac:dyDescent="0.25">
      <c r="A319" s="116"/>
      <c r="B319" s="36"/>
      <c r="C319" s="35"/>
      <c r="D319" s="34"/>
      <c r="E319" s="35"/>
      <c r="F319" s="110">
        <f t="shared" si="12"/>
        <v>0</v>
      </c>
      <c r="G319" s="57">
        <f t="shared" si="13"/>
        <v>0</v>
      </c>
      <c r="H319" s="110"/>
    </row>
    <row r="320" spans="1:8" x14ac:dyDescent="0.25">
      <c r="A320" s="116"/>
      <c r="B320" s="36"/>
      <c r="C320" s="35"/>
      <c r="D320" s="34"/>
      <c r="E320" s="35"/>
      <c r="F320" s="110">
        <f t="shared" si="12"/>
        <v>0</v>
      </c>
      <c r="G320" s="57">
        <f t="shared" si="13"/>
        <v>0</v>
      </c>
      <c r="H320" s="110"/>
    </row>
    <row r="321" spans="1:8" x14ac:dyDescent="0.25">
      <c r="A321" s="116"/>
      <c r="B321" s="36"/>
      <c r="C321" s="35"/>
      <c r="D321" s="34"/>
      <c r="E321" s="35"/>
      <c r="F321" s="110">
        <f t="shared" si="12"/>
        <v>0</v>
      </c>
      <c r="G321" s="57">
        <f t="shared" si="13"/>
        <v>0</v>
      </c>
      <c r="H321" s="110"/>
    </row>
    <row r="322" spans="1:8" x14ac:dyDescent="0.25">
      <c r="A322" s="116"/>
      <c r="B322" s="36"/>
      <c r="C322" s="35"/>
      <c r="D322" s="34"/>
      <c r="E322" s="35"/>
      <c r="F322" s="110">
        <f t="shared" ref="F322:F385" si="15">D322*0.13</f>
        <v>0</v>
      </c>
      <c r="G322" s="57">
        <f t="shared" ref="G322:G385" si="16">E322*0.23</f>
        <v>0</v>
      </c>
      <c r="H322" s="110"/>
    </row>
    <row r="323" spans="1:8" x14ac:dyDescent="0.25">
      <c r="A323" s="116"/>
      <c r="B323" s="36"/>
      <c r="C323" s="35"/>
      <c r="D323" s="34"/>
      <c r="E323" s="35"/>
      <c r="F323" s="110">
        <f t="shared" si="15"/>
        <v>0</v>
      </c>
      <c r="G323" s="57">
        <f t="shared" si="16"/>
        <v>0</v>
      </c>
      <c r="H323" s="110"/>
    </row>
    <row r="324" spans="1:8" x14ac:dyDescent="0.25">
      <c r="A324" s="116"/>
      <c r="B324" s="36"/>
      <c r="C324" s="35"/>
      <c r="D324" s="34"/>
      <c r="E324" s="35"/>
      <c r="F324" s="110">
        <f t="shared" si="15"/>
        <v>0</v>
      </c>
      <c r="G324" s="57">
        <f t="shared" si="16"/>
        <v>0</v>
      </c>
      <c r="H324" s="110"/>
    </row>
    <row r="325" spans="1:8" x14ac:dyDescent="0.25">
      <c r="A325" s="116"/>
      <c r="B325" s="36"/>
      <c r="C325" s="35"/>
      <c r="D325" s="34"/>
      <c r="E325" s="35"/>
      <c r="F325" s="110">
        <f t="shared" si="15"/>
        <v>0</v>
      </c>
      <c r="G325" s="57">
        <f t="shared" si="16"/>
        <v>0</v>
      </c>
      <c r="H325" s="110"/>
    </row>
    <row r="326" spans="1:8" x14ac:dyDescent="0.25">
      <c r="A326" s="116"/>
      <c r="B326" s="36"/>
      <c r="C326" s="35"/>
      <c r="D326" s="34"/>
      <c r="E326" s="35"/>
      <c r="F326" s="110">
        <f t="shared" si="15"/>
        <v>0</v>
      </c>
      <c r="G326" s="57">
        <f t="shared" si="16"/>
        <v>0</v>
      </c>
      <c r="H326" s="110"/>
    </row>
    <row r="327" spans="1:8" x14ac:dyDescent="0.25">
      <c r="A327" s="116"/>
      <c r="B327" s="36"/>
      <c r="C327" s="35"/>
      <c r="D327" s="34"/>
      <c r="E327" s="35"/>
      <c r="F327" s="110">
        <f t="shared" si="15"/>
        <v>0</v>
      </c>
      <c r="G327" s="57">
        <f t="shared" si="16"/>
        <v>0</v>
      </c>
      <c r="H327" s="110"/>
    </row>
    <row r="328" spans="1:8" x14ac:dyDescent="0.25">
      <c r="A328" s="116"/>
      <c r="B328" s="36"/>
      <c r="C328" s="35"/>
      <c r="D328" s="34"/>
      <c r="E328" s="35"/>
      <c r="F328" s="110">
        <f t="shared" si="15"/>
        <v>0</v>
      </c>
      <c r="G328" s="57">
        <f t="shared" si="16"/>
        <v>0</v>
      </c>
      <c r="H328" s="110"/>
    </row>
    <row r="329" spans="1:8" x14ac:dyDescent="0.25">
      <c r="A329" s="116"/>
      <c r="B329" s="36"/>
      <c r="C329" s="35"/>
      <c r="D329" s="34"/>
      <c r="E329" s="35"/>
      <c r="F329" s="110">
        <f t="shared" si="15"/>
        <v>0</v>
      </c>
      <c r="G329" s="57">
        <f t="shared" si="16"/>
        <v>0</v>
      </c>
      <c r="H329" s="110"/>
    </row>
    <row r="330" spans="1:8" x14ac:dyDescent="0.25">
      <c r="A330" s="116"/>
      <c r="B330" s="36"/>
      <c r="C330" s="35"/>
      <c r="D330" s="34"/>
      <c r="E330" s="35"/>
      <c r="F330" s="110">
        <f t="shared" si="15"/>
        <v>0</v>
      </c>
      <c r="G330" s="57">
        <f t="shared" si="16"/>
        <v>0</v>
      </c>
      <c r="H330" s="110"/>
    </row>
    <row r="331" spans="1:8" x14ac:dyDescent="0.25">
      <c r="A331" s="116"/>
      <c r="B331" s="36"/>
      <c r="C331" s="35"/>
      <c r="D331" s="34"/>
      <c r="E331" s="35"/>
      <c r="F331" s="110">
        <f t="shared" si="15"/>
        <v>0</v>
      </c>
      <c r="G331" s="57">
        <f t="shared" si="16"/>
        <v>0</v>
      </c>
      <c r="H331" s="110"/>
    </row>
    <row r="332" spans="1:8" x14ac:dyDescent="0.25">
      <c r="A332" s="116"/>
      <c r="B332" s="36"/>
      <c r="C332" s="35"/>
      <c r="D332" s="34"/>
      <c r="E332" s="35"/>
      <c r="F332" s="110">
        <f t="shared" si="15"/>
        <v>0</v>
      </c>
      <c r="G332" s="57">
        <f t="shared" si="16"/>
        <v>0</v>
      </c>
      <c r="H332" s="110"/>
    </row>
    <row r="333" spans="1:8" x14ac:dyDescent="0.25">
      <c r="A333" s="116"/>
      <c r="B333" s="36"/>
      <c r="C333" s="35"/>
      <c r="D333" s="34"/>
      <c r="E333" s="35"/>
      <c r="F333" s="110">
        <f t="shared" si="15"/>
        <v>0</v>
      </c>
      <c r="G333" s="57">
        <f t="shared" si="16"/>
        <v>0</v>
      </c>
      <c r="H333" s="110"/>
    </row>
    <row r="334" spans="1:8" x14ac:dyDescent="0.25">
      <c r="A334" s="116"/>
      <c r="B334" s="36"/>
      <c r="C334" s="35"/>
      <c r="D334" s="34"/>
      <c r="E334" s="35"/>
      <c r="F334" s="110">
        <f t="shared" si="15"/>
        <v>0</v>
      </c>
      <c r="G334" s="57">
        <f t="shared" si="16"/>
        <v>0</v>
      </c>
      <c r="H334" s="110"/>
    </row>
    <row r="335" spans="1:8" x14ac:dyDescent="0.25">
      <c r="A335" s="116"/>
      <c r="B335" s="36"/>
      <c r="C335" s="35"/>
      <c r="D335" s="34"/>
      <c r="E335" s="35"/>
      <c r="F335" s="110">
        <f t="shared" si="15"/>
        <v>0</v>
      </c>
      <c r="G335" s="57">
        <f t="shared" si="16"/>
        <v>0</v>
      </c>
      <c r="H335" s="110"/>
    </row>
    <row r="336" spans="1:8" x14ac:dyDescent="0.25">
      <c r="A336" s="116"/>
      <c r="B336" s="36"/>
      <c r="C336" s="35"/>
      <c r="D336" s="34"/>
      <c r="E336" s="35"/>
      <c r="F336" s="110">
        <f t="shared" si="15"/>
        <v>0</v>
      </c>
      <c r="G336" s="57">
        <f t="shared" si="16"/>
        <v>0</v>
      </c>
      <c r="H336" s="110"/>
    </row>
    <row r="337" spans="1:8" x14ac:dyDescent="0.25">
      <c r="A337" s="116"/>
      <c r="B337" s="36"/>
      <c r="C337" s="35"/>
      <c r="D337" s="34"/>
      <c r="E337" s="35"/>
      <c r="F337" s="110">
        <f t="shared" si="15"/>
        <v>0</v>
      </c>
      <c r="G337" s="57">
        <f t="shared" si="16"/>
        <v>0</v>
      </c>
      <c r="H337" s="110"/>
    </row>
    <row r="338" spans="1:8" x14ac:dyDescent="0.25">
      <c r="A338" s="116"/>
      <c r="B338" s="36"/>
      <c r="C338" s="35"/>
      <c r="D338" s="34"/>
      <c r="E338" s="35"/>
      <c r="F338" s="110">
        <f t="shared" si="15"/>
        <v>0</v>
      </c>
      <c r="G338" s="57">
        <f t="shared" si="16"/>
        <v>0</v>
      </c>
      <c r="H338" s="110"/>
    </row>
    <row r="339" spans="1:8" x14ac:dyDescent="0.25">
      <c r="A339" s="116"/>
      <c r="B339" s="36"/>
      <c r="C339" s="35"/>
      <c r="D339" s="34"/>
      <c r="E339" s="35"/>
      <c r="F339" s="110">
        <f t="shared" si="15"/>
        <v>0</v>
      </c>
      <c r="G339" s="57">
        <f t="shared" si="16"/>
        <v>0</v>
      </c>
      <c r="H339" s="110"/>
    </row>
    <row r="340" spans="1:8" x14ac:dyDescent="0.25">
      <c r="A340" s="116"/>
      <c r="B340" s="36"/>
      <c r="C340" s="35"/>
      <c r="D340" s="34"/>
      <c r="E340" s="35"/>
      <c r="F340" s="110">
        <f t="shared" si="15"/>
        <v>0</v>
      </c>
      <c r="G340" s="57">
        <f t="shared" si="16"/>
        <v>0</v>
      </c>
      <c r="H340" s="110"/>
    </row>
    <row r="341" spans="1:8" x14ac:dyDescent="0.25">
      <c r="A341" s="116"/>
      <c r="B341" s="36"/>
      <c r="C341" s="35"/>
      <c r="D341" s="34"/>
      <c r="E341" s="35"/>
      <c r="F341" s="110">
        <f t="shared" si="15"/>
        <v>0</v>
      </c>
      <c r="G341" s="57">
        <f t="shared" si="16"/>
        <v>0</v>
      </c>
      <c r="H341" s="110"/>
    </row>
    <row r="342" spans="1:8" x14ac:dyDescent="0.25">
      <c r="A342" s="116"/>
      <c r="B342" s="36"/>
      <c r="C342" s="35"/>
      <c r="D342" s="34"/>
      <c r="E342" s="35"/>
      <c r="F342" s="110">
        <f t="shared" si="15"/>
        <v>0</v>
      </c>
      <c r="G342" s="57">
        <f t="shared" si="16"/>
        <v>0</v>
      </c>
      <c r="H342" s="110"/>
    </row>
    <row r="343" spans="1:8" x14ac:dyDescent="0.25">
      <c r="A343" s="116"/>
      <c r="B343" s="36"/>
      <c r="C343" s="35"/>
      <c r="D343" s="34"/>
      <c r="E343" s="35"/>
      <c r="F343" s="110">
        <f t="shared" si="15"/>
        <v>0</v>
      </c>
      <c r="G343" s="57">
        <f t="shared" si="16"/>
        <v>0</v>
      </c>
      <c r="H343" s="110"/>
    </row>
    <row r="344" spans="1:8" x14ac:dyDescent="0.25">
      <c r="A344" s="116"/>
      <c r="B344" s="36"/>
      <c r="C344" s="35"/>
      <c r="D344" s="34"/>
      <c r="E344" s="35"/>
      <c r="F344" s="110">
        <f t="shared" si="15"/>
        <v>0</v>
      </c>
      <c r="G344" s="57">
        <f t="shared" si="16"/>
        <v>0</v>
      </c>
      <c r="H344" s="110"/>
    </row>
    <row r="345" spans="1:8" x14ac:dyDescent="0.25">
      <c r="A345" s="116"/>
      <c r="B345" s="36"/>
      <c r="C345" s="35"/>
      <c r="D345" s="34"/>
      <c r="E345" s="35"/>
      <c r="F345" s="110">
        <f t="shared" si="15"/>
        <v>0</v>
      </c>
      <c r="G345" s="57">
        <f t="shared" si="16"/>
        <v>0</v>
      </c>
      <c r="H345" s="110"/>
    </row>
    <row r="346" spans="1:8" x14ac:dyDescent="0.25">
      <c r="A346" s="116"/>
      <c r="B346" s="36"/>
      <c r="C346" s="35"/>
      <c r="D346" s="34"/>
      <c r="E346" s="35"/>
      <c r="F346" s="110">
        <f t="shared" si="15"/>
        <v>0</v>
      </c>
      <c r="G346" s="57">
        <f t="shared" si="16"/>
        <v>0</v>
      </c>
      <c r="H346" s="110"/>
    </row>
    <row r="347" spans="1:8" x14ac:dyDescent="0.25">
      <c r="A347" s="116"/>
      <c r="B347" s="36"/>
      <c r="C347" s="35"/>
      <c r="D347" s="34"/>
      <c r="E347" s="35"/>
      <c r="F347" s="110">
        <f t="shared" si="15"/>
        <v>0</v>
      </c>
      <c r="G347" s="57">
        <f t="shared" si="16"/>
        <v>0</v>
      </c>
      <c r="H347" s="110"/>
    </row>
    <row r="348" spans="1:8" x14ac:dyDescent="0.25">
      <c r="A348" s="116"/>
      <c r="B348" s="36"/>
      <c r="C348" s="35"/>
      <c r="D348" s="34"/>
      <c r="E348" s="35"/>
      <c r="F348" s="110">
        <f t="shared" si="15"/>
        <v>0</v>
      </c>
      <c r="G348" s="57">
        <f t="shared" si="16"/>
        <v>0</v>
      </c>
      <c r="H348" s="110"/>
    </row>
    <row r="349" spans="1:8" x14ac:dyDescent="0.25">
      <c r="A349" s="116"/>
      <c r="B349" s="36"/>
      <c r="C349" s="35"/>
      <c r="D349" s="34"/>
      <c r="E349" s="35"/>
      <c r="F349" s="110">
        <f t="shared" si="15"/>
        <v>0</v>
      </c>
      <c r="G349" s="57">
        <f t="shared" si="16"/>
        <v>0</v>
      </c>
      <c r="H349" s="110"/>
    </row>
    <row r="350" spans="1:8" x14ac:dyDescent="0.25">
      <c r="A350" s="116"/>
      <c r="B350" s="36"/>
      <c r="C350" s="35"/>
      <c r="D350" s="34"/>
      <c r="E350" s="35"/>
      <c r="F350" s="110">
        <f t="shared" si="15"/>
        <v>0</v>
      </c>
      <c r="G350" s="57">
        <f t="shared" si="16"/>
        <v>0</v>
      </c>
      <c r="H350" s="110"/>
    </row>
    <row r="351" spans="1:8" x14ac:dyDescent="0.25">
      <c r="A351" s="116"/>
      <c r="B351" s="36"/>
      <c r="C351" s="35"/>
      <c r="D351" s="34"/>
      <c r="E351" s="35"/>
      <c r="F351" s="110">
        <f t="shared" si="15"/>
        <v>0</v>
      </c>
      <c r="G351" s="57">
        <f t="shared" si="16"/>
        <v>0</v>
      </c>
      <c r="H351" s="110"/>
    </row>
    <row r="352" spans="1:8" x14ac:dyDescent="0.25">
      <c r="A352" s="116"/>
      <c r="B352" s="36"/>
      <c r="C352" s="35"/>
      <c r="D352" s="34"/>
      <c r="E352" s="35"/>
      <c r="F352" s="110">
        <f t="shared" si="15"/>
        <v>0</v>
      </c>
      <c r="G352" s="57">
        <f t="shared" si="16"/>
        <v>0</v>
      </c>
      <c r="H352" s="110"/>
    </row>
    <row r="353" spans="1:8" x14ac:dyDescent="0.25">
      <c r="A353" s="116"/>
      <c r="B353" s="36"/>
      <c r="C353" s="35"/>
      <c r="D353" s="34"/>
      <c r="E353" s="35"/>
      <c r="F353" s="110">
        <f t="shared" si="15"/>
        <v>0</v>
      </c>
      <c r="G353" s="57">
        <f t="shared" si="16"/>
        <v>0</v>
      </c>
      <c r="H353" s="110"/>
    </row>
    <row r="354" spans="1:8" x14ac:dyDescent="0.25">
      <c r="A354" s="116"/>
      <c r="B354" s="36"/>
      <c r="C354" s="35"/>
      <c r="D354" s="34"/>
      <c r="E354" s="35"/>
      <c r="F354" s="110">
        <f t="shared" si="15"/>
        <v>0</v>
      </c>
      <c r="G354" s="57">
        <f t="shared" si="16"/>
        <v>0</v>
      </c>
      <c r="H354" s="110"/>
    </row>
    <row r="355" spans="1:8" x14ac:dyDescent="0.25">
      <c r="A355" s="116"/>
      <c r="B355" s="36"/>
      <c r="C355" s="35"/>
      <c r="D355" s="34"/>
      <c r="E355" s="35"/>
      <c r="F355" s="110">
        <f t="shared" si="15"/>
        <v>0</v>
      </c>
      <c r="G355" s="57">
        <f t="shared" si="16"/>
        <v>0</v>
      </c>
      <c r="H355" s="110"/>
    </row>
    <row r="356" spans="1:8" x14ac:dyDescent="0.25">
      <c r="A356" s="116"/>
      <c r="B356" s="36"/>
      <c r="C356" s="35"/>
      <c r="D356" s="34"/>
      <c r="E356" s="35"/>
      <c r="F356" s="110">
        <f t="shared" si="15"/>
        <v>0</v>
      </c>
      <c r="G356" s="57">
        <f t="shared" si="16"/>
        <v>0</v>
      </c>
      <c r="H356" s="110"/>
    </row>
    <row r="357" spans="1:8" x14ac:dyDescent="0.25">
      <c r="A357" s="116"/>
      <c r="B357" s="36"/>
      <c r="C357" s="35"/>
      <c r="D357" s="34"/>
      <c r="E357" s="35"/>
      <c r="F357" s="110">
        <f t="shared" si="15"/>
        <v>0</v>
      </c>
      <c r="G357" s="57">
        <f t="shared" si="16"/>
        <v>0</v>
      </c>
      <c r="H357" s="110"/>
    </row>
    <row r="358" spans="1:8" x14ac:dyDescent="0.25">
      <c r="A358" s="116"/>
      <c r="B358" s="36"/>
      <c r="C358" s="35"/>
      <c r="D358" s="34"/>
      <c r="E358" s="35"/>
      <c r="F358" s="110">
        <f t="shared" si="15"/>
        <v>0</v>
      </c>
      <c r="G358" s="57">
        <f t="shared" si="16"/>
        <v>0</v>
      </c>
      <c r="H358" s="110"/>
    </row>
    <row r="359" spans="1:8" x14ac:dyDescent="0.25">
      <c r="A359" s="116"/>
      <c r="B359" s="36"/>
      <c r="C359" s="35"/>
      <c r="D359" s="34"/>
      <c r="E359" s="35"/>
      <c r="F359" s="110">
        <f t="shared" si="15"/>
        <v>0</v>
      </c>
      <c r="G359" s="57">
        <f t="shared" si="16"/>
        <v>0</v>
      </c>
      <c r="H359" s="110"/>
    </row>
    <row r="360" spans="1:8" x14ac:dyDescent="0.25">
      <c r="A360" s="116"/>
      <c r="B360" s="36"/>
      <c r="C360" s="35"/>
      <c r="D360" s="34"/>
      <c r="E360" s="35"/>
      <c r="F360" s="110">
        <f t="shared" si="15"/>
        <v>0</v>
      </c>
      <c r="G360" s="57">
        <f t="shared" si="16"/>
        <v>0</v>
      </c>
      <c r="H360" s="110"/>
    </row>
    <row r="361" spans="1:8" x14ac:dyDescent="0.25">
      <c r="A361" s="116"/>
      <c r="B361" s="36"/>
      <c r="C361" s="35"/>
      <c r="D361" s="34"/>
      <c r="E361" s="35"/>
      <c r="F361" s="110">
        <f t="shared" si="15"/>
        <v>0</v>
      </c>
      <c r="G361" s="57">
        <f t="shared" si="16"/>
        <v>0</v>
      </c>
      <c r="H361" s="110"/>
    </row>
    <row r="362" spans="1:8" x14ac:dyDescent="0.25">
      <c r="A362" s="116"/>
      <c r="B362" s="36"/>
      <c r="C362" s="35"/>
      <c r="D362" s="34"/>
      <c r="E362" s="35"/>
      <c r="F362" s="110">
        <f t="shared" si="15"/>
        <v>0</v>
      </c>
      <c r="G362" s="57">
        <f t="shared" si="16"/>
        <v>0</v>
      </c>
      <c r="H362" s="110"/>
    </row>
    <row r="363" spans="1:8" x14ac:dyDescent="0.25">
      <c r="A363" s="116"/>
      <c r="B363" s="36"/>
      <c r="C363" s="35"/>
      <c r="D363" s="34"/>
      <c r="E363" s="35"/>
      <c r="F363" s="110">
        <f t="shared" si="15"/>
        <v>0</v>
      </c>
      <c r="G363" s="57">
        <f t="shared" si="16"/>
        <v>0</v>
      </c>
      <c r="H363" s="110"/>
    </row>
    <row r="364" spans="1:8" x14ac:dyDescent="0.25">
      <c r="A364" s="116"/>
      <c r="B364" s="36"/>
      <c r="C364" s="35"/>
      <c r="D364" s="34"/>
      <c r="E364" s="35"/>
      <c r="F364" s="110">
        <f t="shared" si="15"/>
        <v>0</v>
      </c>
      <c r="G364" s="57">
        <f t="shared" si="16"/>
        <v>0</v>
      </c>
      <c r="H364" s="110"/>
    </row>
    <row r="365" spans="1:8" x14ac:dyDescent="0.25">
      <c r="A365" s="116"/>
      <c r="B365" s="36"/>
      <c r="C365" s="35"/>
      <c r="D365" s="34"/>
      <c r="E365" s="35"/>
      <c r="F365" s="110">
        <f t="shared" si="15"/>
        <v>0</v>
      </c>
      <c r="G365" s="57">
        <f t="shared" si="16"/>
        <v>0</v>
      </c>
      <c r="H365" s="110"/>
    </row>
    <row r="366" spans="1:8" x14ac:dyDescent="0.25">
      <c r="A366" s="116"/>
      <c r="B366" s="36"/>
      <c r="C366" s="35"/>
      <c r="D366" s="34"/>
      <c r="E366" s="35"/>
      <c r="F366" s="110">
        <f t="shared" si="15"/>
        <v>0</v>
      </c>
      <c r="G366" s="57">
        <f t="shared" si="16"/>
        <v>0</v>
      </c>
      <c r="H366" s="110"/>
    </row>
    <row r="367" spans="1:8" x14ac:dyDescent="0.25">
      <c r="A367" s="116"/>
      <c r="B367" s="36"/>
      <c r="C367" s="35"/>
      <c r="D367" s="34"/>
      <c r="E367" s="35"/>
      <c r="F367" s="110">
        <f t="shared" si="15"/>
        <v>0</v>
      </c>
      <c r="G367" s="57">
        <f t="shared" si="16"/>
        <v>0</v>
      </c>
      <c r="H367" s="110"/>
    </row>
    <row r="368" spans="1:8" x14ac:dyDescent="0.25">
      <c r="A368" s="116"/>
      <c r="B368" s="36"/>
      <c r="C368" s="35"/>
      <c r="D368" s="34"/>
      <c r="E368" s="35"/>
      <c r="F368" s="110">
        <f t="shared" si="15"/>
        <v>0</v>
      </c>
      <c r="G368" s="57">
        <f t="shared" si="16"/>
        <v>0</v>
      </c>
      <c r="H368" s="110"/>
    </row>
    <row r="369" spans="1:8" x14ac:dyDescent="0.25">
      <c r="A369" s="116"/>
      <c r="B369" s="36"/>
      <c r="C369" s="35"/>
      <c r="D369" s="34"/>
      <c r="E369" s="35"/>
      <c r="F369" s="110">
        <f t="shared" si="15"/>
        <v>0</v>
      </c>
      <c r="G369" s="57">
        <f t="shared" si="16"/>
        <v>0</v>
      </c>
      <c r="H369" s="110"/>
    </row>
    <row r="370" spans="1:8" x14ac:dyDescent="0.25">
      <c r="A370" s="116"/>
      <c r="B370" s="36"/>
      <c r="C370" s="35"/>
      <c r="D370" s="34"/>
      <c r="E370" s="35"/>
      <c r="F370" s="110">
        <f t="shared" si="15"/>
        <v>0</v>
      </c>
      <c r="G370" s="57">
        <f t="shared" si="16"/>
        <v>0</v>
      </c>
      <c r="H370" s="110"/>
    </row>
    <row r="371" spans="1:8" x14ac:dyDescent="0.25">
      <c r="A371" s="116"/>
      <c r="B371" s="36"/>
      <c r="C371" s="35"/>
      <c r="D371" s="34"/>
      <c r="E371" s="35"/>
      <c r="F371" s="110">
        <f t="shared" si="15"/>
        <v>0</v>
      </c>
      <c r="G371" s="57">
        <f t="shared" si="16"/>
        <v>0</v>
      </c>
      <c r="H371" s="110"/>
    </row>
    <row r="372" spans="1:8" x14ac:dyDescent="0.25">
      <c r="A372" s="116"/>
      <c r="B372" s="36"/>
      <c r="C372" s="35"/>
      <c r="D372" s="34"/>
      <c r="E372" s="35"/>
      <c r="F372" s="110">
        <f t="shared" si="15"/>
        <v>0</v>
      </c>
      <c r="G372" s="57">
        <f t="shared" si="16"/>
        <v>0</v>
      </c>
      <c r="H372" s="110"/>
    </row>
    <row r="373" spans="1:8" x14ac:dyDescent="0.25">
      <c r="A373" s="116"/>
      <c r="B373" s="36"/>
      <c r="C373" s="35"/>
      <c r="D373" s="34"/>
      <c r="E373" s="35"/>
      <c r="F373" s="110">
        <f t="shared" si="15"/>
        <v>0</v>
      </c>
      <c r="G373" s="57">
        <f t="shared" si="16"/>
        <v>0</v>
      </c>
      <c r="H373" s="110"/>
    </row>
    <row r="374" spans="1:8" x14ac:dyDescent="0.25">
      <c r="A374" s="116"/>
      <c r="B374" s="36"/>
      <c r="C374" s="35"/>
      <c r="D374" s="34"/>
      <c r="E374" s="35"/>
      <c r="F374" s="110">
        <f t="shared" si="15"/>
        <v>0</v>
      </c>
      <c r="G374" s="57">
        <f t="shared" si="16"/>
        <v>0</v>
      </c>
      <c r="H374" s="110"/>
    </row>
    <row r="375" spans="1:8" x14ac:dyDescent="0.25">
      <c r="A375" s="116"/>
      <c r="B375" s="36"/>
      <c r="C375" s="35"/>
      <c r="D375" s="34"/>
      <c r="E375" s="35"/>
      <c r="F375" s="110">
        <f t="shared" si="15"/>
        <v>0</v>
      </c>
      <c r="G375" s="57">
        <f t="shared" si="16"/>
        <v>0</v>
      </c>
      <c r="H375" s="110"/>
    </row>
    <row r="376" spans="1:8" x14ac:dyDescent="0.25">
      <c r="A376" s="116"/>
      <c r="B376" s="36"/>
      <c r="C376" s="35"/>
      <c r="D376" s="34"/>
      <c r="E376" s="35"/>
      <c r="F376" s="110">
        <f t="shared" si="15"/>
        <v>0</v>
      </c>
      <c r="G376" s="57">
        <f t="shared" si="16"/>
        <v>0</v>
      </c>
      <c r="H376" s="110"/>
    </row>
    <row r="377" spans="1:8" x14ac:dyDescent="0.25">
      <c r="A377" s="116"/>
      <c r="B377" s="36"/>
      <c r="C377" s="35"/>
      <c r="D377" s="34"/>
      <c r="E377" s="35"/>
      <c r="F377" s="110">
        <f t="shared" si="15"/>
        <v>0</v>
      </c>
      <c r="G377" s="57">
        <f t="shared" si="16"/>
        <v>0</v>
      </c>
      <c r="H377" s="110"/>
    </row>
    <row r="378" spans="1:8" x14ac:dyDescent="0.25">
      <c r="A378" s="116"/>
      <c r="B378" s="36"/>
      <c r="C378" s="35"/>
      <c r="D378" s="34"/>
      <c r="E378" s="35"/>
      <c r="F378" s="110">
        <f t="shared" si="15"/>
        <v>0</v>
      </c>
      <c r="G378" s="57">
        <f t="shared" si="16"/>
        <v>0</v>
      </c>
      <c r="H378" s="110"/>
    </row>
    <row r="379" spans="1:8" x14ac:dyDescent="0.25">
      <c r="A379" s="116"/>
      <c r="B379" s="36"/>
      <c r="C379" s="35"/>
      <c r="D379" s="34"/>
      <c r="E379" s="35"/>
      <c r="F379" s="110">
        <f t="shared" si="15"/>
        <v>0</v>
      </c>
      <c r="G379" s="57">
        <f t="shared" si="16"/>
        <v>0</v>
      </c>
      <c r="H379" s="110"/>
    </row>
    <row r="380" spans="1:8" x14ac:dyDescent="0.25">
      <c r="A380" s="116"/>
      <c r="B380" s="36"/>
      <c r="C380" s="35"/>
      <c r="D380" s="34"/>
      <c r="E380" s="35"/>
      <c r="F380" s="110">
        <f t="shared" si="15"/>
        <v>0</v>
      </c>
      <c r="G380" s="57">
        <f t="shared" si="16"/>
        <v>0</v>
      </c>
      <c r="H380" s="110"/>
    </row>
    <row r="381" spans="1:8" x14ac:dyDescent="0.25">
      <c r="A381" s="116"/>
      <c r="B381" s="36"/>
      <c r="C381" s="35"/>
      <c r="D381" s="34"/>
      <c r="E381" s="35"/>
      <c r="F381" s="110">
        <f t="shared" si="15"/>
        <v>0</v>
      </c>
      <c r="G381" s="57">
        <f t="shared" si="16"/>
        <v>0</v>
      </c>
      <c r="H381" s="110"/>
    </row>
    <row r="382" spans="1:8" x14ac:dyDescent="0.25">
      <c r="A382" s="116"/>
      <c r="B382" s="36"/>
      <c r="C382" s="35"/>
      <c r="D382" s="34"/>
      <c r="E382" s="35"/>
      <c r="F382" s="110">
        <f t="shared" si="15"/>
        <v>0</v>
      </c>
      <c r="G382" s="57">
        <f t="shared" si="16"/>
        <v>0</v>
      </c>
      <c r="H382" s="110"/>
    </row>
    <row r="383" spans="1:8" x14ac:dyDescent="0.25">
      <c r="A383" s="116"/>
      <c r="B383" s="36"/>
      <c r="C383" s="35"/>
      <c r="D383" s="34"/>
      <c r="E383" s="35"/>
      <c r="F383" s="110">
        <f t="shared" si="15"/>
        <v>0</v>
      </c>
      <c r="G383" s="57">
        <f t="shared" si="16"/>
        <v>0</v>
      </c>
      <c r="H383" s="110"/>
    </row>
    <row r="384" spans="1:8" x14ac:dyDescent="0.25">
      <c r="A384" s="116"/>
      <c r="B384" s="36"/>
      <c r="C384" s="35"/>
      <c r="D384" s="34"/>
      <c r="E384" s="35"/>
      <c r="F384" s="110">
        <f t="shared" si="15"/>
        <v>0</v>
      </c>
      <c r="G384" s="57">
        <f t="shared" si="16"/>
        <v>0</v>
      </c>
      <c r="H384" s="110"/>
    </row>
    <row r="385" spans="1:8" x14ac:dyDescent="0.25">
      <c r="A385" s="116"/>
      <c r="B385" s="36"/>
      <c r="C385" s="35"/>
      <c r="D385" s="34"/>
      <c r="E385" s="35"/>
      <c r="F385" s="110">
        <f t="shared" si="15"/>
        <v>0</v>
      </c>
      <c r="G385" s="57">
        <f t="shared" si="16"/>
        <v>0</v>
      </c>
      <c r="H385" s="110"/>
    </row>
    <row r="386" spans="1:8" x14ac:dyDescent="0.25">
      <c r="A386" s="116"/>
      <c r="B386" s="36"/>
      <c r="C386" s="35"/>
      <c r="D386" s="34"/>
      <c r="E386" s="35"/>
      <c r="F386" s="110">
        <f t="shared" ref="F386:F449" si="17">D386*0.13</f>
        <v>0</v>
      </c>
      <c r="G386" s="57">
        <f t="shared" ref="G386:G449" si="18">E386*0.23</f>
        <v>0</v>
      </c>
      <c r="H386" s="110"/>
    </row>
    <row r="387" spans="1:8" x14ac:dyDescent="0.25">
      <c r="A387" s="116"/>
      <c r="B387" s="36"/>
      <c r="C387" s="35"/>
      <c r="D387" s="34"/>
      <c r="E387" s="35"/>
      <c r="F387" s="110">
        <f t="shared" si="17"/>
        <v>0</v>
      </c>
      <c r="G387" s="57">
        <f t="shared" si="18"/>
        <v>0</v>
      </c>
      <c r="H387" s="110"/>
    </row>
    <row r="388" spans="1:8" x14ac:dyDescent="0.25">
      <c r="A388" s="116"/>
      <c r="B388" s="36"/>
      <c r="C388" s="35"/>
      <c r="D388" s="34"/>
      <c r="E388" s="35"/>
      <c r="F388" s="110">
        <f t="shared" si="17"/>
        <v>0</v>
      </c>
      <c r="G388" s="57">
        <f t="shared" si="18"/>
        <v>0</v>
      </c>
      <c r="H388" s="110"/>
    </row>
    <row r="389" spans="1:8" x14ac:dyDescent="0.25">
      <c r="A389" s="116"/>
      <c r="B389" s="36"/>
      <c r="C389" s="35"/>
      <c r="D389" s="34"/>
      <c r="E389" s="35"/>
      <c r="F389" s="110">
        <f t="shared" si="17"/>
        <v>0</v>
      </c>
      <c r="G389" s="57">
        <f t="shared" si="18"/>
        <v>0</v>
      </c>
      <c r="H389" s="110"/>
    </row>
    <row r="390" spans="1:8" x14ac:dyDescent="0.25">
      <c r="A390" s="116"/>
      <c r="B390" s="36"/>
      <c r="C390" s="35"/>
      <c r="D390" s="34"/>
      <c r="E390" s="35"/>
      <c r="F390" s="110">
        <f t="shared" si="17"/>
        <v>0</v>
      </c>
      <c r="G390" s="57">
        <f t="shared" si="18"/>
        <v>0</v>
      </c>
      <c r="H390" s="110"/>
    </row>
    <row r="391" spans="1:8" x14ac:dyDescent="0.25">
      <c r="A391" s="116"/>
      <c r="B391" s="36"/>
      <c r="C391" s="35"/>
      <c r="D391" s="34"/>
      <c r="E391" s="35"/>
      <c r="F391" s="110">
        <f t="shared" si="17"/>
        <v>0</v>
      </c>
      <c r="G391" s="57">
        <f t="shared" si="18"/>
        <v>0</v>
      </c>
      <c r="H391" s="110"/>
    </row>
    <row r="392" spans="1:8" x14ac:dyDescent="0.25">
      <c r="A392" s="116"/>
      <c r="B392" s="36"/>
      <c r="C392" s="35"/>
      <c r="D392" s="34"/>
      <c r="E392" s="35"/>
      <c r="F392" s="110">
        <f t="shared" si="17"/>
        <v>0</v>
      </c>
      <c r="G392" s="57">
        <f t="shared" si="18"/>
        <v>0</v>
      </c>
      <c r="H392" s="110"/>
    </row>
    <row r="393" spans="1:8" x14ac:dyDescent="0.25">
      <c r="A393" s="116"/>
      <c r="B393" s="36"/>
      <c r="C393" s="35"/>
      <c r="D393" s="34"/>
      <c r="E393" s="35"/>
      <c r="F393" s="110">
        <f t="shared" si="17"/>
        <v>0</v>
      </c>
      <c r="G393" s="57">
        <f t="shared" si="18"/>
        <v>0</v>
      </c>
      <c r="H393" s="110"/>
    </row>
    <row r="394" spans="1:8" x14ac:dyDescent="0.25">
      <c r="A394" s="116"/>
      <c r="B394" s="36"/>
      <c r="C394" s="35"/>
      <c r="D394" s="34"/>
      <c r="E394" s="35"/>
      <c r="F394" s="110">
        <f t="shared" si="17"/>
        <v>0</v>
      </c>
      <c r="G394" s="57">
        <f t="shared" si="18"/>
        <v>0</v>
      </c>
      <c r="H394" s="110"/>
    </row>
    <row r="395" spans="1:8" x14ac:dyDescent="0.25">
      <c r="A395" s="116"/>
      <c r="B395" s="36"/>
      <c r="C395" s="35"/>
      <c r="D395" s="34"/>
      <c r="E395" s="35"/>
      <c r="F395" s="110">
        <f t="shared" si="17"/>
        <v>0</v>
      </c>
      <c r="G395" s="57">
        <f t="shared" si="18"/>
        <v>0</v>
      </c>
      <c r="H395" s="110"/>
    </row>
    <row r="396" spans="1:8" x14ac:dyDescent="0.25">
      <c r="A396" s="116"/>
      <c r="B396" s="36"/>
      <c r="C396" s="35"/>
      <c r="D396" s="34"/>
      <c r="E396" s="35"/>
      <c r="F396" s="110">
        <f t="shared" si="17"/>
        <v>0</v>
      </c>
      <c r="G396" s="57">
        <f t="shared" si="18"/>
        <v>0</v>
      </c>
      <c r="H396" s="110"/>
    </row>
    <row r="397" spans="1:8" x14ac:dyDescent="0.25">
      <c r="A397" s="116"/>
      <c r="B397" s="36"/>
      <c r="C397" s="35"/>
      <c r="D397" s="34"/>
      <c r="E397" s="35"/>
      <c r="F397" s="110">
        <f t="shared" si="17"/>
        <v>0</v>
      </c>
      <c r="G397" s="57">
        <f t="shared" si="18"/>
        <v>0</v>
      </c>
      <c r="H397" s="110"/>
    </row>
    <row r="398" spans="1:8" x14ac:dyDescent="0.25">
      <c r="A398" s="116"/>
      <c r="B398" s="36"/>
      <c r="C398" s="35"/>
      <c r="D398" s="34"/>
      <c r="E398" s="35"/>
      <c r="F398" s="110">
        <f t="shared" si="17"/>
        <v>0</v>
      </c>
      <c r="G398" s="57">
        <f t="shared" si="18"/>
        <v>0</v>
      </c>
      <c r="H398" s="110"/>
    </row>
    <row r="399" spans="1:8" x14ac:dyDescent="0.25">
      <c r="A399" s="116"/>
      <c r="B399" s="36"/>
      <c r="C399" s="35"/>
      <c r="D399" s="34"/>
      <c r="E399" s="35"/>
      <c r="F399" s="110">
        <f t="shared" si="17"/>
        <v>0</v>
      </c>
      <c r="G399" s="57">
        <f t="shared" si="18"/>
        <v>0</v>
      </c>
      <c r="H399" s="110"/>
    </row>
    <row r="400" spans="1:8" x14ac:dyDescent="0.25">
      <c r="A400" s="116"/>
      <c r="B400" s="36"/>
      <c r="C400" s="35"/>
      <c r="D400" s="34"/>
      <c r="E400" s="35"/>
      <c r="F400" s="110">
        <f t="shared" si="17"/>
        <v>0</v>
      </c>
      <c r="G400" s="57">
        <f t="shared" si="18"/>
        <v>0</v>
      </c>
      <c r="H400" s="110"/>
    </row>
    <row r="401" spans="1:8" x14ac:dyDescent="0.25">
      <c r="A401" s="116"/>
      <c r="B401" s="36"/>
      <c r="C401" s="35"/>
      <c r="D401" s="34"/>
      <c r="E401" s="35"/>
      <c r="F401" s="110">
        <f t="shared" si="17"/>
        <v>0</v>
      </c>
      <c r="G401" s="57">
        <f t="shared" si="18"/>
        <v>0</v>
      </c>
      <c r="H401" s="110"/>
    </row>
    <row r="402" spans="1:8" x14ac:dyDescent="0.25">
      <c r="A402" s="116"/>
      <c r="B402" s="36"/>
      <c r="C402" s="35"/>
      <c r="D402" s="34"/>
      <c r="E402" s="35"/>
      <c r="F402" s="110">
        <f t="shared" si="17"/>
        <v>0</v>
      </c>
      <c r="G402" s="57">
        <f t="shared" si="18"/>
        <v>0</v>
      </c>
      <c r="H402" s="110"/>
    </row>
    <row r="403" spans="1:8" x14ac:dyDescent="0.25">
      <c r="A403" s="116"/>
      <c r="B403" s="36"/>
      <c r="C403" s="35"/>
      <c r="D403" s="34"/>
      <c r="E403" s="35"/>
      <c r="F403" s="110">
        <f t="shared" si="17"/>
        <v>0</v>
      </c>
      <c r="G403" s="57">
        <f t="shared" si="18"/>
        <v>0</v>
      </c>
      <c r="H403" s="110"/>
    </row>
    <row r="404" spans="1:8" x14ac:dyDescent="0.25">
      <c r="A404" s="116"/>
      <c r="B404" s="36"/>
      <c r="C404" s="35"/>
      <c r="D404" s="34"/>
      <c r="E404" s="35"/>
      <c r="F404" s="110">
        <f t="shared" si="17"/>
        <v>0</v>
      </c>
      <c r="G404" s="57">
        <f t="shared" si="18"/>
        <v>0</v>
      </c>
      <c r="H404" s="110"/>
    </row>
    <row r="405" spans="1:8" x14ac:dyDescent="0.25">
      <c r="A405" s="116"/>
      <c r="B405" s="36"/>
      <c r="C405" s="35"/>
      <c r="D405" s="34"/>
      <c r="E405" s="35"/>
      <c r="F405" s="110">
        <f t="shared" si="17"/>
        <v>0</v>
      </c>
      <c r="G405" s="57">
        <f t="shared" si="18"/>
        <v>0</v>
      </c>
      <c r="H405" s="110"/>
    </row>
    <row r="406" spans="1:8" x14ac:dyDescent="0.25">
      <c r="A406" s="116"/>
      <c r="B406" s="36"/>
      <c r="C406" s="35"/>
      <c r="D406" s="34"/>
      <c r="E406" s="35"/>
      <c r="F406" s="110">
        <f t="shared" si="17"/>
        <v>0</v>
      </c>
      <c r="G406" s="57">
        <f t="shared" si="18"/>
        <v>0</v>
      </c>
      <c r="H406" s="110"/>
    </row>
    <row r="407" spans="1:8" x14ac:dyDescent="0.25">
      <c r="A407" s="116"/>
      <c r="B407" s="36"/>
      <c r="C407" s="35"/>
      <c r="D407" s="34"/>
      <c r="E407" s="35"/>
      <c r="F407" s="110">
        <f t="shared" si="17"/>
        <v>0</v>
      </c>
      <c r="G407" s="57">
        <f t="shared" si="18"/>
        <v>0</v>
      </c>
      <c r="H407" s="110"/>
    </row>
    <row r="408" spans="1:8" x14ac:dyDescent="0.25">
      <c r="A408" s="116"/>
      <c r="B408" s="36"/>
      <c r="C408" s="35"/>
      <c r="D408" s="34"/>
      <c r="E408" s="35"/>
      <c r="F408" s="110">
        <f t="shared" si="17"/>
        <v>0</v>
      </c>
      <c r="G408" s="57">
        <f t="shared" si="18"/>
        <v>0</v>
      </c>
      <c r="H408" s="110"/>
    </row>
    <row r="409" spans="1:8" x14ac:dyDescent="0.25">
      <c r="A409" s="116"/>
      <c r="B409" s="36"/>
      <c r="C409" s="35"/>
      <c r="D409" s="34"/>
      <c r="E409" s="35"/>
      <c r="F409" s="110">
        <f t="shared" si="17"/>
        <v>0</v>
      </c>
      <c r="G409" s="57">
        <f t="shared" si="18"/>
        <v>0</v>
      </c>
      <c r="H409" s="110"/>
    </row>
    <row r="410" spans="1:8" x14ac:dyDescent="0.25">
      <c r="A410" s="116"/>
      <c r="B410" s="36"/>
      <c r="C410" s="35"/>
      <c r="D410" s="34"/>
      <c r="E410" s="35"/>
      <c r="F410" s="110">
        <f t="shared" si="17"/>
        <v>0</v>
      </c>
      <c r="G410" s="57">
        <f t="shared" si="18"/>
        <v>0</v>
      </c>
      <c r="H410" s="110"/>
    </row>
    <row r="411" spans="1:8" x14ac:dyDescent="0.25">
      <c r="A411" s="116"/>
      <c r="B411" s="36"/>
      <c r="C411" s="35"/>
      <c r="D411" s="34"/>
      <c r="E411" s="35"/>
      <c r="F411" s="110">
        <f t="shared" si="17"/>
        <v>0</v>
      </c>
      <c r="G411" s="57">
        <f t="shared" si="18"/>
        <v>0</v>
      </c>
      <c r="H411" s="110"/>
    </row>
    <row r="412" spans="1:8" x14ac:dyDescent="0.25">
      <c r="A412" s="116"/>
      <c r="B412" s="36"/>
      <c r="C412" s="35"/>
      <c r="D412" s="34"/>
      <c r="E412" s="35"/>
      <c r="F412" s="110">
        <f t="shared" si="17"/>
        <v>0</v>
      </c>
      <c r="G412" s="57">
        <f t="shared" si="18"/>
        <v>0</v>
      </c>
      <c r="H412" s="110"/>
    </row>
    <row r="413" spans="1:8" x14ac:dyDescent="0.25">
      <c r="A413" s="116"/>
      <c r="B413" s="36"/>
      <c r="C413" s="35"/>
      <c r="D413" s="34"/>
      <c r="E413" s="35"/>
      <c r="F413" s="110">
        <f t="shared" si="17"/>
        <v>0</v>
      </c>
      <c r="G413" s="57">
        <f t="shared" si="18"/>
        <v>0</v>
      </c>
      <c r="H413" s="110"/>
    </row>
    <row r="414" spans="1:8" x14ac:dyDescent="0.25">
      <c r="A414" s="116"/>
      <c r="B414" s="36"/>
      <c r="C414" s="35"/>
      <c r="D414" s="34"/>
      <c r="E414" s="35"/>
      <c r="F414" s="110">
        <f t="shared" si="17"/>
        <v>0</v>
      </c>
      <c r="G414" s="57">
        <f t="shared" si="18"/>
        <v>0</v>
      </c>
      <c r="H414" s="110"/>
    </row>
    <row r="415" spans="1:8" x14ac:dyDescent="0.25">
      <c r="A415" s="116"/>
      <c r="B415" s="36"/>
      <c r="C415" s="35"/>
      <c r="D415" s="34"/>
      <c r="E415" s="35"/>
      <c r="F415" s="110">
        <f t="shared" si="17"/>
        <v>0</v>
      </c>
      <c r="G415" s="57">
        <f t="shared" si="18"/>
        <v>0</v>
      </c>
      <c r="H415" s="110"/>
    </row>
    <row r="416" spans="1:8" x14ac:dyDescent="0.25">
      <c r="A416" s="116"/>
      <c r="B416" s="36"/>
      <c r="C416" s="35"/>
      <c r="D416" s="34"/>
      <c r="E416" s="35"/>
      <c r="F416" s="110">
        <f t="shared" si="17"/>
        <v>0</v>
      </c>
      <c r="G416" s="57">
        <f t="shared" si="18"/>
        <v>0</v>
      </c>
      <c r="H416" s="110"/>
    </row>
    <row r="417" spans="1:8" x14ac:dyDescent="0.25">
      <c r="A417" s="116"/>
      <c r="B417" s="36"/>
      <c r="C417" s="35"/>
      <c r="D417" s="34"/>
      <c r="E417" s="35"/>
      <c r="F417" s="110">
        <f t="shared" si="17"/>
        <v>0</v>
      </c>
      <c r="G417" s="57">
        <f t="shared" si="18"/>
        <v>0</v>
      </c>
      <c r="H417" s="110"/>
    </row>
    <row r="418" spans="1:8" x14ac:dyDescent="0.25">
      <c r="A418" s="116"/>
      <c r="B418" s="36"/>
      <c r="C418" s="35"/>
      <c r="D418" s="34"/>
      <c r="E418" s="35"/>
      <c r="F418" s="110">
        <f t="shared" si="17"/>
        <v>0</v>
      </c>
      <c r="G418" s="57">
        <f t="shared" si="18"/>
        <v>0</v>
      </c>
      <c r="H418" s="110"/>
    </row>
    <row r="419" spans="1:8" x14ac:dyDescent="0.25">
      <c r="A419" s="116"/>
      <c r="B419" s="36"/>
      <c r="C419" s="35"/>
      <c r="D419" s="34"/>
      <c r="E419" s="35"/>
      <c r="F419" s="110">
        <f t="shared" si="17"/>
        <v>0</v>
      </c>
      <c r="G419" s="57">
        <f t="shared" si="18"/>
        <v>0</v>
      </c>
      <c r="H419" s="110"/>
    </row>
    <row r="420" spans="1:8" x14ac:dyDescent="0.25">
      <c r="A420" s="116"/>
      <c r="B420" s="36"/>
      <c r="C420" s="35"/>
      <c r="D420" s="34"/>
      <c r="E420" s="35"/>
      <c r="F420" s="110">
        <f t="shared" si="17"/>
        <v>0</v>
      </c>
      <c r="G420" s="57">
        <f t="shared" si="18"/>
        <v>0</v>
      </c>
      <c r="H420" s="110"/>
    </row>
    <row r="421" spans="1:8" x14ac:dyDescent="0.25">
      <c r="A421" s="116"/>
      <c r="B421" s="36"/>
      <c r="C421" s="35"/>
      <c r="D421" s="34"/>
      <c r="E421" s="35"/>
      <c r="F421" s="110">
        <f t="shared" si="17"/>
        <v>0</v>
      </c>
      <c r="G421" s="57">
        <f t="shared" si="18"/>
        <v>0</v>
      </c>
      <c r="H421" s="110"/>
    </row>
    <row r="422" spans="1:8" x14ac:dyDescent="0.25">
      <c r="A422" s="116"/>
      <c r="B422" s="36"/>
      <c r="C422" s="35"/>
      <c r="D422" s="34"/>
      <c r="E422" s="35"/>
      <c r="F422" s="110">
        <f t="shared" si="17"/>
        <v>0</v>
      </c>
      <c r="G422" s="57">
        <f t="shared" si="18"/>
        <v>0</v>
      </c>
      <c r="H422" s="110"/>
    </row>
    <row r="423" spans="1:8" x14ac:dyDescent="0.25">
      <c r="A423" s="116"/>
      <c r="B423" s="36"/>
      <c r="C423" s="35"/>
      <c r="D423" s="34"/>
      <c r="E423" s="35"/>
      <c r="F423" s="110">
        <f t="shared" si="17"/>
        <v>0</v>
      </c>
      <c r="G423" s="57">
        <f t="shared" si="18"/>
        <v>0</v>
      </c>
      <c r="H423" s="110"/>
    </row>
    <row r="424" spans="1:8" x14ac:dyDescent="0.25">
      <c r="A424" s="116"/>
      <c r="B424" s="36"/>
      <c r="C424" s="35"/>
      <c r="D424" s="34"/>
      <c r="E424" s="35"/>
      <c r="F424" s="110">
        <f t="shared" si="17"/>
        <v>0</v>
      </c>
      <c r="G424" s="57">
        <f t="shared" si="18"/>
        <v>0</v>
      </c>
      <c r="H424" s="110"/>
    </row>
    <row r="425" spans="1:8" x14ac:dyDescent="0.25">
      <c r="A425" s="116"/>
      <c r="B425" s="36"/>
      <c r="C425" s="35"/>
      <c r="D425" s="34"/>
      <c r="E425" s="35"/>
      <c r="F425" s="110">
        <f t="shared" si="17"/>
        <v>0</v>
      </c>
      <c r="G425" s="57">
        <f t="shared" si="18"/>
        <v>0</v>
      </c>
      <c r="H425" s="110"/>
    </row>
    <row r="426" spans="1:8" x14ac:dyDescent="0.25">
      <c r="A426" s="116"/>
      <c r="B426" s="36"/>
      <c r="C426" s="35"/>
      <c r="D426" s="34"/>
      <c r="E426" s="35"/>
      <c r="F426" s="110">
        <f t="shared" si="17"/>
        <v>0</v>
      </c>
      <c r="G426" s="57">
        <f t="shared" si="18"/>
        <v>0</v>
      </c>
      <c r="H426" s="110"/>
    </row>
    <row r="427" spans="1:8" x14ac:dyDescent="0.25">
      <c r="A427" s="116"/>
      <c r="B427" s="36"/>
      <c r="C427" s="35"/>
      <c r="D427" s="34"/>
      <c r="E427" s="35"/>
      <c r="F427" s="110">
        <f t="shared" si="17"/>
        <v>0</v>
      </c>
      <c r="G427" s="57">
        <f t="shared" si="18"/>
        <v>0</v>
      </c>
      <c r="H427" s="110"/>
    </row>
    <row r="428" spans="1:8" x14ac:dyDescent="0.25">
      <c r="A428" s="116"/>
      <c r="B428" s="36"/>
      <c r="C428" s="35"/>
      <c r="D428" s="34"/>
      <c r="E428" s="35"/>
      <c r="F428" s="110">
        <f t="shared" si="17"/>
        <v>0</v>
      </c>
      <c r="G428" s="57">
        <f t="shared" si="18"/>
        <v>0</v>
      </c>
      <c r="H428" s="110"/>
    </row>
    <row r="429" spans="1:8" x14ac:dyDescent="0.25">
      <c r="A429" s="116"/>
      <c r="B429" s="36"/>
      <c r="C429" s="35"/>
      <c r="D429" s="34"/>
      <c r="E429" s="35"/>
      <c r="F429" s="110">
        <f t="shared" si="17"/>
        <v>0</v>
      </c>
      <c r="G429" s="57">
        <f t="shared" si="18"/>
        <v>0</v>
      </c>
      <c r="H429" s="110"/>
    </row>
    <row r="430" spans="1:8" x14ac:dyDescent="0.25">
      <c r="A430" s="116"/>
      <c r="B430" s="36"/>
      <c r="C430" s="35"/>
      <c r="D430" s="34"/>
      <c r="E430" s="35"/>
      <c r="F430" s="110">
        <f t="shared" si="17"/>
        <v>0</v>
      </c>
      <c r="G430" s="57">
        <f t="shared" si="18"/>
        <v>0</v>
      </c>
      <c r="H430" s="110"/>
    </row>
    <row r="431" spans="1:8" x14ac:dyDescent="0.25">
      <c r="A431" s="116"/>
      <c r="B431" s="36"/>
      <c r="C431" s="35"/>
      <c r="D431" s="34"/>
      <c r="E431" s="35"/>
      <c r="F431" s="110">
        <f t="shared" si="17"/>
        <v>0</v>
      </c>
      <c r="G431" s="57">
        <f t="shared" si="18"/>
        <v>0</v>
      </c>
      <c r="H431" s="110"/>
    </row>
    <row r="432" spans="1:8" x14ac:dyDescent="0.25">
      <c r="A432" s="116"/>
      <c r="B432" s="36"/>
      <c r="C432" s="35"/>
      <c r="D432" s="34"/>
      <c r="E432" s="35"/>
      <c r="F432" s="110">
        <f t="shared" si="17"/>
        <v>0</v>
      </c>
      <c r="G432" s="57">
        <f t="shared" si="18"/>
        <v>0</v>
      </c>
      <c r="H432" s="110"/>
    </row>
    <row r="433" spans="1:8" x14ac:dyDescent="0.25">
      <c r="A433" s="116"/>
      <c r="B433" s="36"/>
      <c r="C433" s="35"/>
      <c r="D433" s="34"/>
      <c r="E433" s="35"/>
      <c r="F433" s="110">
        <f t="shared" si="17"/>
        <v>0</v>
      </c>
      <c r="G433" s="57">
        <f t="shared" si="18"/>
        <v>0</v>
      </c>
      <c r="H433" s="110"/>
    </row>
    <row r="434" spans="1:8" x14ac:dyDescent="0.25">
      <c r="A434" s="116"/>
      <c r="B434" s="36"/>
      <c r="C434" s="35"/>
      <c r="D434" s="34"/>
      <c r="E434" s="35"/>
      <c r="F434" s="110">
        <f t="shared" si="17"/>
        <v>0</v>
      </c>
      <c r="G434" s="57">
        <f t="shared" si="18"/>
        <v>0</v>
      </c>
      <c r="H434" s="110"/>
    </row>
    <row r="435" spans="1:8" x14ac:dyDescent="0.25">
      <c r="A435" s="116"/>
      <c r="B435" s="36"/>
      <c r="C435" s="35"/>
      <c r="D435" s="34"/>
      <c r="E435" s="35"/>
      <c r="F435" s="110">
        <f t="shared" si="17"/>
        <v>0</v>
      </c>
      <c r="G435" s="57">
        <f t="shared" si="18"/>
        <v>0</v>
      </c>
      <c r="H435" s="110"/>
    </row>
    <row r="436" spans="1:8" x14ac:dyDescent="0.25">
      <c r="A436" s="116"/>
      <c r="B436" s="36"/>
      <c r="C436" s="35"/>
      <c r="D436" s="34"/>
      <c r="E436" s="35"/>
      <c r="F436" s="110">
        <f t="shared" si="17"/>
        <v>0</v>
      </c>
      <c r="G436" s="57">
        <f t="shared" si="18"/>
        <v>0</v>
      </c>
      <c r="H436" s="110"/>
    </row>
    <row r="437" spans="1:8" x14ac:dyDescent="0.25">
      <c r="A437" s="116"/>
      <c r="B437" s="36"/>
      <c r="C437" s="35"/>
      <c r="D437" s="34"/>
      <c r="E437" s="35"/>
      <c r="F437" s="110">
        <f t="shared" si="17"/>
        <v>0</v>
      </c>
      <c r="G437" s="57">
        <f t="shared" si="18"/>
        <v>0</v>
      </c>
      <c r="H437" s="110"/>
    </row>
    <row r="438" spans="1:8" x14ac:dyDescent="0.25">
      <c r="A438" s="116"/>
      <c r="B438" s="36"/>
      <c r="C438" s="35"/>
      <c r="D438" s="34"/>
      <c r="E438" s="35"/>
      <c r="F438" s="110">
        <f t="shared" si="17"/>
        <v>0</v>
      </c>
      <c r="G438" s="57">
        <f t="shared" si="18"/>
        <v>0</v>
      </c>
      <c r="H438" s="110"/>
    </row>
    <row r="439" spans="1:8" x14ac:dyDescent="0.25">
      <c r="A439" s="116"/>
      <c r="B439" s="36"/>
      <c r="C439" s="35"/>
      <c r="D439" s="34"/>
      <c r="E439" s="35"/>
      <c r="F439" s="110">
        <f t="shared" si="17"/>
        <v>0</v>
      </c>
      <c r="G439" s="57">
        <f t="shared" si="18"/>
        <v>0</v>
      </c>
      <c r="H439" s="110"/>
    </row>
    <row r="440" spans="1:8" x14ac:dyDescent="0.25">
      <c r="A440" s="116"/>
      <c r="B440" s="36"/>
      <c r="C440" s="35"/>
      <c r="D440" s="34"/>
      <c r="E440" s="35"/>
      <c r="F440" s="110">
        <f t="shared" si="17"/>
        <v>0</v>
      </c>
      <c r="G440" s="57">
        <f t="shared" si="18"/>
        <v>0</v>
      </c>
      <c r="H440" s="110"/>
    </row>
    <row r="441" spans="1:8" x14ac:dyDescent="0.25">
      <c r="A441" s="116"/>
      <c r="B441" s="36"/>
      <c r="C441" s="35"/>
      <c r="D441" s="34"/>
      <c r="E441" s="35"/>
      <c r="F441" s="110">
        <f t="shared" si="17"/>
        <v>0</v>
      </c>
      <c r="G441" s="57">
        <f t="shared" si="18"/>
        <v>0</v>
      </c>
      <c r="H441" s="110"/>
    </row>
    <row r="442" spans="1:8" x14ac:dyDescent="0.25">
      <c r="A442" s="116"/>
      <c r="B442" s="36"/>
      <c r="C442" s="35"/>
      <c r="D442" s="34"/>
      <c r="E442" s="35"/>
      <c r="F442" s="110">
        <f t="shared" si="17"/>
        <v>0</v>
      </c>
      <c r="G442" s="57">
        <f t="shared" si="18"/>
        <v>0</v>
      </c>
      <c r="H442" s="110"/>
    </row>
    <row r="443" spans="1:8" x14ac:dyDescent="0.25">
      <c r="A443" s="116"/>
      <c r="B443" s="36"/>
      <c r="C443" s="35"/>
      <c r="D443" s="34"/>
      <c r="E443" s="35"/>
      <c r="F443" s="110">
        <f t="shared" si="17"/>
        <v>0</v>
      </c>
      <c r="G443" s="57">
        <f t="shared" si="18"/>
        <v>0</v>
      </c>
      <c r="H443" s="110"/>
    </row>
    <row r="444" spans="1:8" x14ac:dyDescent="0.25">
      <c r="A444" s="116"/>
      <c r="B444" s="36"/>
      <c r="C444" s="35"/>
      <c r="D444" s="34"/>
      <c r="E444" s="35"/>
      <c r="F444" s="110">
        <f t="shared" si="17"/>
        <v>0</v>
      </c>
      <c r="G444" s="57">
        <f t="shared" si="18"/>
        <v>0</v>
      </c>
      <c r="H444" s="110"/>
    </row>
    <row r="445" spans="1:8" x14ac:dyDescent="0.25">
      <c r="A445" s="116"/>
      <c r="B445" s="36"/>
      <c r="C445" s="35"/>
      <c r="D445" s="34"/>
      <c r="E445" s="35"/>
      <c r="F445" s="110">
        <f t="shared" si="17"/>
        <v>0</v>
      </c>
      <c r="G445" s="57">
        <f t="shared" si="18"/>
        <v>0</v>
      </c>
      <c r="H445" s="110"/>
    </row>
    <row r="446" spans="1:8" x14ac:dyDescent="0.25">
      <c r="A446" s="116"/>
      <c r="B446" s="36"/>
      <c r="C446" s="35"/>
      <c r="D446" s="34"/>
      <c r="E446" s="35"/>
      <c r="F446" s="110">
        <f t="shared" si="17"/>
        <v>0</v>
      </c>
      <c r="G446" s="57">
        <f t="shared" si="18"/>
        <v>0</v>
      </c>
      <c r="H446" s="110"/>
    </row>
    <row r="447" spans="1:8" x14ac:dyDescent="0.25">
      <c r="A447" s="116"/>
      <c r="B447" s="36"/>
      <c r="C447" s="35"/>
      <c r="D447" s="34"/>
      <c r="E447" s="35"/>
      <c r="F447" s="110">
        <f t="shared" si="17"/>
        <v>0</v>
      </c>
      <c r="G447" s="57">
        <f t="shared" si="18"/>
        <v>0</v>
      </c>
      <c r="H447" s="110"/>
    </row>
    <row r="448" spans="1:8" x14ac:dyDescent="0.25">
      <c r="A448" s="116"/>
      <c r="B448" s="36"/>
      <c r="C448" s="35"/>
      <c r="D448" s="34"/>
      <c r="E448" s="35"/>
      <c r="F448" s="110">
        <f t="shared" si="17"/>
        <v>0</v>
      </c>
      <c r="G448" s="57">
        <f t="shared" si="18"/>
        <v>0</v>
      </c>
      <c r="H448" s="110"/>
    </row>
    <row r="449" spans="1:8" x14ac:dyDescent="0.25">
      <c r="A449" s="116"/>
      <c r="B449" s="36"/>
      <c r="C449" s="35"/>
      <c r="D449" s="34"/>
      <c r="E449" s="35"/>
      <c r="F449" s="110">
        <f t="shared" si="17"/>
        <v>0</v>
      </c>
      <c r="G449" s="57">
        <f t="shared" si="18"/>
        <v>0</v>
      </c>
      <c r="H449" s="110"/>
    </row>
    <row r="450" spans="1:8" x14ac:dyDescent="0.25">
      <c r="A450" s="116"/>
      <c r="B450" s="36"/>
      <c r="C450" s="35"/>
      <c r="D450" s="34"/>
      <c r="E450" s="35"/>
      <c r="F450" s="110">
        <f t="shared" ref="F450:F513" si="19">D450*0.13</f>
        <v>0</v>
      </c>
      <c r="G450" s="57">
        <f t="shared" ref="G450:G513" si="20">E450*0.23</f>
        <v>0</v>
      </c>
      <c r="H450" s="110"/>
    </row>
    <row r="451" spans="1:8" x14ac:dyDescent="0.25">
      <c r="A451" s="116"/>
      <c r="B451" s="36"/>
      <c r="C451" s="35"/>
      <c r="D451" s="34"/>
      <c r="E451" s="35"/>
      <c r="F451" s="110">
        <f t="shared" si="19"/>
        <v>0</v>
      </c>
      <c r="G451" s="57">
        <f t="shared" si="20"/>
        <v>0</v>
      </c>
      <c r="H451" s="110"/>
    </row>
    <row r="452" spans="1:8" x14ac:dyDescent="0.25">
      <c r="A452" s="116"/>
      <c r="B452" s="36"/>
      <c r="C452" s="35"/>
      <c r="D452" s="34"/>
      <c r="E452" s="35"/>
      <c r="F452" s="110">
        <f t="shared" si="19"/>
        <v>0</v>
      </c>
      <c r="G452" s="57">
        <f t="shared" si="20"/>
        <v>0</v>
      </c>
      <c r="H452" s="110"/>
    </row>
    <row r="453" spans="1:8" x14ac:dyDescent="0.25">
      <c r="A453" s="116"/>
      <c r="B453" s="36"/>
      <c r="C453" s="35"/>
      <c r="D453" s="34"/>
      <c r="E453" s="35"/>
      <c r="F453" s="110">
        <f t="shared" si="19"/>
        <v>0</v>
      </c>
      <c r="G453" s="57">
        <f t="shared" si="20"/>
        <v>0</v>
      </c>
      <c r="H453" s="110"/>
    </row>
    <row r="454" spans="1:8" x14ac:dyDescent="0.25">
      <c r="A454" s="116"/>
      <c r="B454" s="36"/>
      <c r="C454" s="35"/>
      <c r="D454" s="34"/>
      <c r="E454" s="35"/>
      <c r="F454" s="110">
        <f t="shared" si="19"/>
        <v>0</v>
      </c>
      <c r="G454" s="57">
        <f t="shared" si="20"/>
        <v>0</v>
      </c>
      <c r="H454" s="110"/>
    </row>
    <row r="455" spans="1:8" x14ac:dyDescent="0.25">
      <c r="A455" s="116"/>
      <c r="B455" s="36"/>
      <c r="C455" s="35"/>
      <c r="D455" s="34"/>
      <c r="E455" s="35"/>
      <c r="F455" s="110">
        <f t="shared" si="19"/>
        <v>0</v>
      </c>
      <c r="G455" s="57">
        <f t="shared" si="20"/>
        <v>0</v>
      </c>
      <c r="H455" s="110"/>
    </row>
    <row r="456" spans="1:8" x14ac:dyDescent="0.25">
      <c r="A456" s="116"/>
      <c r="B456" s="36"/>
      <c r="C456" s="35"/>
      <c r="D456" s="34"/>
      <c r="E456" s="35"/>
      <c r="F456" s="110">
        <f t="shared" si="19"/>
        <v>0</v>
      </c>
      <c r="G456" s="57">
        <f t="shared" si="20"/>
        <v>0</v>
      </c>
      <c r="H456" s="110"/>
    </row>
    <row r="457" spans="1:8" x14ac:dyDescent="0.25">
      <c r="A457" s="116"/>
      <c r="B457" s="36"/>
      <c r="C457" s="35"/>
      <c r="D457" s="34"/>
      <c r="E457" s="35"/>
      <c r="F457" s="110">
        <f t="shared" si="19"/>
        <v>0</v>
      </c>
      <c r="G457" s="57">
        <f t="shared" si="20"/>
        <v>0</v>
      </c>
      <c r="H457" s="110"/>
    </row>
    <row r="458" spans="1:8" x14ac:dyDescent="0.25">
      <c r="A458" s="116"/>
      <c r="B458" s="36"/>
      <c r="C458" s="35"/>
      <c r="D458" s="34"/>
      <c r="E458" s="35"/>
      <c r="F458" s="110">
        <f t="shared" si="19"/>
        <v>0</v>
      </c>
      <c r="G458" s="57">
        <f t="shared" si="20"/>
        <v>0</v>
      </c>
      <c r="H458" s="110"/>
    </row>
    <row r="459" spans="1:8" x14ac:dyDescent="0.25">
      <c r="A459" s="116"/>
      <c r="B459" s="36"/>
      <c r="C459" s="35"/>
      <c r="D459" s="34"/>
      <c r="E459" s="35"/>
      <c r="F459" s="110">
        <f t="shared" si="19"/>
        <v>0</v>
      </c>
      <c r="G459" s="57">
        <f t="shared" si="20"/>
        <v>0</v>
      </c>
      <c r="H459" s="110"/>
    </row>
    <row r="460" spans="1:8" x14ac:dyDescent="0.25">
      <c r="A460" s="116"/>
      <c r="B460" s="36"/>
      <c r="C460" s="35"/>
      <c r="D460" s="34"/>
      <c r="E460" s="35"/>
      <c r="F460" s="110">
        <f t="shared" si="19"/>
        <v>0</v>
      </c>
      <c r="G460" s="57">
        <f t="shared" si="20"/>
        <v>0</v>
      </c>
      <c r="H460" s="110"/>
    </row>
    <row r="461" spans="1:8" x14ac:dyDescent="0.25">
      <c r="A461" s="116"/>
      <c r="B461" s="36"/>
      <c r="C461" s="35"/>
      <c r="D461" s="34"/>
      <c r="E461" s="35"/>
      <c r="F461" s="110">
        <f t="shared" si="19"/>
        <v>0</v>
      </c>
      <c r="G461" s="57">
        <f t="shared" si="20"/>
        <v>0</v>
      </c>
      <c r="H461" s="110"/>
    </row>
    <row r="462" spans="1:8" x14ac:dyDescent="0.25">
      <c r="A462" s="116"/>
      <c r="B462" s="36"/>
      <c r="C462" s="35"/>
      <c r="D462" s="34"/>
      <c r="E462" s="35"/>
      <c r="F462" s="110">
        <f t="shared" si="19"/>
        <v>0</v>
      </c>
      <c r="G462" s="57">
        <f t="shared" si="20"/>
        <v>0</v>
      </c>
      <c r="H462" s="110"/>
    </row>
    <row r="463" spans="1:8" x14ac:dyDescent="0.25">
      <c r="A463" s="116"/>
      <c r="B463" s="36"/>
      <c r="C463" s="35"/>
      <c r="D463" s="34"/>
      <c r="E463" s="35"/>
      <c r="F463" s="110">
        <f t="shared" si="19"/>
        <v>0</v>
      </c>
      <c r="G463" s="57">
        <f t="shared" si="20"/>
        <v>0</v>
      </c>
      <c r="H463" s="110"/>
    </row>
    <row r="464" spans="1:8" x14ac:dyDescent="0.25">
      <c r="A464" s="116"/>
      <c r="B464" s="36"/>
      <c r="C464" s="35"/>
      <c r="D464" s="34"/>
      <c r="E464" s="35"/>
      <c r="F464" s="110">
        <f t="shared" si="19"/>
        <v>0</v>
      </c>
      <c r="G464" s="57">
        <f t="shared" si="20"/>
        <v>0</v>
      </c>
      <c r="H464" s="110"/>
    </row>
    <row r="465" spans="1:8" x14ac:dyDescent="0.25">
      <c r="A465" s="116"/>
      <c r="B465" s="36"/>
      <c r="C465" s="35"/>
      <c r="D465" s="34"/>
      <c r="E465" s="35"/>
      <c r="F465" s="110">
        <f t="shared" si="19"/>
        <v>0</v>
      </c>
      <c r="G465" s="57">
        <f t="shared" si="20"/>
        <v>0</v>
      </c>
      <c r="H465" s="110"/>
    </row>
    <row r="466" spans="1:8" x14ac:dyDescent="0.25">
      <c r="A466" s="116"/>
      <c r="B466" s="36"/>
      <c r="C466" s="35"/>
      <c r="D466" s="34"/>
      <c r="E466" s="35"/>
      <c r="F466" s="110">
        <f t="shared" si="19"/>
        <v>0</v>
      </c>
      <c r="G466" s="57">
        <f t="shared" si="20"/>
        <v>0</v>
      </c>
      <c r="H466" s="110"/>
    </row>
    <row r="467" spans="1:8" x14ac:dyDescent="0.25">
      <c r="A467" s="116"/>
      <c r="B467" s="36"/>
      <c r="C467" s="35"/>
      <c r="D467" s="34"/>
      <c r="E467" s="35"/>
      <c r="F467" s="110">
        <f t="shared" si="19"/>
        <v>0</v>
      </c>
      <c r="G467" s="57">
        <f t="shared" si="20"/>
        <v>0</v>
      </c>
      <c r="H467" s="110"/>
    </row>
    <row r="468" spans="1:8" x14ac:dyDescent="0.25">
      <c r="A468" s="116"/>
      <c r="B468" s="36"/>
      <c r="C468" s="35"/>
      <c r="D468" s="34"/>
      <c r="E468" s="35"/>
      <c r="F468" s="110">
        <f t="shared" si="19"/>
        <v>0</v>
      </c>
      <c r="G468" s="57">
        <f t="shared" si="20"/>
        <v>0</v>
      </c>
      <c r="H468" s="110"/>
    </row>
    <row r="469" spans="1:8" x14ac:dyDescent="0.25">
      <c r="A469" s="116"/>
      <c r="B469" s="36"/>
      <c r="C469" s="35"/>
      <c r="D469" s="34"/>
      <c r="E469" s="35"/>
      <c r="F469" s="110">
        <f t="shared" si="19"/>
        <v>0</v>
      </c>
      <c r="G469" s="57">
        <f t="shared" si="20"/>
        <v>0</v>
      </c>
      <c r="H469" s="110"/>
    </row>
    <row r="470" spans="1:8" x14ac:dyDescent="0.25">
      <c r="A470" s="116"/>
      <c r="B470" s="36"/>
      <c r="C470" s="35"/>
      <c r="D470" s="34"/>
      <c r="E470" s="35"/>
      <c r="F470" s="110">
        <f t="shared" si="19"/>
        <v>0</v>
      </c>
      <c r="G470" s="57">
        <f t="shared" si="20"/>
        <v>0</v>
      </c>
      <c r="H470" s="110"/>
    </row>
    <row r="471" spans="1:8" x14ac:dyDescent="0.25">
      <c r="A471" s="116"/>
      <c r="B471" s="36"/>
      <c r="C471" s="35"/>
      <c r="D471" s="34"/>
      <c r="E471" s="35"/>
      <c r="F471" s="110">
        <f t="shared" si="19"/>
        <v>0</v>
      </c>
      <c r="G471" s="57">
        <f t="shared" si="20"/>
        <v>0</v>
      </c>
      <c r="H471" s="110"/>
    </row>
    <row r="472" spans="1:8" x14ac:dyDescent="0.25">
      <c r="A472" s="116"/>
      <c r="B472" s="36"/>
      <c r="C472" s="35"/>
      <c r="D472" s="34"/>
      <c r="E472" s="35"/>
      <c r="F472" s="110">
        <f t="shared" si="19"/>
        <v>0</v>
      </c>
      <c r="G472" s="57">
        <f t="shared" si="20"/>
        <v>0</v>
      </c>
      <c r="H472" s="110"/>
    </row>
    <row r="473" spans="1:8" x14ac:dyDescent="0.25">
      <c r="A473" s="116"/>
      <c r="B473" s="36"/>
      <c r="C473" s="35"/>
      <c r="D473" s="34"/>
      <c r="E473" s="35"/>
      <c r="F473" s="110">
        <f t="shared" si="19"/>
        <v>0</v>
      </c>
      <c r="G473" s="57">
        <f t="shared" si="20"/>
        <v>0</v>
      </c>
      <c r="H473" s="110"/>
    </row>
    <row r="474" spans="1:8" x14ac:dyDescent="0.25">
      <c r="A474" s="116"/>
      <c r="B474" s="36"/>
      <c r="C474" s="35"/>
      <c r="D474" s="34"/>
      <c r="E474" s="35"/>
      <c r="F474" s="110">
        <f t="shared" si="19"/>
        <v>0</v>
      </c>
      <c r="G474" s="57">
        <f t="shared" si="20"/>
        <v>0</v>
      </c>
      <c r="H474" s="110"/>
    </row>
    <row r="475" spans="1:8" x14ac:dyDescent="0.25">
      <c r="A475" s="116"/>
      <c r="B475" s="36"/>
      <c r="C475" s="35"/>
      <c r="D475" s="34"/>
      <c r="E475" s="35"/>
      <c r="F475" s="110">
        <f t="shared" si="19"/>
        <v>0</v>
      </c>
      <c r="G475" s="57">
        <f t="shared" si="20"/>
        <v>0</v>
      </c>
      <c r="H475" s="110"/>
    </row>
    <row r="476" spans="1:8" x14ac:dyDescent="0.25">
      <c r="A476" s="116"/>
      <c r="B476" s="36"/>
      <c r="C476" s="35"/>
      <c r="D476" s="34"/>
      <c r="E476" s="35"/>
      <c r="F476" s="110">
        <f t="shared" si="19"/>
        <v>0</v>
      </c>
      <c r="G476" s="57">
        <f t="shared" si="20"/>
        <v>0</v>
      </c>
      <c r="H476" s="110"/>
    </row>
    <row r="477" spans="1:8" x14ac:dyDescent="0.25">
      <c r="A477" s="116"/>
      <c r="B477" s="36"/>
      <c r="C477" s="35"/>
      <c r="D477" s="34"/>
      <c r="E477" s="35"/>
      <c r="F477" s="110">
        <f t="shared" si="19"/>
        <v>0</v>
      </c>
      <c r="G477" s="57">
        <f t="shared" si="20"/>
        <v>0</v>
      </c>
      <c r="H477" s="110"/>
    </row>
    <row r="478" spans="1:8" x14ac:dyDescent="0.25">
      <c r="A478" s="116"/>
      <c r="B478" s="36"/>
      <c r="C478" s="35"/>
      <c r="D478" s="34"/>
      <c r="E478" s="35"/>
      <c r="F478" s="110">
        <f t="shared" si="19"/>
        <v>0</v>
      </c>
      <c r="G478" s="57">
        <f t="shared" si="20"/>
        <v>0</v>
      </c>
      <c r="H478" s="110"/>
    </row>
    <row r="479" spans="1:8" x14ac:dyDescent="0.25">
      <c r="A479" s="116"/>
      <c r="B479" s="36"/>
      <c r="C479" s="35"/>
      <c r="D479" s="34"/>
      <c r="E479" s="35"/>
      <c r="F479" s="110">
        <f t="shared" si="19"/>
        <v>0</v>
      </c>
      <c r="G479" s="57">
        <f t="shared" si="20"/>
        <v>0</v>
      </c>
      <c r="H479" s="110"/>
    </row>
    <row r="480" spans="1:8" x14ac:dyDescent="0.25">
      <c r="A480" s="116"/>
      <c r="B480" s="36"/>
      <c r="C480" s="35"/>
      <c r="D480" s="34"/>
      <c r="E480" s="35"/>
      <c r="F480" s="110">
        <f t="shared" si="19"/>
        <v>0</v>
      </c>
      <c r="G480" s="57">
        <f t="shared" si="20"/>
        <v>0</v>
      </c>
      <c r="H480" s="110"/>
    </row>
    <row r="481" spans="1:8" x14ac:dyDescent="0.25">
      <c r="A481" s="116"/>
      <c r="B481" s="36"/>
      <c r="C481" s="35"/>
      <c r="D481" s="34"/>
      <c r="E481" s="35"/>
      <c r="F481" s="110">
        <f t="shared" si="19"/>
        <v>0</v>
      </c>
      <c r="G481" s="57">
        <f t="shared" si="20"/>
        <v>0</v>
      </c>
      <c r="H481" s="110"/>
    </row>
    <row r="482" spans="1:8" x14ac:dyDescent="0.25">
      <c r="A482" s="116"/>
      <c r="B482" s="36"/>
      <c r="C482" s="35"/>
      <c r="D482" s="34"/>
      <c r="E482" s="35"/>
      <c r="F482" s="110">
        <f t="shared" si="19"/>
        <v>0</v>
      </c>
      <c r="G482" s="57">
        <f t="shared" si="20"/>
        <v>0</v>
      </c>
      <c r="H482" s="110"/>
    </row>
    <row r="483" spans="1:8" x14ac:dyDescent="0.25">
      <c r="A483" s="116"/>
      <c r="B483" s="36"/>
      <c r="C483" s="35"/>
      <c r="D483" s="34"/>
      <c r="E483" s="35"/>
      <c r="F483" s="110">
        <f t="shared" si="19"/>
        <v>0</v>
      </c>
      <c r="G483" s="57">
        <f t="shared" si="20"/>
        <v>0</v>
      </c>
      <c r="H483" s="110"/>
    </row>
    <row r="484" spans="1:8" x14ac:dyDescent="0.25">
      <c r="A484" s="116"/>
      <c r="B484" s="36"/>
      <c r="C484" s="35"/>
      <c r="D484" s="34"/>
      <c r="E484" s="35"/>
      <c r="F484" s="110">
        <f t="shared" si="19"/>
        <v>0</v>
      </c>
      <c r="G484" s="57">
        <f t="shared" si="20"/>
        <v>0</v>
      </c>
      <c r="H484" s="110"/>
    </row>
    <row r="485" spans="1:8" x14ac:dyDescent="0.25">
      <c r="A485" s="116"/>
      <c r="B485" s="36"/>
      <c r="C485" s="35"/>
      <c r="D485" s="34"/>
      <c r="E485" s="35"/>
      <c r="F485" s="110">
        <f t="shared" si="19"/>
        <v>0</v>
      </c>
      <c r="G485" s="57">
        <f t="shared" si="20"/>
        <v>0</v>
      </c>
      <c r="H485" s="110"/>
    </row>
    <row r="486" spans="1:8" x14ac:dyDescent="0.25">
      <c r="A486" s="116"/>
      <c r="B486" s="36"/>
      <c r="C486" s="35"/>
      <c r="D486" s="34"/>
      <c r="E486" s="35"/>
      <c r="F486" s="110">
        <f t="shared" si="19"/>
        <v>0</v>
      </c>
      <c r="G486" s="57">
        <f t="shared" si="20"/>
        <v>0</v>
      </c>
      <c r="H486" s="110"/>
    </row>
    <row r="487" spans="1:8" x14ac:dyDescent="0.25">
      <c r="A487" s="116"/>
      <c r="B487" s="36"/>
      <c r="C487" s="35"/>
      <c r="D487" s="34"/>
      <c r="E487" s="35"/>
      <c r="F487" s="110">
        <f t="shared" si="19"/>
        <v>0</v>
      </c>
      <c r="G487" s="57">
        <f t="shared" si="20"/>
        <v>0</v>
      </c>
      <c r="H487" s="110"/>
    </row>
    <row r="488" spans="1:8" x14ac:dyDescent="0.25">
      <c r="A488" s="116"/>
      <c r="B488" s="36"/>
      <c r="C488" s="35"/>
      <c r="D488" s="34"/>
      <c r="E488" s="35"/>
      <c r="F488" s="110">
        <f t="shared" si="19"/>
        <v>0</v>
      </c>
      <c r="G488" s="57">
        <f t="shared" si="20"/>
        <v>0</v>
      </c>
      <c r="H488" s="110"/>
    </row>
    <row r="489" spans="1:8" x14ac:dyDescent="0.25">
      <c r="A489" s="116"/>
      <c r="B489" s="36"/>
      <c r="C489" s="35"/>
      <c r="D489" s="34"/>
      <c r="E489" s="35"/>
      <c r="F489" s="110">
        <f t="shared" si="19"/>
        <v>0</v>
      </c>
      <c r="G489" s="57">
        <f t="shared" si="20"/>
        <v>0</v>
      </c>
      <c r="H489" s="110"/>
    </row>
    <row r="490" spans="1:8" x14ac:dyDescent="0.25">
      <c r="A490" s="116"/>
      <c r="B490" s="36"/>
      <c r="C490" s="35"/>
      <c r="D490" s="34"/>
      <c r="E490" s="35"/>
      <c r="F490" s="110">
        <f t="shared" si="19"/>
        <v>0</v>
      </c>
      <c r="G490" s="57">
        <f t="shared" si="20"/>
        <v>0</v>
      </c>
      <c r="H490" s="110"/>
    </row>
    <row r="491" spans="1:8" x14ac:dyDescent="0.25">
      <c r="A491" s="116"/>
      <c r="B491" s="36"/>
      <c r="C491" s="35"/>
      <c r="D491" s="34"/>
      <c r="E491" s="35"/>
      <c r="F491" s="110">
        <f t="shared" si="19"/>
        <v>0</v>
      </c>
      <c r="G491" s="57">
        <f t="shared" si="20"/>
        <v>0</v>
      </c>
      <c r="H491" s="110"/>
    </row>
    <row r="492" spans="1:8" x14ac:dyDescent="0.25">
      <c r="A492" s="116"/>
      <c r="B492" s="36"/>
      <c r="C492" s="35"/>
      <c r="D492" s="34"/>
      <c r="E492" s="35"/>
      <c r="F492" s="110">
        <f t="shared" si="19"/>
        <v>0</v>
      </c>
      <c r="G492" s="57">
        <f t="shared" si="20"/>
        <v>0</v>
      </c>
      <c r="H492" s="110"/>
    </row>
    <row r="493" spans="1:8" x14ac:dyDescent="0.25">
      <c r="A493" s="116"/>
      <c r="B493" s="36"/>
      <c r="C493" s="35"/>
      <c r="D493" s="34"/>
      <c r="E493" s="35"/>
      <c r="F493" s="110">
        <f t="shared" si="19"/>
        <v>0</v>
      </c>
      <c r="G493" s="57">
        <f t="shared" si="20"/>
        <v>0</v>
      </c>
      <c r="H493" s="110"/>
    </row>
    <row r="494" spans="1:8" x14ac:dyDescent="0.25">
      <c r="A494" s="116"/>
      <c r="B494" s="36"/>
      <c r="C494" s="35"/>
      <c r="D494" s="34"/>
      <c r="E494" s="35"/>
      <c r="F494" s="110">
        <f t="shared" si="19"/>
        <v>0</v>
      </c>
      <c r="G494" s="57">
        <f t="shared" si="20"/>
        <v>0</v>
      </c>
      <c r="H494" s="110"/>
    </row>
    <row r="495" spans="1:8" x14ac:dyDescent="0.25">
      <c r="A495" s="116"/>
      <c r="B495" s="36"/>
      <c r="C495" s="35"/>
      <c r="D495" s="34"/>
      <c r="E495" s="35"/>
      <c r="F495" s="110">
        <f t="shared" si="19"/>
        <v>0</v>
      </c>
      <c r="G495" s="57">
        <f t="shared" si="20"/>
        <v>0</v>
      </c>
      <c r="H495" s="110"/>
    </row>
    <row r="496" spans="1:8" x14ac:dyDescent="0.25">
      <c r="A496" s="116"/>
      <c r="B496" s="36"/>
      <c r="C496" s="35"/>
      <c r="D496" s="34"/>
      <c r="E496" s="35"/>
      <c r="F496" s="110">
        <f t="shared" si="19"/>
        <v>0</v>
      </c>
      <c r="G496" s="57">
        <f t="shared" si="20"/>
        <v>0</v>
      </c>
      <c r="H496" s="110"/>
    </row>
    <row r="497" spans="1:8" x14ac:dyDescent="0.25">
      <c r="A497" s="116"/>
      <c r="B497" s="36"/>
      <c r="C497" s="35"/>
      <c r="D497" s="34"/>
      <c r="E497" s="35"/>
      <c r="F497" s="110">
        <f t="shared" si="19"/>
        <v>0</v>
      </c>
      <c r="G497" s="57">
        <f t="shared" si="20"/>
        <v>0</v>
      </c>
      <c r="H497" s="110"/>
    </row>
    <row r="498" spans="1:8" x14ac:dyDescent="0.25">
      <c r="A498" s="116"/>
      <c r="B498" s="36"/>
      <c r="C498" s="35"/>
      <c r="D498" s="34"/>
      <c r="E498" s="35"/>
      <c r="F498" s="110">
        <f t="shared" si="19"/>
        <v>0</v>
      </c>
      <c r="G498" s="57">
        <f t="shared" si="20"/>
        <v>0</v>
      </c>
      <c r="H498" s="110"/>
    </row>
    <row r="499" spans="1:8" x14ac:dyDescent="0.25">
      <c r="A499" s="116"/>
      <c r="B499" s="36"/>
      <c r="C499" s="35"/>
      <c r="D499" s="34"/>
      <c r="E499" s="35"/>
      <c r="F499" s="110">
        <f t="shared" si="19"/>
        <v>0</v>
      </c>
      <c r="G499" s="57">
        <f t="shared" si="20"/>
        <v>0</v>
      </c>
      <c r="H499" s="110"/>
    </row>
    <row r="500" spans="1:8" x14ac:dyDescent="0.25">
      <c r="A500" s="116"/>
      <c r="B500" s="36"/>
      <c r="C500" s="35"/>
      <c r="D500" s="34"/>
      <c r="E500" s="35"/>
      <c r="F500" s="110">
        <f t="shared" si="19"/>
        <v>0</v>
      </c>
      <c r="G500" s="57">
        <f t="shared" si="20"/>
        <v>0</v>
      </c>
      <c r="H500" s="110"/>
    </row>
    <row r="501" spans="1:8" x14ac:dyDescent="0.25">
      <c r="A501" s="116"/>
      <c r="B501" s="36"/>
      <c r="C501" s="35"/>
      <c r="D501" s="34"/>
      <c r="E501" s="35"/>
      <c r="F501" s="110">
        <f t="shared" si="19"/>
        <v>0</v>
      </c>
      <c r="G501" s="57">
        <f t="shared" si="20"/>
        <v>0</v>
      </c>
      <c r="H501" s="110"/>
    </row>
    <row r="502" spans="1:8" x14ac:dyDescent="0.25">
      <c r="A502" s="116"/>
      <c r="B502" s="36"/>
      <c r="C502" s="35"/>
      <c r="D502" s="34"/>
      <c r="E502" s="35"/>
      <c r="F502" s="110">
        <f t="shared" si="19"/>
        <v>0</v>
      </c>
      <c r="G502" s="57">
        <f t="shared" si="20"/>
        <v>0</v>
      </c>
      <c r="H502" s="110"/>
    </row>
    <row r="503" spans="1:8" x14ac:dyDescent="0.25">
      <c r="A503" s="116"/>
      <c r="B503" s="36"/>
      <c r="C503" s="35"/>
      <c r="D503" s="34"/>
      <c r="E503" s="35"/>
      <c r="F503" s="110">
        <f t="shared" si="19"/>
        <v>0</v>
      </c>
      <c r="G503" s="57">
        <f t="shared" si="20"/>
        <v>0</v>
      </c>
      <c r="H503" s="110"/>
    </row>
    <row r="504" spans="1:8" x14ac:dyDescent="0.25">
      <c r="A504" s="116"/>
      <c r="B504" s="36"/>
      <c r="C504" s="35"/>
      <c r="D504" s="34"/>
      <c r="E504" s="35"/>
      <c r="F504" s="110">
        <f t="shared" si="19"/>
        <v>0</v>
      </c>
      <c r="G504" s="57">
        <f t="shared" si="20"/>
        <v>0</v>
      </c>
      <c r="H504" s="110"/>
    </row>
    <row r="505" spans="1:8" x14ac:dyDescent="0.25">
      <c r="A505" s="116"/>
      <c r="B505" s="36"/>
      <c r="C505" s="35"/>
      <c r="D505" s="34"/>
      <c r="E505" s="35"/>
      <c r="F505" s="110">
        <f t="shared" si="19"/>
        <v>0</v>
      </c>
      <c r="G505" s="57">
        <f t="shared" si="20"/>
        <v>0</v>
      </c>
      <c r="H505" s="110"/>
    </row>
    <row r="506" spans="1:8" x14ac:dyDescent="0.25">
      <c r="A506" s="116"/>
      <c r="B506" s="36"/>
      <c r="C506" s="35"/>
      <c r="D506" s="34"/>
      <c r="E506" s="35"/>
      <c r="F506" s="110">
        <f t="shared" si="19"/>
        <v>0</v>
      </c>
      <c r="G506" s="57">
        <f t="shared" si="20"/>
        <v>0</v>
      </c>
      <c r="H506" s="110"/>
    </row>
    <row r="507" spans="1:8" x14ac:dyDescent="0.25">
      <c r="A507" s="116"/>
      <c r="B507" s="36"/>
      <c r="C507" s="35"/>
      <c r="D507" s="34"/>
      <c r="E507" s="35"/>
      <c r="F507" s="110">
        <f t="shared" si="19"/>
        <v>0</v>
      </c>
      <c r="G507" s="57">
        <f t="shared" si="20"/>
        <v>0</v>
      </c>
      <c r="H507" s="110"/>
    </row>
    <row r="508" spans="1:8" x14ac:dyDescent="0.25">
      <c r="A508" s="116"/>
      <c r="B508" s="36"/>
      <c r="C508" s="35"/>
      <c r="D508" s="34"/>
      <c r="E508" s="35"/>
      <c r="F508" s="110">
        <f t="shared" si="19"/>
        <v>0</v>
      </c>
      <c r="G508" s="57">
        <f t="shared" si="20"/>
        <v>0</v>
      </c>
      <c r="H508" s="110"/>
    </row>
    <row r="509" spans="1:8" x14ac:dyDescent="0.25">
      <c r="A509" s="116"/>
      <c r="B509" s="36"/>
      <c r="C509" s="35"/>
      <c r="D509" s="34"/>
      <c r="E509" s="35"/>
      <c r="F509" s="110">
        <f t="shared" si="19"/>
        <v>0</v>
      </c>
      <c r="G509" s="57">
        <f t="shared" si="20"/>
        <v>0</v>
      </c>
      <c r="H509" s="110"/>
    </row>
    <row r="510" spans="1:8" x14ac:dyDescent="0.25">
      <c r="A510" s="116"/>
      <c r="B510" s="36"/>
      <c r="C510" s="35"/>
      <c r="D510" s="34"/>
      <c r="E510" s="35"/>
      <c r="F510" s="110">
        <f t="shared" si="19"/>
        <v>0</v>
      </c>
      <c r="G510" s="57">
        <f t="shared" si="20"/>
        <v>0</v>
      </c>
      <c r="H510" s="110"/>
    </row>
    <row r="511" spans="1:8" x14ac:dyDescent="0.25">
      <c r="A511" s="116"/>
      <c r="B511" s="36"/>
      <c r="C511" s="35"/>
      <c r="D511" s="34"/>
      <c r="E511" s="35"/>
      <c r="F511" s="110">
        <f t="shared" si="19"/>
        <v>0</v>
      </c>
      <c r="G511" s="57">
        <f t="shared" si="20"/>
        <v>0</v>
      </c>
      <c r="H511" s="110"/>
    </row>
    <row r="512" spans="1:8" x14ac:dyDescent="0.25">
      <c r="A512" s="116"/>
      <c r="B512" s="36"/>
      <c r="C512" s="35"/>
      <c r="D512" s="34"/>
      <c r="E512" s="35"/>
      <c r="F512" s="110">
        <f t="shared" si="19"/>
        <v>0</v>
      </c>
      <c r="G512" s="57">
        <f t="shared" si="20"/>
        <v>0</v>
      </c>
      <c r="H512" s="110"/>
    </row>
    <row r="513" spans="1:8" x14ac:dyDescent="0.25">
      <c r="A513" s="116"/>
      <c r="B513" s="36"/>
      <c r="C513" s="35"/>
      <c r="D513" s="34"/>
      <c r="E513" s="35"/>
      <c r="F513" s="110">
        <f t="shared" si="19"/>
        <v>0</v>
      </c>
      <c r="G513" s="57">
        <f t="shared" si="20"/>
        <v>0</v>
      </c>
      <c r="H513" s="110"/>
    </row>
    <row r="514" spans="1:8" x14ac:dyDescent="0.25">
      <c r="A514" s="116"/>
      <c r="B514" s="36"/>
      <c r="C514" s="35"/>
      <c r="D514" s="34"/>
      <c r="E514" s="35"/>
      <c r="F514" s="110">
        <f t="shared" ref="F514:F577" si="21">D514*0.13</f>
        <v>0</v>
      </c>
      <c r="G514" s="57">
        <f t="shared" ref="G514:G577" si="22">E514*0.23</f>
        <v>0</v>
      </c>
      <c r="H514" s="110"/>
    </row>
    <row r="515" spans="1:8" x14ac:dyDescent="0.25">
      <c r="A515" s="116"/>
      <c r="B515" s="36"/>
      <c r="C515" s="35"/>
      <c r="D515" s="34"/>
      <c r="E515" s="35"/>
      <c r="F515" s="110">
        <f t="shared" si="21"/>
        <v>0</v>
      </c>
      <c r="G515" s="57">
        <f t="shared" si="22"/>
        <v>0</v>
      </c>
      <c r="H515" s="110"/>
    </row>
    <row r="516" spans="1:8" x14ac:dyDescent="0.25">
      <c r="A516" s="116"/>
      <c r="B516" s="36"/>
      <c r="C516" s="35"/>
      <c r="D516" s="34"/>
      <c r="E516" s="35"/>
      <c r="F516" s="110">
        <f t="shared" si="21"/>
        <v>0</v>
      </c>
      <c r="G516" s="57">
        <f t="shared" si="22"/>
        <v>0</v>
      </c>
      <c r="H516" s="110"/>
    </row>
    <row r="517" spans="1:8" x14ac:dyDescent="0.25">
      <c r="A517" s="116"/>
      <c r="B517" s="36"/>
      <c r="C517" s="35"/>
      <c r="D517" s="34"/>
      <c r="E517" s="35"/>
      <c r="F517" s="110">
        <f t="shared" si="21"/>
        <v>0</v>
      </c>
      <c r="G517" s="57">
        <f t="shared" si="22"/>
        <v>0</v>
      </c>
      <c r="H517" s="110"/>
    </row>
    <row r="518" spans="1:8" x14ac:dyDescent="0.25">
      <c r="A518" s="116"/>
      <c r="B518" s="36"/>
      <c r="C518" s="35"/>
      <c r="D518" s="34"/>
      <c r="E518" s="35"/>
      <c r="F518" s="110">
        <f t="shared" si="21"/>
        <v>0</v>
      </c>
      <c r="G518" s="57">
        <f t="shared" si="22"/>
        <v>0</v>
      </c>
      <c r="H518" s="110"/>
    </row>
    <row r="519" spans="1:8" x14ac:dyDescent="0.25">
      <c r="A519" s="116"/>
      <c r="B519" s="36"/>
      <c r="C519" s="35"/>
      <c r="D519" s="34"/>
      <c r="E519" s="35"/>
      <c r="F519" s="110">
        <f t="shared" si="21"/>
        <v>0</v>
      </c>
      <c r="G519" s="57">
        <f t="shared" si="22"/>
        <v>0</v>
      </c>
      <c r="H519" s="110"/>
    </row>
    <row r="520" spans="1:8" x14ac:dyDescent="0.25">
      <c r="A520" s="116"/>
      <c r="B520" s="36"/>
      <c r="C520" s="35"/>
      <c r="D520" s="34"/>
      <c r="E520" s="35"/>
      <c r="F520" s="110">
        <f t="shared" si="21"/>
        <v>0</v>
      </c>
      <c r="G520" s="57">
        <f t="shared" si="22"/>
        <v>0</v>
      </c>
      <c r="H520" s="110"/>
    </row>
    <row r="521" spans="1:8" x14ac:dyDescent="0.25">
      <c r="A521" s="116"/>
      <c r="B521" s="36"/>
      <c r="C521" s="35"/>
      <c r="D521" s="34"/>
      <c r="E521" s="35"/>
      <c r="F521" s="110">
        <f t="shared" si="21"/>
        <v>0</v>
      </c>
      <c r="G521" s="57">
        <f t="shared" si="22"/>
        <v>0</v>
      </c>
      <c r="H521" s="110"/>
    </row>
    <row r="522" spans="1:8" x14ac:dyDescent="0.25">
      <c r="A522" s="116"/>
      <c r="B522" s="36"/>
      <c r="C522" s="35"/>
      <c r="D522" s="34"/>
      <c r="E522" s="35"/>
      <c r="F522" s="110">
        <f t="shared" si="21"/>
        <v>0</v>
      </c>
      <c r="G522" s="57">
        <f t="shared" si="22"/>
        <v>0</v>
      </c>
      <c r="H522" s="110"/>
    </row>
    <row r="523" spans="1:8" x14ac:dyDescent="0.25">
      <c r="A523" s="116"/>
      <c r="B523" s="36"/>
      <c r="C523" s="35"/>
      <c r="D523" s="34"/>
      <c r="E523" s="35"/>
      <c r="F523" s="110">
        <f t="shared" si="21"/>
        <v>0</v>
      </c>
      <c r="G523" s="57">
        <f t="shared" si="22"/>
        <v>0</v>
      </c>
      <c r="H523" s="110"/>
    </row>
    <row r="524" spans="1:8" x14ac:dyDescent="0.25">
      <c r="A524" s="116"/>
      <c r="B524" s="36"/>
      <c r="C524" s="35"/>
      <c r="D524" s="34"/>
      <c r="E524" s="35"/>
      <c r="F524" s="110">
        <f t="shared" si="21"/>
        <v>0</v>
      </c>
      <c r="G524" s="57">
        <f t="shared" si="22"/>
        <v>0</v>
      </c>
      <c r="H524" s="110"/>
    </row>
    <row r="525" spans="1:8" x14ac:dyDescent="0.25">
      <c r="A525" s="116"/>
      <c r="B525" s="36"/>
      <c r="C525" s="35"/>
      <c r="D525" s="34"/>
      <c r="E525" s="35"/>
      <c r="F525" s="110">
        <f t="shared" si="21"/>
        <v>0</v>
      </c>
      <c r="G525" s="57">
        <f t="shared" si="22"/>
        <v>0</v>
      </c>
      <c r="H525" s="110"/>
    </row>
    <row r="526" spans="1:8" x14ac:dyDescent="0.25">
      <c r="A526" s="116"/>
      <c r="B526" s="36"/>
      <c r="C526" s="35"/>
      <c r="D526" s="34"/>
      <c r="E526" s="35"/>
      <c r="F526" s="110">
        <f t="shared" si="21"/>
        <v>0</v>
      </c>
      <c r="G526" s="57">
        <f t="shared" si="22"/>
        <v>0</v>
      </c>
      <c r="H526" s="110"/>
    </row>
    <row r="527" spans="1:8" x14ac:dyDescent="0.25">
      <c r="A527" s="116"/>
      <c r="B527" s="36"/>
      <c r="C527" s="35"/>
      <c r="D527" s="34"/>
      <c r="E527" s="35"/>
      <c r="F527" s="110">
        <f t="shared" si="21"/>
        <v>0</v>
      </c>
      <c r="G527" s="57">
        <f t="shared" si="22"/>
        <v>0</v>
      </c>
      <c r="H527" s="110"/>
    </row>
    <row r="528" spans="1:8" x14ac:dyDescent="0.25">
      <c r="A528" s="116"/>
      <c r="B528" s="36"/>
      <c r="C528" s="35"/>
      <c r="D528" s="34"/>
      <c r="E528" s="35"/>
      <c r="F528" s="110">
        <f t="shared" si="21"/>
        <v>0</v>
      </c>
      <c r="G528" s="57">
        <f t="shared" si="22"/>
        <v>0</v>
      </c>
      <c r="H528" s="110"/>
    </row>
    <row r="529" spans="1:8" x14ac:dyDescent="0.25">
      <c r="A529" s="116"/>
      <c r="B529" s="36"/>
      <c r="C529" s="35"/>
      <c r="D529" s="34"/>
      <c r="E529" s="35"/>
      <c r="F529" s="110">
        <f t="shared" si="21"/>
        <v>0</v>
      </c>
      <c r="G529" s="57">
        <f t="shared" si="22"/>
        <v>0</v>
      </c>
      <c r="H529" s="110"/>
    </row>
    <row r="530" spans="1:8" x14ac:dyDescent="0.25">
      <c r="A530" s="116"/>
      <c r="B530" s="36"/>
      <c r="C530" s="35"/>
      <c r="D530" s="34"/>
      <c r="E530" s="35"/>
      <c r="F530" s="110">
        <f t="shared" si="21"/>
        <v>0</v>
      </c>
      <c r="G530" s="57">
        <f t="shared" si="22"/>
        <v>0</v>
      </c>
      <c r="H530" s="110"/>
    </row>
    <row r="531" spans="1:8" x14ac:dyDescent="0.25">
      <c r="A531" s="116"/>
      <c r="B531" s="36"/>
      <c r="C531" s="35"/>
      <c r="D531" s="34"/>
      <c r="E531" s="35"/>
      <c r="F531" s="110">
        <f t="shared" si="21"/>
        <v>0</v>
      </c>
      <c r="G531" s="57">
        <f t="shared" si="22"/>
        <v>0</v>
      </c>
      <c r="H531" s="110"/>
    </row>
    <row r="532" spans="1:8" x14ac:dyDescent="0.25">
      <c r="A532" s="116"/>
      <c r="B532" s="36"/>
      <c r="C532" s="35"/>
      <c r="D532" s="34"/>
      <c r="E532" s="35"/>
      <c r="F532" s="110">
        <f t="shared" si="21"/>
        <v>0</v>
      </c>
      <c r="G532" s="57">
        <f t="shared" si="22"/>
        <v>0</v>
      </c>
      <c r="H532" s="110"/>
    </row>
    <row r="533" spans="1:8" x14ac:dyDescent="0.25">
      <c r="A533" s="116"/>
      <c r="B533" s="36"/>
      <c r="C533" s="35"/>
      <c r="D533" s="34"/>
      <c r="E533" s="35"/>
      <c r="F533" s="110">
        <f t="shared" si="21"/>
        <v>0</v>
      </c>
      <c r="G533" s="57">
        <f t="shared" si="22"/>
        <v>0</v>
      </c>
      <c r="H533" s="110"/>
    </row>
    <row r="534" spans="1:8" x14ac:dyDescent="0.25">
      <c r="A534" s="116"/>
      <c r="B534" s="36"/>
      <c r="C534" s="35"/>
      <c r="D534" s="34"/>
      <c r="E534" s="35"/>
      <c r="F534" s="110">
        <f t="shared" si="21"/>
        <v>0</v>
      </c>
      <c r="G534" s="57">
        <f t="shared" si="22"/>
        <v>0</v>
      </c>
      <c r="H534" s="110"/>
    </row>
    <row r="535" spans="1:8" x14ac:dyDescent="0.25">
      <c r="A535" s="116"/>
      <c r="B535" s="36"/>
      <c r="C535" s="35"/>
      <c r="D535" s="34"/>
      <c r="E535" s="35"/>
      <c r="F535" s="110">
        <f t="shared" si="21"/>
        <v>0</v>
      </c>
      <c r="G535" s="57">
        <f t="shared" si="22"/>
        <v>0</v>
      </c>
      <c r="H535" s="110"/>
    </row>
    <row r="536" spans="1:8" x14ac:dyDescent="0.25">
      <c r="A536" s="116"/>
      <c r="B536" s="36"/>
      <c r="C536" s="35"/>
      <c r="D536" s="34"/>
      <c r="E536" s="35"/>
      <c r="F536" s="110">
        <f t="shared" si="21"/>
        <v>0</v>
      </c>
      <c r="G536" s="57">
        <f t="shared" si="22"/>
        <v>0</v>
      </c>
      <c r="H536" s="110"/>
    </row>
    <row r="537" spans="1:8" x14ac:dyDescent="0.25">
      <c r="A537" s="116"/>
      <c r="B537" s="36"/>
      <c r="C537" s="35"/>
      <c r="D537" s="34"/>
      <c r="E537" s="35"/>
      <c r="F537" s="110">
        <f t="shared" si="21"/>
        <v>0</v>
      </c>
      <c r="G537" s="57">
        <f t="shared" si="22"/>
        <v>0</v>
      </c>
      <c r="H537" s="110"/>
    </row>
    <row r="538" spans="1:8" x14ac:dyDescent="0.25">
      <c r="A538" s="116"/>
      <c r="B538" s="36"/>
      <c r="C538" s="35"/>
      <c r="D538" s="34"/>
      <c r="E538" s="35"/>
      <c r="F538" s="110">
        <f t="shared" si="21"/>
        <v>0</v>
      </c>
      <c r="G538" s="57">
        <f t="shared" si="22"/>
        <v>0</v>
      </c>
      <c r="H538" s="110"/>
    </row>
    <row r="539" spans="1:8" x14ac:dyDescent="0.25">
      <c r="A539" s="116"/>
      <c r="B539" s="36"/>
      <c r="C539" s="35"/>
      <c r="D539" s="34"/>
      <c r="E539" s="35"/>
      <c r="F539" s="110">
        <f t="shared" si="21"/>
        <v>0</v>
      </c>
      <c r="G539" s="57">
        <f t="shared" si="22"/>
        <v>0</v>
      </c>
      <c r="H539" s="110"/>
    </row>
    <row r="540" spans="1:8" x14ac:dyDescent="0.25">
      <c r="A540" s="116"/>
      <c r="B540" s="36"/>
      <c r="C540" s="35"/>
      <c r="D540" s="34"/>
      <c r="E540" s="35"/>
      <c r="F540" s="110">
        <f t="shared" si="21"/>
        <v>0</v>
      </c>
      <c r="G540" s="57">
        <f t="shared" si="22"/>
        <v>0</v>
      </c>
      <c r="H540" s="110"/>
    </row>
    <row r="541" spans="1:8" x14ac:dyDescent="0.25">
      <c r="A541" s="116"/>
      <c r="B541" s="36"/>
      <c r="C541" s="35"/>
      <c r="D541" s="34"/>
      <c r="E541" s="35"/>
      <c r="F541" s="110">
        <f t="shared" si="21"/>
        <v>0</v>
      </c>
      <c r="G541" s="57">
        <f t="shared" si="22"/>
        <v>0</v>
      </c>
      <c r="H541" s="110"/>
    </row>
    <row r="542" spans="1:8" x14ac:dyDescent="0.25">
      <c r="A542" s="116"/>
      <c r="B542" s="36"/>
      <c r="C542" s="35"/>
      <c r="D542" s="34"/>
      <c r="E542" s="35"/>
      <c r="F542" s="110">
        <f t="shared" si="21"/>
        <v>0</v>
      </c>
      <c r="G542" s="57">
        <f t="shared" si="22"/>
        <v>0</v>
      </c>
      <c r="H542" s="110"/>
    </row>
    <row r="543" spans="1:8" x14ac:dyDescent="0.25">
      <c r="A543" s="116"/>
      <c r="B543" s="36"/>
      <c r="C543" s="35"/>
      <c r="D543" s="34"/>
      <c r="E543" s="35"/>
      <c r="F543" s="110">
        <f t="shared" si="21"/>
        <v>0</v>
      </c>
      <c r="G543" s="57">
        <f t="shared" si="22"/>
        <v>0</v>
      </c>
      <c r="H543" s="110"/>
    </row>
    <row r="544" spans="1:8" x14ac:dyDescent="0.25">
      <c r="A544" s="116"/>
      <c r="B544" s="36"/>
      <c r="C544" s="35"/>
      <c r="D544" s="34"/>
      <c r="E544" s="35"/>
      <c r="F544" s="110">
        <f t="shared" si="21"/>
        <v>0</v>
      </c>
      <c r="G544" s="57">
        <f t="shared" si="22"/>
        <v>0</v>
      </c>
      <c r="H544" s="110"/>
    </row>
    <row r="545" spans="1:8" x14ac:dyDescent="0.25">
      <c r="A545" s="116"/>
      <c r="B545" s="36"/>
      <c r="C545" s="35"/>
      <c r="D545" s="34"/>
      <c r="E545" s="35"/>
      <c r="F545" s="110">
        <f t="shared" si="21"/>
        <v>0</v>
      </c>
      <c r="G545" s="57">
        <f t="shared" si="22"/>
        <v>0</v>
      </c>
      <c r="H545" s="110"/>
    </row>
    <row r="546" spans="1:8" x14ac:dyDescent="0.25">
      <c r="A546" s="116"/>
      <c r="B546" s="36"/>
      <c r="C546" s="35"/>
      <c r="D546" s="34"/>
      <c r="E546" s="35"/>
      <c r="F546" s="110">
        <f t="shared" si="21"/>
        <v>0</v>
      </c>
      <c r="G546" s="57">
        <f t="shared" si="22"/>
        <v>0</v>
      </c>
      <c r="H546" s="110"/>
    </row>
    <row r="547" spans="1:8" x14ac:dyDescent="0.25">
      <c r="A547" s="116"/>
      <c r="B547" s="36"/>
      <c r="C547" s="35"/>
      <c r="D547" s="34"/>
      <c r="E547" s="35"/>
      <c r="F547" s="110">
        <f t="shared" si="21"/>
        <v>0</v>
      </c>
      <c r="G547" s="57">
        <f t="shared" si="22"/>
        <v>0</v>
      </c>
      <c r="H547" s="110"/>
    </row>
    <row r="548" spans="1:8" x14ac:dyDescent="0.25">
      <c r="A548" s="116"/>
      <c r="B548" s="36"/>
      <c r="C548" s="35"/>
      <c r="D548" s="34"/>
      <c r="E548" s="35"/>
      <c r="F548" s="110">
        <f t="shared" si="21"/>
        <v>0</v>
      </c>
      <c r="G548" s="57">
        <f t="shared" si="22"/>
        <v>0</v>
      </c>
      <c r="H548" s="110"/>
    </row>
    <row r="549" spans="1:8" x14ac:dyDescent="0.25">
      <c r="A549" s="116"/>
      <c r="B549" s="36"/>
      <c r="C549" s="35"/>
      <c r="D549" s="34"/>
      <c r="E549" s="35"/>
      <c r="F549" s="110">
        <f t="shared" si="21"/>
        <v>0</v>
      </c>
      <c r="G549" s="57">
        <f t="shared" si="22"/>
        <v>0</v>
      </c>
      <c r="H549" s="110"/>
    </row>
    <row r="550" spans="1:8" x14ac:dyDescent="0.25">
      <c r="A550" s="116"/>
      <c r="B550" s="36"/>
      <c r="C550" s="35"/>
      <c r="D550" s="34"/>
      <c r="E550" s="35"/>
      <c r="F550" s="110">
        <f t="shared" si="21"/>
        <v>0</v>
      </c>
      <c r="G550" s="57">
        <f t="shared" si="22"/>
        <v>0</v>
      </c>
      <c r="H550" s="110"/>
    </row>
    <row r="551" spans="1:8" x14ac:dyDescent="0.25">
      <c r="A551" s="116"/>
      <c r="B551" s="36"/>
      <c r="C551" s="35"/>
      <c r="D551" s="34"/>
      <c r="E551" s="35"/>
      <c r="F551" s="110">
        <f t="shared" si="21"/>
        <v>0</v>
      </c>
      <c r="G551" s="57">
        <f t="shared" si="22"/>
        <v>0</v>
      </c>
      <c r="H551" s="110"/>
    </row>
    <row r="552" spans="1:8" x14ac:dyDescent="0.25">
      <c r="A552" s="116"/>
      <c r="B552" s="36"/>
      <c r="C552" s="35"/>
      <c r="D552" s="34"/>
      <c r="E552" s="35"/>
      <c r="F552" s="110">
        <f t="shared" si="21"/>
        <v>0</v>
      </c>
      <c r="G552" s="57">
        <f t="shared" si="22"/>
        <v>0</v>
      </c>
      <c r="H552" s="110"/>
    </row>
    <row r="553" spans="1:8" x14ac:dyDescent="0.25">
      <c r="A553" s="116"/>
      <c r="B553" s="36"/>
      <c r="C553" s="35"/>
      <c r="D553" s="34"/>
      <c r="E553" s="35"/>
      <c r="F553" s="110">
        <f t="shared" si="21"/>
        <v>0</v>
      </c>
      <c r="G553" s="57">
        <f t="shared" si="22"/>
        <v>0</v>
      </c>
      <c r="H553" s="110"/>
    </row>
    <row r="554" spans="1:8" x14ac:dyDescent="0.25">
      <c r="A554" s="116"/>
      <c r="B554" s="36"/>
      <c r="C554" s="35"/>
      <c r="D554" s="34"/>
      <c r="E554" s="35"/>
      <c r="F554" s="110">
        <f t="shared" si="21"/>
        <v>0</v>
      </c>
      <c r="G554" s="57">
        <f t="shared" si="22"/>
        <v>0</v>
      </c>
      <c r="H554" s="110"/>
    </row>
    <row r="555" spans="1:8" x14ac:dyDescent="0.25">
      <c r="A555" s="116"/>
      <c r="B555" s="36"/>
      <c r="C555" s="35"/>
      <c r="D555" s="34"/>
      <c r="E555" s="35"/>
      <c r="F555" s="110">
        <f t="shared" si="21"/>
        <v>0</v>
      </c>
      <c r="G555" s="57">
        <f t="shared" si="22"/>
        <v>0</v>
      </c>
      <c r="H555" s="110"/>
    </row>
    <row r="556" spans="1:8" x14ac:dyDescent="0.25">
      <c r="A556" s="116"/>
      <c r="B556" s="36"/>
      <c r="C556" s="35"/>
      <c r="D556" s="34"/>
      <c r="E556" s="35"/>
      <c r="F556" s="110">
        <f t="shared" si="21"/>
        <v>0</v>
      </c>
      <c r="G556" s="57">
        <f t="shared" si="22"/>
        <v>0</v>
      </c>
      <c r="H556" s="110"/>
    </row>
    <row r="557" spans="1:8" x14ac:dyDescent="0.25">
      <c r="A557" s="116"/>
      <c r="B557" s="36"/>
      <c r="C557" s="35"/>
      <c r="D557" s="34"/>
      <c r="E557" s="35"/>
      <c r="F557" s="110">
        <f t="shared" si="21"/>
        <v>0</v>
      </c>
      <c r="G557" s="57">
        <f t="shared" si="22"/>
        <v>0</v>
      </c>
      <c r="H557" s="110"/>
    </row>
    <row r="558" spans="1:8" x14ac:dyDescent="0.25">
      <c r="A558" s="116"/>
      <c r="B558" s="36"/>
      <c r="C558" s="35"/>
      <c r="D558" s="34"/>
      <c r="E558" s="35"/>
      <c r="F558" s="110">
        <f t="shared" si="21"/>
        <v>0</v>
      </c>
      <c r="G558" s="57">
        <f t="shared" si="22"/>
        <v>0</v>
      </c>
      <c r="H558" s="110"/>
    </row>
    <row r="559" spans="1:8" x14ac:dyDescent="0.25">
      <c r="A559" s="116"/>
      <c r="B559" s="36"/>
      <c r="C559" s="35"/>
      <c r="D559" s="34"/>
      <c r="E559" s="35"/>
      <c r="F559" s="110">
        <f t="shared" si="21"/>
        <v>0</v>
      </c>
      <c r="G559" s="57">
        <f t="shared" si="22"/>
        <v>0</v>
      </c>
      <c r="H559" s="110"/>
    </row>
    <row r="560" spans="1:8" x14ac:dyDescent="0.25">
      <c r="A560" s="116"/>
      <c r="B560" s="36"/>
      <c r="C560" s="35"/>
      <c r="D560" s="34"/>
      <c r="E560" s="35"/>
      <c r="F560" s="110">
        <f t="shared" si="21"/>
        <v>0</v>
      </c>
      <c r="G560" s="57">
        <f t="shared" si="22"/>
        <v>0</v>
      </c>
      <c r="H560" s="110"/>
    </row>
    <row r="561" spans="1:8" x14ac:dyDescent="0.25">
      <c r="A561" s="116"/>
      <c r="B561" s="36"/>
      <c r="C561" s="35"/>
      <c r="D561" s="34"/>
      <c r="E561" s="35"/>
      <c r="F561" s="110">
        <f t="shared" si="21"/>
        <v>0</v>
      </c>
      <c r="G561" s="57">
        <f t="shared" si="22"/>
        <v>0</v>
      </c>
      <c r="H561" s="110"/>
    </row>
    <row r="562" spans="1:8" x14ac:dyDescent="0.25">
      <c r="A562" s="116"/>
      <c r="B562" s="36"/>
      <c r="C562" s="35"/>
      <c r="D562" s="34"/>
      <c r="E562" s="35"/>
      <c r="F562" s="110">
        <f t="shared" si="21"/>
        <v>0</v>
      </c>
      <c r="G562" s="57">
        <f t="shared" si="22"/>
        <v>0</v>
      </c>
      <c r="H562" s="110"/>
    </row>
    <row r="563" spans="1:8" x14ac:dyDescent="0.25">
      <c r="A563" s="116"/>
      <c r="B563" s="36"/>
      <c r="C563" s="35"/>
      <c r="D563" s="34"/>
      <c r="E563" s="35"/>
      <c r="F563" s="110">
        <f t="shared" si="21"/>
        <v>0</v>
      </c>
      <c r="G563" s="57">
        <f t="shared" si="22"/>
        <v>0</v>
      </c>
      <c r="H563" s="110"/>
    </row>
    <row r="564" spans="1:8" x14ac:dyDescent="0.25">
      <c r="A564" s="116"/>
      <c r="B564" s="36"/>
      <c r="C564" s="35"/>
      <c r="D564" s="34"/>
      <c r="E564" s="35"/>
      <c r="F564" s="110">
        <f t="shared" si="21"/>
        <v>0</v>
      </c>
      <c r="G564" s="57">
        <f t="shared" si="22"/>
        <v>0</v>
      </c>
      <c r="H564" s="110"/>
    </row>
    <row r="565" spans="1:8" x14ac:dyDescent="0.25">
      <c r="A565" s="116"/>
      <c r="B565" s="36"/>
      <c r="C565" s="35"/>
      <c r="D565" s="34"/>
      <c r="E565" s="35"/>
      <c r="F565" s="110">
        <f t="shared" si="21"/>
        <v>0</v>
      </c>
      <c r="G565" s="57">
        <f t="shared" si="22"/>
        <v>0</v>
      </c>
      <c r="H565" s="110"/>
    </row>
    <row r="566" spans="1:8" x14ac:dyDescent="0.25">
      <c r="A566" s="116"/>
      <c r="B566" s="36"/>
      <c r="C566" s="35"/>
      <c r="D566" s="34"/>
      <c r="E566" s="35"/>
      <c r="F566" s="110">
        <f t="shared" si="21"/>
        <v>0</v>
      </c>
      <c r="G566" s="57">
        <f t="shared" si="22"/>
        <v>0</v>
      </c>
      <c r="H566" s="110"/>
    </row>
    <row r="567" spans="1:8" x14ac:dyDescent="0.25">
      <c r="A567" s="116"/>
      <c r="B567" s="36"/>
      <c r="C567" s="35"/>
      <c r="D567" s="34"/>
      <c r="E567" s="35"/>
      <c r="F567" s="110">
        <f t="shared" si="21"/>
        <v>0</v>
      </c>
      <c r="G567" s="57">
        <f t="shared" si="22"/>
        <v>0</v>
      </c>
      <c r="H567" s="110"/>
    </row>
    <row r="568" spans="1:8" x14ac:dyDescent="0.25">
      <c r="A568" s="116"/>
      <c r="B568" s="36"/>
      <c r="C568" s="35"/>
      <c r="D568" s="34"/>
      <c r="E568" s="35"/>
      <c r="F568" s="110">
        <f t="shared" si="21"/>
        <v>0</v>
      </c>
      <c r="G568" s="57">
        <f t="shared" si="22"/>
        <v>0</v>
      </c>
      <c r="H568" s="110"/>
    </row>
    <row r="569" spans="1:8" x14ac:dyDescent="0.25">
      <c r="A569" s="116"/>
      <c r="B569" s="36"/>
      <c r="C569" s="35"/>
      <c r="D569" s="34"/>
      <c r="E569" s="35"/>
      <c r="F569" s="110">
        <f t="shared" si="21"/>
        <v>0</v>
      </c>
      <c r="G569" s="57">
        <f t="shared" si="22"/>
        <v>0</v>
      </c>
      <c r="H569" s="110"/>
    </row>
    <row r="570" spans="1:8" x14ac:dyDescent="0.25">
      <c r="A570" s="116"/>
      <c r="B570" s="36"/>
      <c r="C570" s="35"/>
      <c r="D570" s="34"/>
      <c r="E570" s="35"/>
      <c r="F570" s="110">
        <f t="shared" si="21"/>
        <v>0</v>
      </c>
      <c r="G570" s="57">
        <f t="shared" si="22"/>
        <v>0</v>
      </c>
      <c r="H570" s="110"/>
    </row>
    <row r="571" spans="1:8" x14ac:dyDescent="0.25">
      <c r="A571" s="116"/>
      <c r="B571" s="36"/>
      <c r="C571" s="35"/>
      <c r="D571" s="34"/>
      <c r="E571" s="35"/>
      <c r="F571" s="110">
        <f t="shared" si="21"/>
        <v>0</v>
      </c>
      <c r="G571" s="57">
        <f t="shared" si="22"/>
        <v>0</v>
      </c>
      <c r="H571" s="110"/>
    </row>
    <row r="572" spans="1:8" x14ac:dyDescent="0.25">
      <c r="A572" s="116"/>
      <c r="B572" s="36"/>
      <c r="C572" s="35"/>
      <c r="D572" s="34"/>
      <c r="E572" s="35"/>
      <c r="F572" s="110">
        <f t="shared" si="21"/>
        <v>0</v>
      </c>
      <c r="G572" s="57">
        <f t="shared" si="22"/>
        <v>0</v>
      </c>
      <c r="H572" s="110"/>
    </row>
    <row r="573" spans="1:8" x14ac:dyDescent="0.25">
      <c r="A573" s="116"/>
      <c r="B573" s="36"/>
      <c r="C573" s="35"/>
      <c r="D573" s="34"/>
      <c r="E573" s="35"/>
      <c r="F573" s="110">
        <f t="shared" si="21"/>
        <v>0</v>
      </c>
      <c r="G573" s="57">
        <f t="shared" si="22"/>
        <v>0</v>
      </c>
      <c r="H573" s="110"/>
    </row>
    <row r="574" spans="1:8" x14ac:dyDescent="0.25">
      <c r="A574" s="116"/>
      <c r="B574" s="36"/>
      <c r="C574" s="35"/>
      <c r="D574" s="34"/>
      <c r="E574" s="35"/>
      <c r="F574" s="110">
        <f t="shared" si="21"/>
        <v>0</v>
      </c>
      <c r="G574" s="57">
        <f t="shared" si="22"/>
        <v>0</v>
      </c>
      <c r="H574" s="110"/>
    </row>
    <row r="575" spans="1:8" x14ac:dyDescent="0.25">
      <c r="A575" s="116"/>
      <c r="B575" s="36"/>
      <c r="C575" s="35"/>
      <c r="D575" s="34"/>
      <c r="E575" s="35"/>
      <c r="F575" s="110">
        <f t="shared" si="21"/>
        <v>0</v>
      </c>
      <c r="G575" s="57">
        <f t="shared" si="22"/>
        <v>0</v>
      </c>
      <c r="H575" s="110"/>
    </row>
    <row r="576" spans="1:8" x14ac:dyDescent="0.25">
      <c r="A576" s="116"/>
      <c r="B576" s="36"/>
      <c r="C576" s="35"/>
      <c r="D576" s="34"/>
      <c r="E576" s="35"/>
      <c r="F576" s="110">
        <f t="shared" si="21"/>
        <v>0</v>
      </c>
      <c r="G576" s="57">
        <f t="shared" si="22"/>
        <v>0</v>
      </c>
      <c r="H576" s="110"/>
    </row>
    <row r="577" spans="1:8" x14ac:dyDescent="0.25">
      <c r="A577" s="116"/>
      <c r="B577" s="36"/>
      <c r="C577" s="35"/>
      <c r="D577" s="34"/>
      <c r="E577" s="35"/>
      <c r="F577" s="110">
        <f t="shared" si="21"/>
        <v>0</v>
      </c>
      <c r="G577" s="57">
        <f t="shared" si="22"/>
        <v>0</v>
      </c>
      <c r="H577" s="110"/>
    </row>
    <row r="578" spans="1:8" x14ac:dyDescent="0.25">
      <c r="A578" s="116"/>
      <c r="B578" s="36"/>
      <c r="C578" s="35"/>
      <c r="D578" s="34"/>
      <c r="E578" s="35"/>
      <c r="F578" s="110">
        <f t="shared" ref="F578:F641" si="23">D578*0.13</f>
        <v>0</v>
      </c>
      <c r="G578" s="57">
        <f t="shared" ref="G578:G641" si="24">E578*0.23</f>
        <v>0</v>
      </c>
      <c r="H578" s="110"/>
    </row>
    <row r="579" spans="1:8" x14ac:dyDescent="0.25">
      <c r="A579" s="116"/>
      <c r="B579" s="36"/>
      <c r="C579" s="35"/>
      <c r="D579" s="34"/>
      <c r="E579" s="35"/>
      <c r="F579" s="110">
        <f t="shared" si="23"/>
        <v>0</v>
      </c>
      <c r="G579" s="57">
        <f t="shared" si="24"/>
        <v>0</v>
      </c>
      <c r="H579" s="110"/>
    </row>
    <row r="580" spans="1:8" x14ac:dyDescent="0.25">
      <c r="A580" s="116"/>
      <c r="B580" s="36"/>
      <c r="C580" s="35"/>
      <c r="D580" s="34"/>
      <c r="E580" s="35"/>
      <c r="F580" s="110">
        <f t="shared" si="23"/>
        <v>0</v>
      </c>
      <c r="G580" s="57">
        <f t="shared" si="24"/>
        <v>0</v>
      </c>
      <c r="H580" s="110"/>
    </row>
    <row r="581" spans="1:8" x14ac:dyDescent="0.25">
      <c r="A581" s="116"/>
      <c r="B581" s="36"/>
      <c r="C581" s="35"/>
      <c r="D581" s="34"/>
      <c r="E581" s="35"/>
      <c r="F581" s="110">
        <f t="shared" si="23"/>
        <v>0</v>
      </c>
      <c r="G581" s="57">
        <f t="shared" si="24"/>
        <v>0</v>
      </c>
      <c r="H581" s="110"/>
    </row>
    <row r="582" spans="1:8" x14ac:dyDescent="0.25">
      <c r="A582" s="116"/>
      <c r="B582" s="36"/>
      <c r="C582" s="35"/>
      <c r="D582" s="34"/>
      <c r="E582" s="35"/>
      <c r="F582" s="110">
        <f t="shared" si="23"/>
        <v>0</v>
      </c>
      <c r="G582" s="57">
        <f t="shared" si="24"/>
        <v>0</v>
      </c>
      <c r="H582" s="110"/>
    </row>
    <row r="583" spans="1:8" x14ac:dyDescent="0.25">
      <c r="A583" s="116"/>
      <c r="B583" s="36"/>
      <c r="C583" s="35"/>
      <c r="D583" s="34"/>
      <c r="E583" s="35"/>
      <c r="F583" s="110">
        <f t="shared" si="23"/>
        <v>0</v>
      </c>
      <c r="G583" s="57">
        <f t="shared" si="24"/>
        <v>0</v>
      </c>
      <c r="H583" s="110"/>
    </row>
    <row r="584" spans="1:8" x14ac:dyDescent="0.25">
      <c r="A584" s="116"/>
      <c r="B584" s="36"/>
      <c r="C584" s="35"/>
      <c r="D584" s="34"/>
      <c r="E584" s="35"/>
      <c r="F584" s="110">
        <f t="shared" si="23"/>
        <v>0</v>
      </c>
      <c r="G584" s="57">
        <f t="shared" si="24"/>
        <v>0</v>
      </c>
      <c r="H584" s="110"/>
    </row>
    <row r="585" spans="1:8" x14ac:dyDescent="0.25">
      <c r="A585" s="116"/>
      <c r="B585" s="36"/>
      <c r="C585" s="35"/>
      <c r="D585" s="34"/>
      <c r="E585" s="35"/>
      <c r="F585" s="110">
        <f t="shared" si="23"/>
        <v>0</v>
      </c>
      <c r="G585" s="57">
        <f t="shared" si="24"/>
        <v>0</v>
      </c>
      <c r="H585" s="110"/>
    </row>
    <row r="586" spans="1:8" x14ac:dyDescent="0.25">
      <c r="A586" s="116"/>
      <c r="B586" s="36"/>
      <c r="C586" s="35"/>
      <c r="D586" s="34"/>
      <c r="E586" s="35"/>
      <c r="F586" s="110">
        <f t="shared" si="23"/>
        <v>0</v>
      </c>
      <c r="G586" s="57">
        <f t="shared" si="24"/>
        <v>0</v>
      </c>
      <c r="H586" s="110"/>
    </row>
    <row r="587" spans="1:8" x14ac:dyDescent="0.25">
      <c r="A587" s="116"/>
      <c r="B587" s="36"/>
      <c r="C587" s="35"/>
      <c r="D587" s="34"/>
      <c r="E587" s="35"/>
      <c r="F587" s="110">
        <f t="shared" si="23"/>
        <v>0</v>
      </c>
      <c r="G587" s="57">
        <f t="shared" si="24"/>
        <v>0</v>
      </c>
      <c r="H587" s="110"/>
    </row>
    <row r="588" spans="1:8" x14ac:dyDescent="0.25">
      <c r="A588" s="116"/>
      <c r="B588" s="36"/>
      <c r="C588" s="35"/>
      <c r="D588" s="34"/>
      <c r="E588" s="35"/>
      <c r="F588" s="110">
        <f t="shared" si="23"/>
        <v>0</v>
      </c>
      <c r="G588" s="57">
        <f t="shared" si="24"/>
        <v>0</v>
      </c>
      <c r="H588" s="110"/>
    </row>
    <row r="589" spans="1:8" x14ac:dyDescent="0.25">
      <c r="A589" s="116"/>
      <c r="B589" s="36"/>
      <c r="C589" s="35"/>
      <c r="D589" s="34"/>
      <c r="E589" s="35"/>
      <c r="F589" s="110">
        <f t="shared" si="23"/>
        <v>0</v>
      </c>
      <c r="G589" s="57">
        <f t="shared" si="24"/>
        <v>0</v>
      </c>
      <c r="H589" s="110"/>
    </row>
    <row r="590" spans="1:8" x14ac:dyDescent="0.25">
      <c r="A590" s="116"/>
      <c r="B590" s="36"/>
      <c r="C590" s="35"/>
      <c r="D590" s="34"/>
      <c r="E590" s="35"/>
      <c r="F590" s="110">
        <f t="shared" si="23"/>
        <v>0</v>
      </c>
      <c r="G590" s="57">
        <f t="shared" si="24"/>
        <v>0</v>
      </c>
      <c r="H590" s="110"/>
    </row>
    <row r="591" spans="1:8" x14ac:dyDescent="0.25">
      <c r="A591" s="116"/>
      <c r="B591" s="36"/>
      <c r="C591" s="35"/>
      <c r="D591" s="34"/>
      <c r="E591" s="35"/>
      <c r="F591" s="110">
        <f t="shared" si="23"/>
        <v>0</v>
      </c>
      <c r="G591" s="57">
        <f t="shared" si="24"/>
        <v>0</v>
      </c>
      <c r="H591" s="110"/>
    </row>
    <row r="592" spans="1:8" x14ac:dyDescent="0.25">
      <c r="A592" s="116"/>
      <c r="B592" s="36"/>
      <c r="C592" s="35"/>
      <c r="D592" s="34"/>
      <c r="E592" s="35"/>
      <c r="F592" s="110">
        <f t="shared" si="23"/>
        <v>0</v>
      </c>
      <c r="G592" s="57">
        <f t="shared" si="24"/>
        <v>0</v>
      </c>
      <c r="H592" s="110"/>
    </row>
    <row r="593" spans="1:8" x14ac:dyDescent="0.25">
      <c r="A593" s="116"/>
      <c r="B593" s="36"/>
      <c r="C593" s="35"/>
      <c r="D593" s="34"/>
      <c r="E593" s="35"/>
      <c r="F593" s="110">
        <f t="shared" si="23"/>
        <v>0</v>
      </c>
      <c r="G593" s="57">
        <f t="shared" si="24"/>
        <v>0</v>
      </c>
      <c r="H593" s="110"/>
    </row>
    <row r="594" spans="1:8" x14ac:dyDescent="0.25">
      <c r="A594" s="116"/>
      <c r="B594" s="36"/>
      <c r="C594" s="35"/>
      <c r="D594" s="34"/>
      <c r="E594" s="35"/>
      <c r="F594" s="110">
        <f t="shared" si="23"/>
        <v>0</v>
      </c>
      <c r="G594" s="57">
        <f t="shared" si="24"/>
        <v>0</v>
      </c>
      <c r="H594" s="110"/>
    </row>
    <row r="595" spans="1:8" x14ac:dyDescent="0.25">
      <c r="A595" s="116"/>
      <c r="B595" s="36"/>
      <c r="C595" s="35"/>
      <c r="D595" s="34"/>
      <c r="E595" s="35"/>
      <c r="F595" s="110">
        <f t="shared" si="23"/>
        <v>0</v>
      </c>
      <c r="G595" s="57">
        <f t="shared" si="24"/>
        <v>0</v>
      </c>
      <c r="H595" s="110"/>
    </row>
    <row r="596" spans="1:8" x14ac:dyDescent="0.25">
      <c r="A596" s="116"/>
      <c r="B596" s="36"/>
      <c r="C596" s="35"/>
      <c r="D596" s="34"/>
      <c r="E596" s="35"/>
      <c r="F596" s="110">
        <f t="shared" si="23"/>
        <v>0</v>
      </c>
      <c r="G596" s="57">
        <f t="shared" si="24"/>
        <v>0</v>
      </c>
      <c r="H596" s="110"/>
    </row>
    <row r="597" spans="1:8" x14ac:dyDescent="0.25">
      <c r="A597" s="116"/>
      <c r="B597" s="36"/>
      <c r="C597" s="35"/>
      <c r="D597" s="34"/>
      <c r="E597" s="35"/>
      <c r="F597" s="110">
        <f t="shared" si="23"/>
        <v>0</v>
      </c>
      <c r="G597" s="57">
        <f t="shared" si="24"/>
        <v>0</v>
      </c>
      <c r="H597" s="110"/>
    </row>
    <row r="598" spans="1:8" x14ac:dyDescent="0.25">
      <c r="A598" s="116"/>
      <c r="B598" s="36"/>
      <c r="C598" s="35"/>
      <c r="D598" s="34"/>
      <c r="E598" s="35"/>
      <c r="F598" s="110">
        <f t="shared" si="23"/>
        <v>0</v>
      </c>
      <c r="G598" s="57">
        <f t="shared" si="24"/>
        <v>0</v>
      </c>
      <c r="H598" s="110"/>
    </row>
    <row r="599" spans="1:8" x14ac:dyDescent="0.25">
      <c r="A599" s="116"/>
      <c r="B599" s="36"/>
      <c r="C599" s="35"/>
      <c r="D599" s="34"/>
      <c r="E599" s="35"/>
      <c r="F599" s="110">
        <f t="shared" si="23"/>
        <v>0</v>
      </c>
      <c r="G599" s="57">
        <f t="shared" si="24"/>
        <v>0</v>
      </c>
      <c r="H599" s="110"/>
    </row>
    <row r="600" spans="1:8" x14ac:dyDescent="0.25">
      <c r="A600" s="116"/>
      <c r="B600" s="36"/>
      <c r="C600" s="35"/>
      <c r="D600" s="34"/>
      <c r="E600" s="35"/>
      <c r="F600" s="110">
        <f t="shared" si="23"/>
        <v>0</v>
      </c>
      <c r="G600" s="57">
        <f t="shared" si="24"/>
        <v>0</v>
      </c>
      <c r="H600" s="110"/>
    </row>
    <row r="601" spans="1:8" x14ac:dyDescent="0.25">
      <c r="A601" s="116"/>
      <c r="B601" s="36"/>
      <c r="C601" s="35"/>
      <c r="D601" s="34"/>
      <c r="E601" s="35"/>
      <c r="F601" s="110">
        <f t="shared" si="23"/>
        <v>0</v>
      </c>
      <c r="G601" s="57">
        <f t="shared" si="24"/>
        <v>0</v>
      </c>
      <c r="H601" s="110"/>
    </row>
    <row r="602" spans="1:8" x14ac:dyDescent="0.25">
      <c r="A602" s="116"/>
      <c r="B602" s="36"/>
      <c r="C602" s="35"/>
      <c r="D602" s="34"/>
      <c r="E602" s="35"/>
      <c r="F602" s="110">
        <f t="shared" si="23"/>
        <v>0</v>
      </c>
      <c r="G602" s="57">
        <f t="shared" si="24"/>
        <v>0</v>
      </c>
      <c r="H602" s="110"/>
    </row>
    <row r="603" spans="1:8" x14ac:dyDescent="0.25">
      <c r="A603" s="116"/>
      <c r="B603" s="36"/>
      <c r="C603" s="35"/>
      <c r="D603" s="34"/>
      <c r="E603" s="35"/>
      <c r="F603" s="110">
        <f t="shared" si="23"/>
        <v>0</v>
      </c>
      <c r="G603" s="57">
        <f t="shared" si="24"/>
        <v>0</v>
      </c>
      <c r="H603" s="110"/>
    </row>
    <row r="604" spans="1:8" x14ac:dyDescent="0.25">
      <c r="A604" s="116"/>
      <c r="B604" s="36"/>
      <c r="C604" s="35"/>
      <c r="D604" s="34"/>
      <c r="E604" s="35"/>
      <c r="F604" s="110">
        <f t="shared" si="23"/>
        <v>0</v>
      </c>
      <c r="G604" s="57">
        <f t="shared" si="24"/>
        <v>0</v>
      </c>
      <c r="H604" s="110"/>
    </row>
    <row r="605" spans="1:8" x14ac:dyDescent="0.25">
      <c r="A605" s="116"/>
      <c r="B605" s="36"/>
      <c r="C605" s="35"/>
      <c r="D605" s="34"/>
      <c r="E605" s="35"/>
      <c r="F605" s="110">
        <f t="shared" si="23"/>
        <v>0</v>
      </c>
      <c r="G605" s="57">
        <f t="shared" si="24"/>
        <v>0</v>
      </c>
      <c r="H605" s="110"/>
    </row>
    <row r="606" spans="1:8" x14ac:dyDescent="0.25">
      <c r="A606" s="116"/>
      <c r="B606" s="36"/>
      <c r="C606" s="35"/>
      <c r="D606" s="34"/>
      <c r="E606" s="35"/>
      <c r="F606" s="110">
        <f t="shared" si="23"/>
        <v>0</v>
      </c>
      <c r="G606" s="57">
        <f t="shared" si="24"/>
        <v>0</v>
      </c>
      <c r="H606" s="110"/>
    </row>
    <row r="607" spans="1:8" x14ac:dyDescent="0.25">
      <c r="A607" s="116"/>
      <c r="B607" s="36"/>
      <c r="C607" s="35"/>
      <c r="D607" s="34"/>
      <c r="E607" s="35"/>
      <c r="F607" s="110">
        <f t="shared" si="23"/>
        <v>0</v>
      </c>
      <c r="G607" s="57">
        <f t="shared" si="24"/>
        <v>0</v>
      </c>
      <c r="H607" s="110"/>
    </row>
    <row r="608" spans="1:8" x14ac:dyDescent="0.25">
      <c r="A608" s="116"/>
      <c r="B608" s="36"/>
      <c r="C608" s="35"/>
      <c r="D608" s="34"/>
      <c r="E608" s="35"/>
      <c r="F608" s="110">
        <f t="shared" si="23"/>
        <v>0</v>
      </c>
      <c r="G608" s="57">
        <f t="shared" si="24"/>
        <v>0</v>
      </c>
      <c r="H608" s="110"/>
    </row>
    <row r="609" spans="1:8" x14ac:dyDescent="0.25">
      <c r="A609" s="116"/>
      <c r="B609" s="36"/>
      <c r="C609" s="35"/>
      <c r="D609" s="34"/>
      <c r="E609" s="35"/>
      <c r="F609" s="110">
        <f t="shared" si="23"/>
        <v>0</v>
      </c>
      <c r="G609" s="57">
        <f t="shared" si="24"/>
        <v>0</v>
      </c>
      <c r="H609" s="110"/>
    </row>
    <row r="610" spans="1:8" x14ac:dyDescent="0.25">
      <c r="A610" s="116"/>
      <c r="B610" s="36"/>
      <c r="C610" s="35"/>
      <c r="D610" s="34"/>
      <c r="E610" s="35"/>
      <c r="F610" s="110">
        <f t="shared" si="23"/>
        <v>0</v>
      </c>
      <c r="G610" s="57">
        <f t="shared" si="24"/>
        <v>0</v>
      </c>
      <c r="H610" s="110"/>
    </row>
    <row r="611" spans="1:8" x14ac:dyDescent="0.25">
      <c r="A611" s="116"/>
      <c r="B611" s="36"/>
      <c r="C611" s="35"/>
      <c r="D611" s="34"/>
      <c r="E611" s="35"/>
      <c r="F611" s="110">
        <f t="shared" si="23"/>
        <v>0</v>
      </c>
      <c r="G611" s="57">
        <f t="shared" si="24"/>
        <v>0</v>
      </c>
      <c r="H611" s="110"/>
    </row>
    <row r="612" spans="1:8" x14ac:dyDescent="0.25">
      <c r="A612" s="116"/>
      <c r="B612" s="36"/>
      <c r="C612" s="35"/>
      <c r="D612" s="34"/>
      <c r="E612" s="35"/>
      <c r="F612" s="110">
        <f t="shared" si="23"/>
        <v>0</v>
      </c>
      <c r="G612" s="57">
        <f t="shared" si="24"/>
        <v>0</v>
      </c>
      <c r="H612" s="110"/>
    </row>
    <row r="613" spans="1:8" x14ac:dyDescent="0.25">
      <c r="A613" s="116"/>
      <c r="B613" s="36"/>
      <c r="C613" s="35"/>
      <c r="D613" s="34"/>
      <c r="E613" s="35"/>
      <c r="F613" s="110">
        <f t="shared" si="23"/>
        <v>0</v>
      </c>
      <c r="G613" s="57">
        <f t="shared" si="24"/>
        <v>0</v>
      </c>
      <c r="H613" s="110"/>
    </row>
    <row r="614" spans="1:8" x14ac:dyDescent="0.25">
      <c r="A614" s="116"/>
      <c r="B614" s="36"/>
      <c r="C614" s="35"/>
      <c r="D614" s="34"/>
      <c r="E614" s="35"/>
      <c r="F614" s="110">
        <f t="shared" si="23"/>
        <v>0</v>
      </c>
      <c r="G614" s="57">
        <f t="shared" si="24"/>
        <v>0</v>
      </c>
      <c r="H614" s="110"/>
    </row>
    <row r="615" spans="1:8" x14ac:dyDescent="0.25">
      <c r="A615" s="116"/>
      <c r="B615" s="36"/>
      <c r="C615" s="35"/>
      <c r="D615" s="34"/>
      <c r="E615" s="35"/>
      <c r="F615" s="110">
        <f t="shared" si="23"/>
        <v>0</v>
      </c>
      <c r="G615" s="57">
        <f t="shared" si="24"/>
        <v>0</v>
      </c>
      <c r="H615" s="110"/>
    </row>
    <row r="616" spans="1:8" x14ac:dyDescent="0.25">
      <c r="A616" s="116"/>
      <c r="B616" s="36"/>
      <c r="C616" s="35"/>
      <c r="D616" s="34"/>
      <c r="E616" s="35"/>
      <c r="F616" s="110">
        <f t="shared" si="23"/>
        <v>0</v>
      </c>
      <c r="G616" s="57">
        <f t="shared" si="24"/>
        <v>0</v>
      </c>
      <c r="H616" s="110"/>
    </row>
    <row r="617" spans="1:8" x14ac:dyDescent="0.25">
      <c r="A617" s="116"/>
      <c r="B617" s="36"/>
      <c r="C617" s="35"/>
      <c r="D617" s="34"/>
      <c r="E617" s="35"/>
      <c r="F617" s="110">
        <f t="shared" si="23"/>
        <v>0</v>
      </c>
      <c r="G617" s="57">
        <f t="shared" si="24"/>
        <v>0</v>
      </c>
      <c r="H617" s="110"/>
    </row>
    <row r="618" spans="1:8" x14ac:dyDescent="0.25">
      <c r="A618" s="116"/>
      <c r="B618" s="36"/>
      <c r="C618" s="35"/>
      <c r="D618" s="34"/>
      <c r="E618" s="35"/>
      <c r="F618" s="110">
        <f t="shared" si="23"/>
        <v>0</v>
      </c>
      <c r="G618" s="57">
        <f t="shared" si="24"/>
        <v>0</v>
      </c>
      <c r="H618" s="110"/>
    </row>
    <row r="619" spans="1:8" x14ac:dyDescent="0.25">
      <c r="A619" s="116"/>
      <c r="B619" s="36"/>
      <c r="C619" s="35"/>
      <c r="D619" s="34"/>
      <c r="E619" s="35"/>
      <c r="F619" s="110">
        <f t="shared" si="23"/>
        <v>0</v>
      </c>
      <c r="G619" s="57">
        <f t="shared" si="24"/>
        <v>0</v>
      </c>
      <c r="H619" s="110"/>
    </row>
    <row r="620" spans="1:8" x14ac:dyDescent="0.25">
      <c r="A620" s="116"/>
      <c r="B620" s="36"/>
      <c r="C620" s="35"/>
      <c r="D620" s="34"/>
      <c r="E620" s="35"/>
      <c r="F620" s="110">
        <f t="shared" si="23"/>
        <v>0</v>
      </c>
      <c r="G620" s="57">
        <f t="shared" si="24"/>
        <v>0</v>
      </c>
      <c r="H620" s="110"/>
    </row>
    <row r="621" spans="1:8" x14ac:dyDescent="0.25">
      <c r="A621" s="116"/>
      <c r="B621" s="36"/>
      <c r="C621" s="35"/>
      <c r="D621" s="34"/>
      <c r="E621" s="35"/>
      <c r="F621" s="110">
        <f t="shared" si="23"/>
        <v>0</v>
      </c>
      <c r="G621" s="57">
        <f t="shared" si="24"/>
        <v>0</v>
      </c>
      <c r="H621" s="110"/>
    </row>
    <row r="622" spans="1:8" x14ac:dyDescent="0.25">
      <c r="A622" s="116"/>
      <c r="B622" s="36"/>
      <c r="C622" s="35"/>
      <c r="D622" s="34"/>
      <c r="E622" s="35"/>
      <c r="F622" s="110">
        <f t="shared" si="23"/>
        <v>0</v>
      </c>
      <c r="G622" s="57">
        <f t="shared" si="24"/>
        <v>0</v>
      </c>
      <c r="H622" s="110"/>
    </row>
    <row r="623" spans="1:8" x14ac:dyDescent="0.25">
      <c r="A623" s="116"/>
      <c r="B623" s="36"/>
      <c r="C623" s="35"/>
      <c r="D623" s="34"/>
      <c r="E623" s="35"/>
      <c r="F623" s="110">
        <f t="shared" si="23"/>
        <v>0</v>
      </c>
      <c r="G623" s="57">
        <f t="shared" si="24"/>
        <v>0</v>
      </c>
      <c r="H623" s="110"/>
    </row>
    <row r="624" spans="1:8" x14ac:dyDescent="0.25">
      <c r="A624" s="116"/>
      <c r="B624" s="36"/>
      <c r="C624" s="35"/>
      <c r="D624" s="34"/>
      <c r="E624" s="35"/>
      <c r="F624" s="110">
        <f t="shared" si="23"/>
        <v>0</v>
      </c>
      <c r="G624" s="57">
        <f t="shared" si="24"/>
        <v>0</v>
      </c>
      <c r="H624" s="110"/>
    </row>
    <row r="625" spans="1:8" x14ac:dyDescent="0.25">
      <c r="A625" s="116"/>
      <c r="B625" s="36"/>
      <c r="C625" s="35"/>
      <c r="D625" s="34"/>
      <c r="E625" s="35"/>
      <c r="F625" s="110">
        <f t="shared" si="23"/>
        <v>0</v>
      </c>
      <c r="G625" s="57">
        <f t="shared" si="24"/>
        <v>0</v>
      </c>
      <c r="H625" s="110"/>
    </row>
    <row r="626" spans="1:8" x14ac:dyDescent="0.25">
      <c r="A626" s="116"/>
      <c r="B626" s="36"/>
      <c r="C626" s="35"/>
      <c r="D626" s="34"/>
      <c r="E626" s="35"/>
      <c r="F626" s="110">
        <f t="shared" si="23"/>
        <v>0</v>
      </c>
      <c r="G626" s="57">
        <f t="shared" si="24"/>
        <v>0</v>
      </c>
      <c r="H626" s="110"/>
    </row>
    <row r="627" spans="1:8" x14ac:dyDescent="0.25">
      <c r="A627" s="116"/>
      <c r="B627" s="36"/>
      <c r="C627" s="35"/>
      <c r="D627" s="34"/>
      <c r="E627" s="35"/>
      <c r="F627" s="110">
        <f t="shared" si="23"/>
        <v>0</v>
      </c>
      <c r="G627" s="57">
        <f t="shared" si="24"/>
        <v>0</v>
      </c>
      <c r="H627" s="110"/>
    </row>
    <row r="628" spans="1:8" x14ac:dyDescent="0.25">
      <c r="A628" s="116"/>
      <c r="B628" s="36"/>
      <c r="C628" s="35"/>
      <c r="D628" s="34"/>
      <c r="E628" s="35"/>
      <c r="F628" s="110">
        <f t="shared" si="23"/>
        <v>0</v>
      </c>
      <c r="G628" s="57">
        <f t="shared" si="24"/>
        <v>0</v>
      </c>
      <c r="H628" s="110"/>
    </row>
    <row r="629" spans="1:8" x14ac:dyDescent="0.25">
      <c r="A629" s="116"/>
      <c r="B629" s="36"/>
      <c r="C629" s="35"/>
      <c r="D629" s="34"/>
      <c r="E629" s="35"/>
      <c r="F629" s="110">
        <f t="shared" si="23"/>
        <v>0</v>
      </c>
      <c r="G629" s="57">
        <f t="shared" si="24"/>
        <v>0</v>
      </c>
      <c r="H629" s="110"/>
    </row>
    <row r="630" spans="1:8" x14ac:dyDescent="0.25">
      <c r="A630" s="116"/>
      <c r="B630" s="36"/>
      <c r="C630" s="35"/>
      <c r="D630" s="34"/>
      <c r="E630" s="35"/>
      <c r="F630" s="110">
        <f t="shared" si="23"/>
        <v>0</v>
      </c>
      <c r="G630" s="57">
        <f t="shared" si="24"/>
        <v>0</v>
      </c>
      <c r="H630" s="110"/>
    </row>
    <row r="631" spans="1:8" x14ac:dyDescent="0.25">
      <c r="A631" s="116"/>
      <c r="B631" s="36"/>
      <c r="C631" s="35"/>
      <c r="D631" s="34"/>
      <c r="E631" s="35"/>
      <c r="F631" s="110">
        <f t="shared" si="23"/>
        <v>0</v>
      </c>
      <c r="G631" s="57">
        <f t="shared" si="24"/>
        <v>0</v>
      </c>
      <c r="H631" s="110"/>
    </row>
    <row r="632" spans="1:8" x14ac:dyDescent="0.25">
      <c r="A632" s="116"/>
      <c r="B632" s="36"/>
      <c r="C632" s="35"/>
      <c r="D632" s="34"/>
      <c r="E632" s="35"/>
      <c r="F632" s="110">
        <f t="shared" si="23"/>
        <v>0</v>
      </c>
      <c r="G632" s="57">
        <f t="shared" si="24"/>
        <v>0</v>
      </c>
      <c r="H632" s="110"/>
    </row>
    <row r="633" spans="1:8" x14ac:dyDescent="0.25">
      <c r="A633" s="116"/>
      <c r="B633" s="36"/>
      <c r="C633" s="35"/>
      <c r="D633" s="34"/>
      <c r="E633" s="35"/>
      <c r="F633" s="110">
        <f t="shared" si="23"/>
        <v>0</v>
      </c>
      <c r="G633" s="57">
        <f t="shared" si="24"/>
        <v>0</v>
      </c>
      <c r="H633" s="110"/>
    </row>
    <row r="634" spans="1:8" x14ac:dyDescent="0.25">
      <c r="A634" s="116"/>
      <c r="B634" s="36"/>
      <c r="C634" s="35"/>
      <c r="D634" s="34"/>
      <c r="E634" s="35"/>
      <c r="F634" s="110">
        <f t="shared" si="23"/>
        <v>0</v>
      </c>
      <c r="G634" s="57">
        <f t="shared" si="24"/>
        <v>0</v>
      </c>
      <c r="H634" s="110"/>
    </row>
    <row r="635" spans="1:8" x14ac:dyDescent="0.25">
      <c r="A635" s="116"/>
      <c r="B635" s="36"/>
      <c r="C635" s="35"/>
      <c r="D635" s="34"/>
      <c r="E635" s="35"/>
      <c r="F635" s="110">
        <f t="shared" si="23"/>
        <v>0</v>
      </c>
      <c r="G635" s="57">
        <f t="shared" si="24"/>
        <v>0</v>
      </c>
      <c r="H635" s="110"/>
    </row>
    <row r="636" spans="1:8" x14ac:dyDescent="0.25">
      <c r="A636" s="116"/>
      <c r="B636" s="36"/>
      <c r="C636" s="35"/>
      <c r="D636" s="34"/>
      <c r="E636" s="35"/>
      <c r="F636" s="110">
        <f t="shared" si="23"/>
        <v>0</v>
      </c>
      <c r="G636" s="57">
        <f t="shared" si="24"/>
        <v>0</v>
      </c>
      <c r="H636" s="110"/>
    </row>
    <row r="637" spans="1:8" x14ac:dyDescent="0.25">
      <c r="A637" s="116"/>
      <c r="B637" s="36"/>
      <c r="C637" s="35"/>
      <c r="D637" s="34"/>
      <c r="E637" s="35"/>
      <c r="F637" s="110">
        <f t="shared" si="23"/>
        <v>0</v>
      </c>
      <c r="G637" s="57">
        <f t="shared" si="24"/>
        <v>0</v>
      </c>
      <c r="H637" s="110"/>
    </row>
    <row r="638" spans="1:8" x14ac:dyDescent="0.25">
      <c r="A638" s="116"/>
      <c r="B638" s="36"/>
      <c r="C638" s="35"/>
      <c r="D638" s="34"/>
      <c r="E638" s="35"/>
      <c r="F638" s="110">
        <f t="shared" si="23"/>
        <v>0</v>
      </c>
      <c r="G638" s="57">
        <f t="shared" si="24"/>
        <v>0</v>
      </c>
      <c r="H638" s="110"/>
    </row>
    <row r="639" spans="1:8" x14ac:dyDescent="0.25">
      <c r="A639" s="116"/>
      <c r="B639" s="36"/>
      <c r="C639" s="35"/>
      <c r="D639" s="34"/>
      <c r="E639" s="35"/>
      <c r="F639" s="110">
        <f t="shared" si="23"/>
        <v>0</v>
      </c>
      <c r="G639" s="57">
        <f t="shared" si="24"/>
        <v>0</v>
      </c>
      <c r="H639" s="110"/>
    </row>
    <row r="640" spans="1:8" x14ac:dyDescent="0.25">
      <c r="A640" s="116"/>
      <c r="B640" s="36"/>
      <c r="C640" s="35"/>
      <c r="D640" s="34"/>
      <c r="E640" s="35"/>
      <c r="F640" s="110">
        <f t="shared" si="23"/>
        <v>0</v>
      </c>
      <c r="G640" s="57">
        <f t="shared" si="24"/>
        <v>0</v>
      </c>
      <c r="H640" s="110"/>
    </row>
    <row r="641" spans="1:8" x14ac:dyDescent="0.25">
      <c r="A641" s="116"/>
      <c r="B641" s="36"/>
      <c r="C641" s="35"/>
      <c r="D641" s="34"/>
      <c r="E641" s="35"/>
      <c r="F641" s="110">
        <f t="shared" si="23"/>
        <v>0</v>
      </c>
      <c r="G641" s="57">
        <f t="shared" si="24"/>
        <v>0</v>
      </c>
      <c r="H641" s="110"/>
    </row>
    <row r="642" spans="1:8" x14ac:dyDescent="0.25">
      <c r="A642" s="116"/>
      <c r="B642" s="36"/>
      <c r="C642" s="35"/>
      <c r="D642" s="34"/>
      <c r="E642" s="35"/>
      <c r="F642" s="110">
        <f t="shared" ref="F642:F705" si="25">D642*0.13</f>
        <v>0</v>
      </c>
      <c r="G642" s="57">
        <f t="shared" ref="G642:G705" si="26">E642*0.23</f>
        <v>0</v>
      </c>
      <c r="H642" s="110"/>
    </row>
    <row r="643" spans="1:8" x14ac:dyDescent="0.25">
      <c r="A643" s="116"/>
      <c r="B643" s="36"/>
      <c r="C643" s="35"/>
      <c r="D643" s="34"/>
      <c r="E643" s="35"/>
      <c r="F643" s="110">
        <f t="shared" si="25"/>
        <v>0</v>
      </c>
      <c r="G643" s="57">
        <f t="shared" si="26"/>
        <v>0</v>
      </c>
      <c r="H643" s="110"/>
    </row>
    <row r="644" spans="1:8" x14ac:dyDescent="0.25">
      <c r="A644" s="116"/>
      <c r="B644" s="36"/>
      <c r="C644" s="35"/>
      <c r="D644" s="34"/>
      <c r="E644" s="35"/>
      <c r="F644" s="110">
        <f t="shared" si="25"/>
        <v>0</v>
      </c>
      <c r="G644" s="57">
        <f t="shared" si="26"/>
        <v>0</v>
      </c>
      <c r="H644" s="110"/>
    </row>
    <row r="645" spans="1:8" x14ac:dyDescent="0.25">
      <c r="A645" s="116"/>
      <c r="B645" s="36"/>
      <c r="C645" s="35"/>
      <c r="D645" s="34"/>
      <c r="E645" s="35"/>
      <c r="F645" s="110">
        <f t="shared" si="25"/>
        <v>0</v>
      </c>
      <c r="G645" s="57">
        <f t="shared" si="26"/>
        <v>0</v>
      </c>
      <c r="H645" s="110"/>
    </row>
    <row r="646" spans="1:8" x14ac:dyDescent="0.25">
      <c r="A646" s="116"/>
      <c r="B646" s="36"/>
      <c r="C646" s="35"/>
      <c r="D646" s="34"/>
      <c r="E646" s="35"/>
      <c r="F646" s="110">
        <f t="shared" si="25"/>
        <v>0</v>
      </c>
      <c r="G646" s="57">
        <f t="shared" si="26"/>
        <v>0</v>
      </c>
      <c r="H646" s="110"/>
    </row>
    <row r="647" spans="1:8" x14ac:dyDescent="0.25">
      <c r="A647" s="116"/>
      <c r="B647" s="36"/>
      <c r="C647" s="35"/>
      <c r="D647" s="34"/>
      <c r="E647" s="35"/>
      <c r="F647" s="110">
        <f t="shared" si="25"/>
        <v>0</v>
      </c>
      <c r="G647" s="57">
        <f t="shared" si="26"/>
        <v>0</v>
      </c>
      <c r="H647" s="110"/>
    </row>
    <row r="648" spans="1:8" x14ac:dyDescent="0.25">
      <c r="A648" s="116"/>
      <c r="B648" s="36"/>
      <c r="C648" s="35"/>
      <c r="D648" s="34"/>
      <c r="E648" s="35"/>
      <c r="F648" s="110">
        <f t="shared" si="25"/>
        <v>0</v>
      </c>
      <c r="G648" s="57">
        <f t="shared" si="26"/>
        <v>0</v>
      </c>
      <c r="H648" s="110"/>
    </row>
    <row r="649" spans="1:8" x14ac:dyDescent="0.25">
      <c r="A649" s="116"/>
      <c r="B649" s="36"/>
      <c r="C649" s="35"/>
      <c r="D649" s="34"/>
      <c r="E649" s="35"/>
      <c r="F649" s="110">
        <f t="shared" si="25"/>
        <v>0</v>
      </c>
      <c r="G649" s="57">
        <f t="shared" si="26"/>
        <v>0</v>
      </c>
      <c r="H649" s="110"/>
    </row>
    <row r="650" spans="1:8" x14ac:dyDescent="0.25">
      <c r="A650" s="116"/>
      <c r="B650" s="36"/>
      <c r="C650" s="35"/>
      <c r="D650" s="34"/>
      <c r="E650" s="35"/>
      <c r="F650" s="110">
        <f t="shared" si="25"/>
        <v>0</v>
      </c>
      <c r="G650" s="57">
        <f t="shared" si="26"/>
        <v>0</v>
      </c>
      <c r="H650" s="110"/>
    </row>
    <row r="651" spans="1:8" x14ac:dyDescent="0.25">
      <c r="A651" s="116"/>
      <c r="B651" s="36"/>
      <c r="C651" s="35"/>
      <c r="D651" s="34"/>
      <c r="E651" s="35"/>
      <c r="F651" s="110">
        <f t="shared" si="25"/>
        <v>0</v>
      </c>
      <c r="G651" s="57">
        <f t="shared" si="26"/>
        <v>0</v>
      </c>
      <c r="H651" s="110"/>
    </row>
    <row r="652" spans="1:8" x14ac:dyDescent="0.25">
      <c r="A652" s="116"/>
      <c r="B652" s="36"/>
      <c r="C652" s="35"/>
      <c r="D652" s="34"/>
      <c r="E652" s="35"/>
      <c r="F652" s="110">
        <f t="shared" si="25"/>
        <v>0</v>
      </c>
      <c r="G652" s="57">
        <f t="shared" si="26"/>
        <v>0</v>
      </c>
      <c r="H652" s="110"/>
    </row>
    <row r="653" spans="1:8" x14ac:dyDescent="0.25">
      <c r="A653" s="116"/>
      <c r="B653" s="36"/>
      <c r="C653" s="35"/>
      <c r="D653" s="34"/>
      <c r="E653" s="35"/>
      <c r="F653" s="110">
        <f t="shared" si="25"/>
        <v>0</v>
      </c>
      <c r="G653" s="57">
        <f t="shared" si="26"/>
        <v>0</v>
      </c>
      <c r="H653" s="110"/>
    </row>
    <row r="654" spans="1:8" x14ac:dyDescent="0.25">
      <c r="A654" s="116"/>
      <c r="B654" s="36"/>
      <c r="C654" s="35"/>
      <c r="D654" s="34"/>
      <c r="E654" s="35"/>
      <c r="F654" s="110">
        <f t="shared" si="25"/>
        <v>0</v>
      </c>
      <c r="G654" s="57">
        <f t="shared" si="26"/>
        <v>0</v>
      </c>
      <c r="H654" s="110"/>
    </row>
    <row r="655" spans="1:8" x14ac:dyDescent="0.25">
      <c r="A655" s="116"/>
      <c r="B655" s="36"/>
      <c r="C655" s="35"/>
      <c r="D655" s="34"/>
      <c r="E655" s="35"/>
      <c r="F655" s="110">
        <f t="shared" si="25"/>
        <v>0</v>
      </c>
      <c r="G655" s="57">
        <f t="shared" si="26"/>
        <v>0</v>
      </c>
      <c r="H655" s="110"/>
    </row>
    <row r="656" spans="1:8" x14ac:dyDescent="0.25">
      <c r="A656" s="116"/>
      <c r="B656" s="36"/>
      <c r="C656" s="35"/>
      <c r="D656" s="34"/>
      <c r="E656" s="35"/>
      <c r="F656" s="110">
        <f t="shared" si="25"/>
        <v>0</v>
      </c>
      <c r="G656" s="57">
        <f t="shared" si="26"/>
        <v>0</v>
      </c>
      <c r="H656" s="110"/>
    </row>
    <row r="657" spans="1:8" x14ac:dyDescent="0.25">
      <c r="A657" s="116"/>
      <c r="B657" s="36"/>
      <c r="C657" s="35"/>
      <c r="D657" s="34"/>
      <c r="E657" s="35"/>
      <c r="F657" s="110">
        <f t="shared" si="25"/>
        <v>0</v>
      </c>
      <c r="G657" s="57">
        <f t="shared" si="26"/>
        <v>0</v>
      </c>
      <c r="H657" s="110"/>
    </row>
    <row r="658" spans="1:8" x14ac:dyDescent="0.25">
      <c r="A658" s="116"/>
      <c r="B658" s="36"/>
      <c r="C658" s="35"/>
      <c r="D658" s="34"/>
      <c r="E658" s="35"/>
      <c r="F658" s="110">
        <f t="shared" si="25"/>
        <v>0</v>
      </c>
      <c r="G658" s="57">
        <f t="shared" si="26"/>
        <v>0</v>
      </c>
      <c r="H658" s="110"/>
    </row>
    <row r="659" spans="1:8" x14ac:dyDescent="0.25">
      <c r="A659" s="116"/>
      <c r="B659" s="36"/>
      <c r="C659" s="35"/>
      <c r="D659" s="34"/>
      <c r="E659" s="35"/>
      <c r="F659" s="110">
        <f t="shared" si="25"/>
        <v>0</v>
      </c>
      <c r="G659" s="57">
        <f t="shared" si="26"/>
        <v>0</v>
      </c>
      <c r="H659" s="110"/>
    </row>
    <row r="660" spans="1:8" x14ac:dyDescent="0.25">
      <c r="A660" s="116"/>
      <c r="B660" s="36"/>
      <c r="C660" s="35"/>
      <c r="D660" s="34"/>
      <c r="E660" s="35"/>
      <c r="F660" s="110">
        <f t="shared" si="25"/>
        <v>0</v>
      </c>
      <c r="G660" s="57">
        <f t="shared" si="26"/>
        <v>0</v>
      </c>
      <c r="H660" s="110"/>
    </row>
    <row r="661" spans="1:8" x14ac:dyDescent="0.25">
      <c r="A661" s="116"/>
      <c r="B661" s="36"/>
      <c r="C661" s="35"/>
      <c r="D661" s="34"/>
      <c r="E661" s="35"/>
      <c r="F661" s="110">
        <f t="shared" si="25"/>
        <v>0</v>
      </c>
      <c r="G661" s="57">
        <f t="shared" si="26"/>
        <v>0</v>
      </c>
      <c r="H661" s="110"/>
    </row>
    <row r="662" spans="1:8" x14ac:dyDescent="0.25">
      <c r="A662" s="116"/>
      <c r="B662" s="36"/>
      <c r="C662" s="35"/>
      <c r="D662" s="34"/>
      <c r="E662" s="35"/>
      <c r="F662" s="110">
        <f t="shared" si="25"/>
        <v>0</v>
      </c>
      <c r="G662" s="57">
        <f t="shared" si="26"/>
        <v>0</v>
      </c>
      <c r="H662" s="110"/>
    </row>
    <row r="663" spans="1:8" x14ac:dyDescent="0.25">
      <c r="A663" s="116"/>
      <c r="B663" s="36"/>
      <c r="C663" s="35"/>
      <c r="D663" s="34"/>
      <c r="E663" s="35"/>
      <c r="F663" s="110">
        <f t="shared" si="25"/>
        <v>0</v>
      </c>
      <c r="G663" s="57">
        <f t="shared" si="26"/>
        <v>0</v>
      </c>
      <c r="H663" s="110"/>
    </row>
    <row r="664" spans="1:8" x14ac:dyDescent="0.25">
      <c r="A664" s="116"/>
      <c r="B664" s="36"/>
      <c r="C664" s="35"/>
      <c r="D664" s="34"/>
      <c r="E664" s="35"/>
      <c r="F664" s="110">
        <f t="shared" si="25"/>
        <v>0</v>
      </c>
      <c r="G664" s="57">
        <f t="shared" si="26"/>
        <v>0</v>
      </c>
      <c r="H664" s="110"/>
    </row>
    <row r="665" spans="1:8" x14ac:dyDescent="0.25">
      <c r="A665" s="116"/>
      <c r="B665" s="36"/>
      <c r="C665" s="35"/>
      <c r="D665" s="34"/>
      <c r="E665" s="35"/>
      <c r="F665" s="110">
        <f t="shared" si="25"/>
        <v>0</v>
      </c>
      <c r="G665" s="57">
        <f t="shared" si="26"/>
        <v>0</v>
      </c>
      <c r="H665" s="110"/>
    </row>
    <row r="666" spans="1:8" x14ac:dyDescent="0.25">
      <c r="A666" s="116"/>
      <c r="B666" s="36"/>
      <c r="C666" s="35"/>
      <c r="D666" s="34"/>
      <c r="E666" s="35"/>
      <c r="F666" s="110">
        <f t="shared" si="25"/>
        <v>0</v>
      </c>
      <c r="G666" s="57">
        <f t="shared" si="26"/>
        <v>0</v>
      </c>
      <c r="H666" s="110"/>
    </row>
    <row r="667" spans="1:8" x14ac:dyDescent="0.25">
      <c r="A667" s="116"/>
      <c r="B667" s="36"/>
      <c r="C667" s="35"/>
      <c r="D667" s="34"/>
      <c r="E667" s="35"/>
      <c r="F667" s="110">
        <f t="shared" si="25"/>
        <v>0</v>
      </c>
      <c r="G667" s="57">
        <f t="shared" si="26"/>
        <v>0</v>
      </c>
      <c r="H667" s="110"/>
    </row>
    <row r="668" spans="1:8" x14ac:dyDescent="0.25">
      <c r="A668" s="116"/>
      <c r="B668" s="36"/>
      <c r="C668" s="35"/>
      <c r="D668" s="34"/>
      <c r="E668" s="35"/>
      <c r="F668" s="110">
        <f t="shared" si="25"/>
        <v>0</v>
      </c>
      <c r="G668" s="57">
        <f t="shared" si="26"/>
        <v>0</v>
      </c>
      <c r="H668" s="110"/>
    </row>
    <row r="669" spans="1:8" x14ac:dyDescent="0.25">
      <c r="A669" s="116"/>
      <c r="B669" s="36"/>
      <c r="C669" s="35"/>
      <c r="D669" s="34"/>
      <c r="E669" s="35"/>
      <c r="F669" s="110">
        <f t="shared" si="25"/>
        <v>0</v>
      </c>
      <c r="G669" s="57">
        <f t="shared" si="26"/>
        <v>0</v>
      </c>
      <c r="H669" s="110"/>
    </row>
    <row r="670" spans="1:8" x14ac:dyDescent="0.25">
      <c r="A670" s="116"/>
      <c r="B670" s="36"/>
      <c r="C670" s="35"/>
      <c r="D670" s="34"/>
      <c r="E670" s="35"/>
      <c r="F670" s="110">
        <f t="shared" si="25"/>
        <v>0</v>
      </c>
      <c r="G670" s="57">
        <f t="shared" si="26"/>
        <v>0</v>
      </c>
      <c r="H670" s="110"/>
    </row>
    <row r="671" spans="1:8" x14ac:dyDescent="0.25">
      <c r="A671" s="116"/>
      <c r="B671" s="36"/>
      <c r="C671" s="35"/>
      <c r="D671" s="34"/>
      <c r="E671" s="35"/>
      <c r="F671" s="110">
        <f t="shared" si="25"/>
        <v>0</v>
      </c>
      <c r="G671" s="57">
        <f t="shared" si="26"/>
        <v>0</v>
      </c>
      <c r="H671" s="110"/>
    </row>
    <row r="672" spans="1:8" x14ac:dyDescent="0.25">
      <c r="A672" s="116"/>
      <c r="B672" s="36"/>
      <c r="C672" s="35"/>
      <c r="D672" s="34"/>
      <c r="E672" s="35"/>
      <c r="F672" s="110">
        <f t="shared" si="25"/>
        <v>0</v>
      </c>
      <c r="G672" s="57">
        <f t="shared" si="26"/>
        <v>0</v>
      </c>
      <c r="H672" s="110"/>
    </row>
    <row r="673" spans="1:8" x14ac:dyDescent="0.25">
      <c r="A673" s="116"/>
      <c r="B673" s="36"/>
      <c r="C673" s="35"/>
      <c r="D673" s="34"/>
      <c r="E673" s="35"/>
      <c r="F673" s="110">
        <f t="shared" si="25"/>
        <v>0</v>
      </c>
      <c r="G673" s="57">
        <f t="shared" si="26"/>
        <v>0</v>
      </c>
      <c r="H673" s="110"/>
    </row>
    <row r="674" spans="1:8" x14ac:dyDescent="0.25">
      <c r="A674" s="116"/>
      <c r="B674" s="36"/>
      <c r="C674" s="35"/>
      <c r="D674" s="34"/>
      <c r="E674" s="35"/>
      <c r="F674" s="110">
        <f t="shared" si="25"/>
        <v>0</v>
      </c>
      <c r="G674" s="57">
        <f t="shared" si="26"/>
        <v>0</v>
      </c>
      <c r="H674" s="110"/>
    </row>
    <row r="675" spans="1:8" x14ac:dyDescent="0.25">
      <c r="A675" s="116"/>
      <c r="B675" s="36"/>
      <c r="C675" s="35"/>
      <c r="D675" s="34"/>
      <c r="E675" s="35"/>
      <c r="F675" s="110">
        <f t="shared" si="25"/>
        <v>0</v>
      </c>
      <c r="G675" s="57">
        <f t="shared" si="26"/>
        <v>0</v>
      </c>
      <c r="H675" s="110"/>
    </row>
    <row r="676" spans="1:8" x14ac:dyDescent="0.25">
      <c r="A676" s="116"/>
      <c r="B676" s="36"/>
      <c r="C676" s="35"/>
      <c r="D676" s="34"/>
      <c r="E676" s="35"/>
      <c r="F676" s="110">
        <f t="shared" si="25"/>
        <v>0</v>
      </c>
      <c r="G676" s="57">
        <f t="shared" si="26"/>
        <v>0</v>
      </c>
      <c r="H676" s="110"/>
    </row>
    <row r="677" spans="1:8" x14ac:dyDescent="0.25">
      <c r="A677" s="116"/>
      <c r="B677" s="36"/>
      <c r="C677" s="35"/>
      <c r="D677" s="34"/>
      <c r="E677" s="35"/>
      <c r="F677" s="110">
        <f t="shared" si="25"/>
        <v>0</v>
      </c>
      <c r="G677" s="57">
        <f t="shared" si="26"/>
        <v>0</v>
      </c>
      <c r="H677" s="110"/>
    </row>
    <row r="678" spans="1:8" x14ac:dyDescent="0.25">
      <c r="A678" s="116"/>
      <c r="B678" s="36"/>
      <c r="C678" s="35"/>
      <c r="D678" s="34"/>
      <c r="E678" s="35"/>
      <c r="F678" s="110">
        <f t="shared" si="25"/>
        <v>0</v>
      </c>
      <c r="G678" s="57">
        <f t="shared" si="26"/>
        <v>0</v>
      </c>
      <c r="H678" s="110"/>
    </row>
    <row r="679" spans="1:8" x14ac:dyDescent="0.25">
      <c r="A679" s="116"/>
      <c r="B679" s="36"/>
      <c r="C679" s="35"/>
      <c r="D679" s="34"/>
      <c r="E679" s="35"/>
      <c r="F679" s="110">
        <f t="shared" si="25"/>
        <v>0</v>
      </c>
      <c r="G679" s="57">
        <f t="shared" si="26"/>
        <v>0</v>
      </c>
      <c r="H679" s="110"/>
    </row>
    <row r="680" spans="1:8" x14ac:dyDescent="0.25">
      <c r="A680" s="116"/>
      <c r="B680" s="36"/>
      <c r="C680" s="35"/>
      <c r="D680" s="34"/>
      <c r="E680" s="35"/>
      <c r="F680" s="110">
        <f t="shared" si="25"/>
        <v>0</v>
      </c>
      <c r="G680" s="57">
        <f t="shared" si="26"/>
        <v>0</v>
      </c>
      <c r="H680" s="110"/>
    </row>
    <row r="681" spans="1:8" x14ac:dyDescent="0.25">
      <c r="A681" s="116"/>
      <c r="B681" s="36"/>
      <c r="C681" s="35"/>
      <c r="D681" s="34"/>
      <c r="E681" s="35"/>
      <c r="F681" s="110">
        <f t="shared" si="25"/>
        <v>0</v>
      </c>
      <c r="G681" s="57">
        <f t="shared" si="26"/>
        <v>0</v>
      </c>
      <c r="H681" s="110"/>
    </row>
    <row r="682" spans="1:8" x14ac:dyDescent="0.25">
      <c r="A682" s="116"/>
      <c r="B682" s="36"/>
      <c r="C682" s="35"/>
      <c r="D682" s="34"/>
      <c r="E682" s="35"/>
      <c r="F682" s="110">
        <f t="shared" si="25"/>
        <v>0</v>
      </c>
      <c r="G682" s="57">
        <f t="shared" si="26"/>
        <v>0</v>
      </c>
      <c r="H682" s="110"/>
    </row>
    <row r="683" spans="1:8" x14ac:dyDescent="0.25">
      <c r="A683" s="116"/>
      <c r="B683" s="36"/>
      <c r="C683" s="35"/>
      <c r="D683" s="34"/>
      <c r="E683" s="35"/>
      <c r="F683" s="110">
        <f t="shared" si="25"/>
        <v>0</v>
      </c>
      <c r="G683" s="57">
        <f t="shared" si="26"/>
        <v>0</v>
      </c>
      <c r="H683" s="110"/>
    </row>
    <row r="684" spans="1:8" x14ac:dyDescent="0.25">
      <c r="A684" s="116"/>
      <c r="B684" s="36"/>
      <c r="C684" s="35"/>
      <c r="D684" s="34"/>
      <c r="E684" s="35"/>
      <c r="F684" s="110">
        <f t="shared" si="25"/>
        <v>0</v>
      </c>
      <c r="G684" s="57">
        <f t="shared" si="26"/>
        <v>0</v>
      </c>
      <c r="H684" s="110"/>
    </row>
    <row r="685" spans="1:8" x14ac:dyDescent="0.25">
      <c r="A685" s="116"/>
      <c r="B685" s="36"/>
      <c r="C685" s="35"/>
      <c r="D685" s="34"/>
      <c r="E685" s="35"/>
      <c r="F685" s="110">
        <f t="shared" si="25"/>
        <v>0</v>
      </c>
      <c r="G685" s="57">
        <f t="shared" si="26"/>
        <v>0</v>
      </c>
      <c r="H685" s="110"/>
    </row>
    <row r="686" spans="1:8" x14ac:dyDescent="0.25">
      <c r="A686" s="116"/>
      <c r="B686" s="36"/>
      <c r="C686" s="35"/>
      <c r="D686" s="34"/>
      <c r="E686" s="35"/>
      <c r="F686" s="110">
        <f t="shared" si="25"/>
        <v>0</v>
      </c>
      <c r="G686" s="57">
        <f t="shared" si="26"/>
        <v>0</v>
      </c>
      <c r="H686" s="110"/>
    </row>
    <row r="687" spans="1:8" x14ac:dyDescent="0.25">
      <c r="A687" s="116"/>
      <c r="B687" s="36"/>
      <c r="C687" s="35"/>
      <c r="D687" s="34"/>
      <c r="E687" s="35"/>
      <c r="F687" s="110">
        <f t="shared" si="25"/>
        <v>0</v>
      </c>
      <c r="G687" s="57">
        <f t="shared" si="26"/>
        <v>0</v>
      </c>
      <c r="H687" s="110"/>
    </row>
    <row r="688" spans="1:8" x14ac:dyDescent="0.25">
      <c r="A688" s="116"/>
      <c r="B688" s="36"/>
      <c r="C688" s="35"/>
      <c r="D688" s="34"/>
      <c r="E688" s="35"/>
      <c r="F688" s="110">
        <f t="shared" si="25"/>
        <v>0</v>
      </c>
      <c r="G688" s="57">
        <f t="shared" si="26"/>
        <v>0</v>
      </c>
      <c r="H688" s="110"/>
    </row>
    <row r="689" spans="1:8" x14ac:dyDescent="0.25">
      <c r="A689" s="116"/>
      <c r="B689" s="36"/>
      <c r="C689" s="35"/>
      <c r="D689" s="34"/>
      <c r="E689" s="35"/>
      <c r="F689" s="110">
        <f t="shared" si="25"/>
        <v>0</v>
      </c>
      <c r="G689" s="57">
        <f t="shared" si="26"/>
        <v>0</v>
      </c>
      <c r="H689" s="110"/>
    </row>
    <row r="690" spans="1:8" x14ac:dyDescent="0.25">
      <c r="A690" s="116"/>
      <c r="B690" s="36"/>
      <c r="C690" s="35"/>
      <c r="D690" s="34"/>
      <c r="E690" s="35"/>
      <c r="F690" s="110">
        <f t="shared" si="25"/>
        <v>0</v>
      </c>
      <c r="G690" s="57">
        <f t="shared" si="26"/>
        <v>0</v>
      </c>
      <c r="H690" s="110"/>
    </row>
    <row r="691" spans="1:8" x14ac:dyDescent="0.25">
      <c r="A691" s="116"/>
      <c r="B691" s="36"/>
      <c r="C691" s="35"/>
      <c r="D691" s="34"/>
      <c r="E691" s="35"/>
      <c r="F691" s="110">
        <f t="shared" si="25"/>
        <v>0</v>
      </c>
      <c r="G691" s="57">
        <f t="shared" si="26"/>
        <v>0</v>
      </c>
      <c r="H691" s="110"/>
    </row>
    <row r="692" spans="1:8" x14ac:dyDescent="0.25">
      <c r="A692" s="116"/>
      <c r="B692" s="36"/>
      <c r="C692" s="35"/>
      <c r="D692" s="34"/>
      <c r="E692" s="35"/>
      <c r="F692" s="110">
        <f t="shared" si="25"/>
        <v>0</v>
      </c>
      <c r="G692" s="57">
        <f t="shared" si="26"/>
        <v>0</v>
      </c>
      <c r="H692" s="110"/>
    </row>
    <row r="693" spans="1:8" x14ac:dyDescent="0.25">
      <c r="A693" s="116"/>
      <c r="B693" s="36"/>
      <c r="C693" s="35"/>
      <c r="D693" s="34"/>
      <c r="E693" s="35"/>
      <c r="F693" s="110">
        <f t="shared" si="25"/>
        <v>0</v>
      </c>
      <c r="G693" s="57">
        <f t="shared" si="26"/>
        <v>0</v>
      </c>
      <c r="H693" s="110"/>
    </row>
    <row r="694" spans="1:8" x14ac:dyDescent="0.25">
      <c r="A694" s="116"/>
      <c r="B694" s="36"/>
      <c r="C694" s="35"/>
      <c r="D694" s="34"/>
      <c r="E694" s="35"/>
      <c r="F694" s="110">
        <f t="shared" si="25"/>
        <v>0</v>
      </c>
      <c r="G694" s="57">
        <f t="shared" si="26"/>
        <v>0</v>
      </c>
      <c r="H694" s="110"/>
    </row>
    <row r="695" spans="1:8" x14ac:dyDescent="0.25">
      <c r="A695" s="116"/>
      <c r="B695" s="36"/>
      <c r="C695" s="35"/>
      <c r="D695" s="34"/>
      <c r="E695" s="35"/>
      <c r="F695" s="110">
        <f t="shared" si="25"/>
        <v>0</v>
      </c>
      <c r="G695" s="57">
        <f t="shared" si="26"/>
        <v>0</v>
      </c>
      <c r="H695" s="110"/>
    </row>
    <row r="696" spans="1:8" x14ac:dyDescent="0.25">
      <c r="A696" s="116"/>
      <c r="B696" s="36"/>
      <c r="C696" s="35"/>
      <c r="D696" s="34"/>
      <c r="E696" s="35"/>
      <c r="F696" s="110">
        <f t="shared" si="25"/>
        <v>0</v>
      </c>
      <c r="G696" s="57">
        <f t="shared" si="26"/>
        <v>0</v>
      </c>
      <c r="H696" s="110"/>
    </row>
    <row r="697" spans="1:8" x14ac:dyDescent="0.25">
      <c r="A697" s="116"/>
      <c r="B697" s="36"/>
      <c r="C697" s="35"/>
      <c r="D697" s="34"/>
      <c r="E697" s="35"/>
      <c r="F697" s="110">
        <f t="shared" si="25"/>
        <v>0</v>
      </c>
      <c r="G697" s="57">
        <f t="shared" si="26"/>
        <v>0</v>
      </c>
      <c r="H697" s="110"/>
    </row>
    <row r="698" spans="1:8" x14ac:dyDescent="0.25">
      <c r="A698" s="116"/>
      <c r="B698" s="36"/>
      <c r="C698" s="35"/>
      <c r="D698" s="34"/>
      <c r="E698" s="35"/>
      <c r="F698" s="110">
        <f t="shared" si="25"/>
        <v>0</v>
      </c>
      <c r="G698" s="57">
        <f t="shared" si="26"/>
        <v>0</v>
      </c>
      <c r="H698" s="110"/>
    </row>
    <row r="699" spans="1:8" x14ac:dyDescent="0.25">
      <c r="A699" s="116"/>
      <c r="B699" s="36"/>
      <c r="C699" s="35"/>
      <c r="D699" s="34"/>
      <c r="E699" s="35"/>
      <c r="F699" s="110">
        <f t="shared" si="25"/>
        <v>0</v>
      </c>
      <c r="G699" s="57">
        <f t="shared" si="26"/>
        <v>0</v>
      </c>
      <c r="H699" s="110"/>
    </row>
    <row r="700" spans="1:8" x14ac:dyDescent="0.25">
      <c r="A700" s="116"/>
      <c r="B700" s="36"/>
      <c r="C700" s="35"/>
      <c r="D700" s="34"/>
      <c r="E700" s="35"/>
      <c r="F700" s="110">
        <f t="shared" si="25"/>
        <v>0</v>
      </c>
      <c r="G700" s="57">
        <f t="shared" si="26"/>
        <v>0</v>
      </c>
      <c r="H700" s="110"/>
    </row>
    <row r="701" spans="1:8" x14ac:dyDescent="0.25">
      <c r="A701" s="116"/>
      <c r="B701" s="36"/>
      <c r="C701" s="35"/>
      <c r="D701" s="34"/>
      <c r="E701" s="35"/>
      <c r="F701" s="110">
        <f t="shared" si="25"/>
        <v>0</v>
      </c>
      <c r="G701" s="57">
        <f t="shared" si="26"/>
        <v>0</v>
      </c>
      <c r="H701" s="110"/>
    </row>
    <row r="702" spans="1:8" x14ac:dyDescent="0.25">
      <c r="A702" s="116"/>
      <c r="B702" s="36"/>
      <c r="C702" s="35"/>
      <c r="D702" s="34"/>
      <c r="E702" s="35"/>
      <c r="F702" s="110">
        <f t="shared" si="25"/>
        <v>0</v>
      </c>
      <c r="G702" s="57">
        <f t="shared" si="26"/>
        <v>0</v>
      </c>
      <c r="H702" s="110"/>
    </row>
    <row r="703" spans="1:8" x14ac:dyDescent="0.25">
      <c r="A703" s="116"/>
      <c r="B703" s="36"/>
      <c r="C703" s="35"/>
      <c r="D703" s="34"/>
      <c r="E703" s="35"/>
      <c r="F703" s="110">
        <f t="shared" si="25"/>
        <v>0</v>
      </c>
      <c r="G703" s="57">
        <f t="shared" si="26"/>
        <v>0</v>
      </c>
      <c r="H703" s="110"/>
    </row>
    <row r="704" spans="1:8" x14ac:dyDescent="0.25">
      <c r="A704" s="116"/>
      <c r="B704" s="36"/>
      <c r="C704" s="35"/>
      <c r="D704" s="34"/>
      <c r="E704" s="35"/>
      <c r="F704" s="110">
        <f t="shared" si="25"/>
        <v>0</v>
      </c>
      <c r="G704" s="57">
        <f t="shared" si="26"/>
        <v>0</v>
      </c>
      <c r="H704" s="110"/>
    </row>
    <row r="705" spans="1:8" x14ac:dyDescent="0.25">
      <c r="A705" s="116"/>
      <c r="B705" s="36"/>
      <c r="C705" s="35"/>
      <c r="D705" s="34"/>
      <c r="E705" s="35"/>
      <c r="F705" s="110">
        <f t="shared" si="25"/>
        <v>0</v>
      </c>
      <c r="G705" s="57">
        <f t="shared" si="26"/>
        <v>0</v>
      </c>
      <c r="H705" s="110"/>
    </row>
    <row r="706" spans="1:8" x14ac:dyDescent="0.25">
      <c r="A706" s="116"/>
      <c r="B706" s="36"/>
      <c r="C706" s="35"/>
      <c r="D706" s="34"/>
      <c r="E706" s="35"/>
      <c r="F706" s="110">
        <f t="shared" ref="F706:F769" si="27">D706*0.13</f>
        <v>0</v>
      </c>
      <c r="G706" s="57">
        <f t="shared" ref="G706:G769" si="28">E706*0.23</f>
        <v>0</v>
      </c>
      <c r="H706" s="110"/>
    </row>
    <row r="707" spans="1:8" x14ac:dyDescent="0.25">
      <c r="A707" s="116"/>
      <c r="B707" s="36"/>
      <c r="C707" s="35"/>
      <c r="D707" s="34"/>
      <c r="E707" s="35"/>
      <c r="F707" s="110">
        <f t="shared" si="27"/>
        <v>0</v>
      </c>
      <c r="G707" s="57">
        <f t="shared" si="28"/>
        <v>0</v>
      </c>
      <c r="H707" s="110"/>
    </row>
    <row r="708" spans="1:8" x14ac:dyDescent="0.25">
      <c r="A708" s="116"/>
      <c r="B708" s="36"/>
      <c r="C708" s="35"/>
      <c r="D708" s="34"/>
      <c r="E708" s="35"/>
      <c r="F708" s="110">
        <f t="shared" si="27"/>
        <v>0</v>
      </c>
      <c r="G708" s="57">
        <f t="shared" si="28"/>
        <v>0</v>
      </c>
      <c r="H708" s="110"/>
    </row>
    <row r="709" spans="1:8" x14ac:dyDescent="0.25">
      <c r="A709" s="116"/>
      <c r="B709" s="36"/>
      <c r="C709" s="35"/>
      <c r="D709" s="34"/>
      <c r="E709" s="35"/>
      <c r="F709" s="110">
        <f t="shared" si="27"/>
        <v>0</v>
      </c>
      <c r="G709" s="57">
        <f t="shared" si="28"/>
        <v>0</v>
      </c>
      <c r="H709" s="110"/>
    </row>
    <row r="710" spans="1:8" x14ac:dyDescent="0.25">
      <c r="A710" s="116"/>
      <c r="B710" s="36"/>
      <c r="C710" s="35"/>
      <c r="D710" s="34"/>
      <c r="E710" s="35"/>
      <c r="F710" s="110">
        <f t="shared" si="27"/>
        <v>0</v>
      </c>
      <c r="G710" s="57">
        <f t="shared" si="28"/>
        <v>0</v>
      </c>
      <c r="H710" s="110"/>
    </row>
    <row r="711" spans="1:8" x14ac:dyDescent="0.25">
      <c r="A711" s="116"/>
      <c r="B711" s="36"/>
      <c r="C711" s="35"/>
      <c r="D711" s="34"/>
      <c r="E711" s="35"/>
      <c r="F711" s="110">
        <f t="shared" si="27"/>
        <v>0</v>
      </c>
      <c r="G711" s="57">
        <f t="shared" si="28"/>
        <v>0</v>
      </c>
      <c r="H711" s="110"/>
    </row>
    <row r="712" spans="1:8" x14ac:dyDescent="0.25">
      <c r="A712" s="116"/>
      <c r="B712" s="36"/>
      <c r="C712" s="35"/>
      <c r="D712" s="34"/>
      <c r="E712" s="35"/>
      <c r="F712" s="110">
        <f t="shared" si="27"/>
        <v>0</v>
      </c>
      <c r="G712" s="57">
        <f t="shared" si="28"/>
        <v>0</v>
      </c>
      <c r="H712" s="110"/>
    </row>
    <row r="713" spans="1:8" x14ac:dyDescent="0.25">
      <c r="A713" s="116"/>
      <c r="B713" s="36"/>
      <c r="C713" s="35"/>
      <c r="D713" s="34"/>
      <c r="E713" s="35"/>
      <c r="F713" s="110">
        <f t="shared" si="27"/>
        <v>0</v>
      </c>
      <c r="G713" s="57">
        <f t="shared" si="28"/>
        <v>0</v>
      </c>
      <c r="H713" s="110"/>
    </row>
    <row r="714" spans="1:8" x14ac:dyDescent="0.25">
      <c r="A714" s="116"/>
      <c r="B714" s="36"/>
      <c r="C714" s="35"/>
      <c r="D714" s="34"/>
      <c r="E714" s="35"/>
      <c r="F714" s="110">
        <f t="shared" si="27"/>
        <v>0</v>
      </c>
      <c r="G714" s="57">
        <f t="shared" si="28"/>
        <v>0</v>
      </c>
      <c r="H714" s="110"/>
    </row>
    <row r="715" spans="1:8" x14ac:dyDescent="0.25">
      <c r="A715" s="116"/>
      <c r="B715" s="36"/>
      <c r="C715" s="35"/>
      <c r="D715" s="34"/>
      <c r="E715" s="35"/>
      <c r="F715" s="110">
        <f t="shared" si="27"/>
        <v>0</v>
      </c>
      <c r="G715" s="57">
        <f t="shared" si="28"/>
        <v>0</v>
      </c>
      <c r="H715" s="110"/>
    </row>
    <row r="716" spans="1:8" x14ac:dyDescent="0.25">
      <c r="A716" s="116"/>
      <c r="B716" s="36"/>
      <c r="C716" s="35"/>
      <c r="D716" s="34"/>
      <c r="E716" s="35"/>
      <c r="F716" s="110">
        <f t="shared" si="27"/>
        <v>0</v>
      </c>
      <c r="G716" s="57">
        <f t="shared" si="28"/>
        <v>0</v>
      </c>
      <c r="H716" s="110"/>
    </row>
    <row r="717" spans="1:8" x14ac:dyDescent="0.25">
      <c r="A717" s="116"/>
      <c r="B717" s="36"/>
      <c r="C717" s="35"/>
      <c r="D717" s="34"/>
      <c r="E717" s="35"/>
      <c r="F717" s="110">
        <f t="shared" si="27"/>
        <v>0</v>
      </c>
      <c r="G717" s="57">
        <f t="shared" si="28"/>
        <v>0</v>
      </c>
      <c r="H717" s="110"/>
    </row>
    <row r="718" spans="1:8" x14ac:dyDescent="0.25">
      <c r="A718" s="116"/>
      <c r="B718" s="36"/>
      <c r="C718" s="35"/>
      <c r="D718" s="34"/>
      <c r="E718" s="35"/>
      <c r="F718" s="110">
        <f t="shared" si="27"/>
        <v>0</v>
      </c>
      <c r="G718" s="57">
        <f t="shared" si="28"/>
        <v>0</v>
      </c>
      <c r="H718" s="110"/>
    </row>
    <row r="719" spans="1:8" x14ac:dyDescent="0.25">
      <c r="A719" s="116"/>
      <c r="B719" s="36"/>
      <c r="C719" s="35"/>
      <c r="D719" s="34"/>
      <c r="E719" s="35"/>
      <c r="F719" s="110">
        <f t="shared" si="27"/>
        <v>0</v>
      </c>
      <c r="G719" s="57">
        <f t="shared" si="28"/>
        <v>0</v>
      </c>
      <c r="H719" s="110"/>
    </row>
    <row r="720" spans="1:8" x14ac:dyDescent="0.25">
      <c r="A720" s="116"/>
      <c r="B720" s="36"/>
      <c r="C720" s="35"/>
      <c r="D720" s="34"/>
      <c r="E720" s="35"/>
      <c r="F720" s="110">
        <f t="shared" si="27"/>
        <v>0</v>
      </c>
      <c r="G720" s="57">
        <f t="shared" si="28"/>
        <v>0</v>
      </c>
      <c r="H720" s="110"/>
    </row>
    <row r="721" spans="1:8" x14ac:dyDescent="0.25">
      <c r="A721" s="116"/>
      <c r="B721" s="36"/>
      <c r="C721" s="35"/>
      <c r="D721" s="34"/>
      <c r="E721" s="35"/>
      <c r="F721" s="110">
        <f t="shared" si="27"/>
        <v>0</v>
      </c>
      <c r="G721" s="57">
        <f t="shared" si="28"/>
        <v>0</v>
      </c>
      <c r="H721" s="110"/>
    </row>
    <row r="722" spans="1:8" x14ac:dyDescent="0.25">
      <c r="A722" s="116"/>
      <c r="B722" s="36"/>
      <c r="C722" s="35"/>
      <c r="D722" s="34"/>
      <c r="E722" s="35"/>
      <c r="F722" s="110">
        <f t="shared" si="27"/>
        <v>0</v>
      </c>
      <c r="G722" s="57">
        <f t="shared" si="28"/>
        <v>0</v>
      </c>
      <c r="H722" s="110"/>
    </row>
    <row r="723" spans="1:8" x14ac:dyDescent="0.25">
      <c r="A723" s="116"/>
      <c r="B723" s="36"/>
      <c r="C723" s="35"/>
      <c r="D723" s="34"/>
      <c r="E723" s="35"/>
      <c r="F723" s="110">
        <f t="shared" si="27"/>
        <v>0</v>
      </c>
      <c r="G723" s="57">
        <f t="shared" si="28"/>
        <v>0</v>
      </c>
      <c r="H723" s="110"/>
    </row>
    <row r="724" spans="1:8" x14ac:dyDescent="0.25">
      <c r="A724" s="116"/>
      <c r="B724" s="36"/>
      <c r="C724" s="35"/>
      <c r="D724" s="34"/>
      <c r="E724" s="35"/>
      <c r="F724" s="110">
        <f t="shared" si="27"/>
        <v>0</v>
      </c>
      <c r="G724" s="57">
        <f t="shared" si="28"/>
        <v>0</v>
      </c>
      <c r="H724" s="110"/>
    </row>
    <row r="725" spans="1:8" x14ac:dyDescent="0.25">
      <c r="A725" s="116"/>
      <c r="B725" s="36"/>
      <c r="C725" s="35"/>
      <c r="D725" s="34"/>
      <c r="E725" s="35"/>
      <c r="F725" s="110">
        <f t="shared" si="27"/>
        <v>0</v>
      </c>
      <c r="G725" s="57">
        <f t="shared" si="28"/>
        <v>0</v>
      </c>
      <c r="H725" s="110"/>
    </row>
    <row r="726" spans="1:8" x14ac:dyDescent="0.25">
      <c r="A726" s="116"/>
      <c r="B726" s="36"/>
      <c r="C726" s="35"/>
      <c r="D726" s="34"/>
      <c r="E726" s="35"/>
      <c r="F726" s="110">
        <f t="shared" si="27"/>
        <v>0</v>
      </c>
      <c r="G726" s="57">
        <f t="shared" si="28"/>
        <v>0</v>
      </c>
      <c r="H726" s="110"/>
    </row>
    <row r="727" spans="1:8" x14ac:dyDescent="0.25">
      <c r="A727" s="116"/>
      <c r="B727" s="36"/>
      <c r="C727" s="35"/>
      <c r="D727" s="34"/>
      <c r="E727" s="35"/>
      <c r="F727" s="110">
        <f t="shared" si="27"/>
        <v>0</v>
      </c>
      <c r="G727" s="57">
        <f t="shared" si="28"/>
        <v>0</v>
      </c>
      <c r="H727" s="110"/>
    </row>
    <row r="728" spans="1:8" x14ac:dyDescent="0.25">
      <c r="A728" s="116"/>
      <c r="B728" s="36"/>
      <c r="C728" s="35"/>
      <c r="D728" s="34"/>
      <c r="E728" s="35"/>
      <c r="F728" s="110">
        <f t="shared" si="27"/>
        <v>0</v>
      </c>
      <c r="G728" s="57">
        <f t="shared" si="28"/>
        <v>0</v>
      </c>
      <c r="H728" s="110"/>
    </row>
    <row r="729" spans="1:8" x14ac:dyDescent="0.25">
      <c r="A729" s="116"/>
      <c r="B729" s="36"/>
      <c r="C729" s="35"/>
      <c r="D729" s="34"/>
      <c r="E729" s="35"/>
      <c r="F729" s="110">
        <f t="shared" si="27"/>
        <v>0</v>
      </c>
      <c r="G729" s="57">
        <f t="shared" si="28"/>
        <v>0</v>
      </c>
      <c r="H729" s="110"/>
    </row>
    <row r="730" spans="1:8" x14ac:dyDescent="0.25">
      <c r="A730" s="116"/>
      <c r="B730" s="36"/>
      <c r="C730" s="35"/>
      <c r="D730" s="34"/>
      <c r="E730" s="35"/>
      <c r="F730" s="110">
        <f t="shared" si="27"/>
        <v>0</v>
      </c>
      <c r="G730" s="57">
        <f t="shared" si="28"/>
        <v>0</v>
      </c>
      <c r="H730" s="110"/>
    </row>
    <row r="731" spans="1:8" x14ac:dyDescent="0.25">
      <c r="A731" s="116"/>
      <c r="B731" s="36"/>
      <c r="C731" s="35"/>
      <c r="D731" s="34"/>
      <c r="E731" s="35"/>
      <c r="F731" s="110">
        <f t="shared" si="27"/>
        <v>0</v>
      </c>
      <c r="G731" s="57">
        <f t="shared" si="28"/>
        <v>0</v>
      </c>
      <c r="H731" s="110"/>
    </row>
    <row r="732" spans="1:8" x14ac:dyDescent="0.25">
      <c r="A732" s="116"/>
      <c r="B732" s="36"/>
      <c r="C732" s="35"/>
      <c r="D732" s="34"/>
      <c r="E732" s="35"/>
      <c r="F732" s="110">
        <f t="shared" si="27"/>
        <v>0</v>
      </c>
      <c r="G732" s="57">
        <f t="shared" si="28"/>
        <v>0</v>
      </c>
      <c r="H732" s="110"/>
    </row>
    <row r="733" spans="1:8" x14ac:dyDescent="0.25">
      <c r="A733" s="116"/>
      <c r="B733" s="36"/>
      <c r="C733" s="35"/>
      <c r="D733" s="34"/>
      <c r="E733" s="35"/>
      <c r="F733" s="110">
        <f t="shared" si="27"/>
        <v>0</v>
      </c>
      <c r="G733" s="57">
        <f t="shared" si="28"/>
        <v>0</v>
      </c>
      <c r="H733" s="110"/>
    </row>
    <row r="734" spans="1:8" x14ac:dyDescent="0.25">
      <c r="A734" s="116"/>
      <c r="B734" s="36"/>
      <c r="C734" s="35"/>
      <c r="D734" s="34"/>
      <c r="E734" s="35"/>
      <c r="F734" s="110">
        <f t="shared" si="27"/>
        <v>0</v>
      </c>
      <c r="G734" s="57">
        <f t="shared" si="28"/>
        <v>0</v>
      </c>
      <c r="H734" s="110"/>
    </row>
    <row r="735" spans="1:8" x14ac:dyDescent="0.25">
      <c r="A735" s="116"/>
      <c r="B735" s="36"/>
      <c r="C735" s="35"/>
      <c r="D735" s="34"/>
      <c r="E735" s="35"/>
      <c r="F735" s="110">
        <f t="shared" si="27"/>
        <v>0</v>
      </c>
      <c r="G735" s="57">
        <f t="shared" si="28"/>
        <v>0</v>
      </c>
      <c r="H735" s="110"/>
    </row>
    <row r="736" spans="1:8" x14ac:dyDescent="0.25">
      <c r="A736" s="116"/>
      <c r="B736" s="36"/>
      <c r="C736" s="35"/>
      <c r="D736" s="34"/>
      <c r="E736" s="35"/>
      <c r="F736" s="110">
        <f t="shared" si="27"/>
        <v>0</v>
      </c>
      <c r="G736" s="57">
        <f t="shared" si="28"/>
        <v>0</v>
      </c>
      <c r="H736" s="110"/>
    </row>
    <row r="737" spans="1:8" x14ac:dyDescent="0.25">
      <c r="A737" s="116"/>
      <c r="B737" s="36"/>
      <c r="C737" s="35"/>
      <c r="D737" s="34"/>
      <c r="E737" s="35"/>
      <c r="F737" s="110">
        <f t="shared" si="27"/>
        <v>0</v>
      </c>
      <c r="G737" s="57">
        <f t="shared" si="28"/>
        <v>0</v>
      </c>
      <c r="H737" s="110"/>
    </row>
    <row r="738" spans="1:8" x14ac:dyDescent="0.25">
      <c r="A738" s="116"/>
      <c r="B738" s="36"/>
      <c r="C738" s="35"/>
      <c r="D738" s="34"/>
      <c r="E738" s="35"/>
      <c r="F738" s="110">
        <f t="shared" si="27"/>
        <v>0</v>
      </c>
      <c r="G738" s="57">
        <f t="shared" si="28"/>
        <v>0</v>
      </c>
      <c r="H738" s="110"/>
    </row>
    <row r="739" spans="1:8" x14ac:dyDescent="0.25">
      <c r="A739" s="116"/>
      <c r="B739" s="36"/>
      <c r="C739" s="35"/>
      <c r="D739" s="34"/>
      <c r="E739" s="35"/>
      <c r="F739" s="110">
        <f t="shared" si="27"/>
        <v>0</v>
      </c>
      <c r="G739" s="57">
        <f t="shared" si="28"/>
        <v>0</v>
      </c>
      <c r="H739" s="110"/>
    </row>
    <row r="740" spans="1:8" x14ac:dyDescent="0.25">
      <c r="A740" s="116"/>
      <c r="B740" s="36"/>
      <c r="C740" s="35"/>
      <c r="D740" s="34"/>
      <c r="E740" s="35"/>
      <c r="F740" s="110">
        <f t="shared" si="27"/>
        <v>0</v>
      </c>
      <c r="G740" s="57">
        <f t="shared" si="28"/>
        <v>0</v>
      </c>
      <c r="H740" s="110"/>
    </row>
    <row r="741" spans="1:8" x14ac:dyDescent="0.25">
      <c r="A741" s="116"/>
      <c r="B741" s="36"/>
      <c r="C741" s="35"/>
      <c r="D741" s="34"/>
      <c r="E741" s="35"/>
      <c r="F741" s="110">
        <f t="shared" si="27"/>
        <v>0</v>
      </c>
      <c r="G741" s="57">
        <f t="shared" si="28"/>
        <v>0</v>
      </c>
      <c r="H741" s="110"/>
    </row>
    <row r="742" spans="1:8" x14ac:dyDescent="0.25">
      <c r="A742" s="116"/>
      <c r="B742" s="36"/>
      <c r="C742" s="35"/>
      <c r="D742" s="34"/>
      <c r="E742" s="35"/>
      <c r="F742" s="110">
        <f t="shared" si="27"/>
        <v>0</v>
      </c>
      <c r="G742" s="57">
        <f t="shared" si="28"/>
        <v>0</v>
      </c>
      <c r="H742" s="110"/>
    </row>
    <row r="743" spans="1:8" x14ac:dyDescent="0.25">
      <c r="A743" s="116"/>
      <c r="B743" s="36"/>
      <c r="C743" s="35"/>
      <c r="D743" s="34"/>
      <c r="E743" s="35"/>
      <c r="F743" s="110">
        <f t="shared" si="27"/>
        <v>0</v>
      </c>
      <c r="G743" s="57">
        <f t="shared" si="28"/>
        <v>0</v>
      </c>
      <c r="H743" s="110"/>
    </row>
    <row r="744" spans="1:8" x14ac:dyDescent="0.25">
      <c r="A744" s="116"/>
      <c r="B744" s="36"/>
      <c r="C744" s="35"/>
      <c r="D744" s="34"/>
      <c r="E744" s="35"/>
      <c r="F744" s="110">
        <f t="shared" si="27"/>
        <v>0</v>
      </c>
      <c r="G744" s="57">
        <f t="shared" si="28"/>
        <v>0</v>
      </c>
      <c r="H744" s="110"/>
    </row>
    <row r="745" spans="1:8" x14ac:dyDescent="0.25">
      <c r="A745" s="116"/>
      <c r="B745" s="36"/>
      <c r="C745" s="35"/>
      <c r="D745" s="34"/>
      <c r="E745" s="35"/>
      <c r="F745" s="110">
        <f t="shared" si="27"/>
        <v>0</v>
      </c>
      <c r="G745" s="57">
        <f t="shared" si="28"/>
        <v>0</v>
      </c>
      <c r="H745" s="110"/>
    </row>
    <row r="746" spans="1:8" x14ac:dyDescent="0.25">
      <c r="A746" s="116"/>
      <c r="B746" s="36"/>
      <c r="C746" s="35"/>
      <c r="D746" s="34"/>
      <c r="E746" s="35"/>
      <c r="F746" s="110">
        <f t="shared" si="27"/>
        <v>0</v>
      </c>
      <c r="G746" s="57">
        <f t="shared" si="28"/>
        <v>0</v>
      </c>
      <c r="H746" s="110"/>
    </row>
    <row r="747" spans="1:8" x14ac:dyDescent="0.25">
      <c r="A747" s="116"/>
      <c r="B747" s="36"/>
      <c r="C747" s="35"/>
      <c r="D747" s="34"/>
      <c r="E747" s="35"/>
      <c r="F747" s="110">
        <f t="shared" si="27"/>
        <v>0</v>
      </c>
      <c r="G747" s="57">
        <f t="shared" si="28"/>
        <v>0</v>
      </c>
      <c r="H747" s="110"/>
    </row>
    <row r="748" spans="1:8" x14ac:dyDescent="0.25">
      <c r="A748" s="116"/>
      <c r="B748" s="36"/>
      <c r="C748" s="35"/>
      <c r="D748" s="34"/>
      <c r="E748" s="35"/>
      <c r="F748" s="110">
        <f t="shared" si="27"/>
        <v>0</v>
      </c>
      <c r="G748" s="57">
        <f t="shared" si="28"/>
        <v>0</v>
      </c>
      <c r="H748" s="110"/>
    </row>
    <row r="749" spans="1:8" x14ac:dyDescent="0.25">
      <c r="A749" s="116"/>
      <c r="B749" s="36"/>
      <c r="C749" s="35"/>
      <c r="D749" s="34"/>
      <c r="E749" s="35"/>
      <c r="F749" s="110">
        <f t="shared" si="27"/>
        <v>0</v>
      </c>
      <c r="G749" s="57">
        <f t="shared" si="28"/>
        <v>0</v>
      </c>
      <c r="H749" s="110"/>
    </row>
    <row r="750" spans="1:8" x14ac:dyDescent="0.25">
      <c r="A750" s="116"/>
      <c r="B750" s="36"/>
      <c r="C750" s="35"/>
      <c r="D750" s="34"/>
      <c r="E750" s="35"/>
      <c r="F750" s="110">
        <f t="shared" si="27"/>
        <v>0</v>
      </c>
      <c r="G750" s="57">
        <f t="shared" si="28"/>
        <v>0</v>
      </c>
      <c r="H750" s="110"/>
    </row>
    <row r="751" spans="1:8" x14ac:dyDescent="0.25">
      <c r="A751" s="116"/>
      <c r="B751" s="36"/>
      <c r="C751" s="35"/>
      <c r="D751" s="34"/>
      <c r="E751" s="35"/>
      <c r="F751" s="110">
        <f t="shared" si="27"/>
        <v>0</v>
      </c>
      <c r="G751" s="57">
        <f t="shared" si="28"/>
        <v>0</v>
      </c>
      <c r="H751" s="110"/>
    </row>
    <row r="752" spans="1:8" x14ac:dyDescent="0.25">
      <c r="A752" s="116"/>
      <c r="B752" s="36"/>
      <c r="C752" s="35"/>
      <c r="D752" s="34"/>
      <c r="E752" s="35"/>
      <c r="F752" s="110">
        <f t="shared" si="27"/>
        <v>0</v>
      </c>
      <c r="G752" s="57">
        <f t="shared" si="28"/>
        <v>0</v>
      </c>
      <c r="H752" s="110"/>
    </row>
    <row r="753" spans="1:8" x14ac:dyDescent="0.25">
      <c r="A753" s="116"/>
      <c r="B753" s="36"/>
      <c r="C753" s="35"/>
      <c r="D753" s="34"/>
      <c r="E753" s="35"/>
      <c r="F753" s="110">
        <f t="shared" si="27"/>
        <v>0</v>
      </c>
      <c r="G753" s="57">
        <f t="shared" si="28"/>
        <v>0</v>
      </c>
      <c r="H753" s="110"/>
    </row>
    <row r="754" spans="1:8" x14ac:dyDescent="0.25">
      <c r="A754" s="116"/>
      <c r="B754" s="36"/>
      <c r="C754" s="35"/>
      <c r="D754" s="34"/>
      <c r="E754" s="35"/>
      <c r="F754" s="110">
        <f t="shared" si="27"/>
        <v>0</v>
      </c>
      <c r="G754" s="57">
        <f t="shared" si="28"/>
        <v>0</v>
      </c>
      <c r="H754" s="110"/>
    </row>
    <row r="755" spans="1:8" x14ac:dyDescent="0.25">
      <c r="A755" s="116"/>
      <c r="B755" s="36"/>
      <c r="C755" s="35"/>
      <c r="D755" s="34"/>
      <c r="E755" s="35"/>
      <c r="F755" s="110">
        <f t="shared" si="27"/>
        <v>0</v>
      </c>
      <c r="G755" s="57">
        <f t="shared" si="28"/>
        <v>0</v>
      </c>
      <c r="H755" s="110"/>
    </row>
    <row r="756" spans="1:8" x14ac:dyDescent="0.25">
      <c r="A756" s="116"/>
      <c r="B756" s="36"/>
      <c r="C756" s="35"/>
      <c r="D756" s="34"/>
      <c r="E756" s="35"/>
      <c r="F756" s="110">
        <f t="shared" si="27"/>
        <v>0</v>
      </c>
      <c r="G756" s="57">
        <f t="shared" si="28"/>
        <v>0</v>
      </c>
      <c r="H756" s="110"/>
    </row>
    <row r="757" spans="1:8" x14ac:dyDescent="0.25">
      <c r="A757" s="116"/>
      <c r="B757" s="36"/>
      <c r="C757" s="35"/>
      <c r="D757" s="34"/>
      <c r="E757" s="35"/>
      <c r="F757" s="110">
        <f t="shared" si="27"/>
        <v>0</v>
      </c>
      <c r="G757" s="57">
        <f t="shared" si="28"/>
        <v>0</v>
      </c>
      <c r="H757" s="110"/>
    </row>
    <row r="758" spans="1:8" x14ac:dyDescent="0.25">
      <c r="A758" s="116"/>
      <c r="B758" s="36"/>
      <c r="C758" s="35"/>
      <c r="D758" s="34"/>
      <c r="E758" s="35"/>
      <c r="F758" s="110">
        <f t="shared" si="27"/>
        <v>0</v>
      </c>
      <c r="G758" s="57">
        <f t="shared" si="28"/>
        <v>0</v>
      </c>
      <c r="H758" s="110"/>
    </row>
    <row r="759" spans="1:8" x14ac:dyDescent="0.25">
      <c r="A759" s="116"/>
      <c r="B759" s="36"/>
      <c r="C759" s="35"/>
      <c r="D759" s="34"/>
      <c r="E759" s="35"/>
      <c r="F759" s="110">
        <f t="shared" si="27"/>
        <v>0</v>
      </c>
      <c r="G759" s="57">
        <f t="shared" si="28"/>
        <v>0</v>
      </c>
      <c r="H759" s="110"/>
    </row>
    <row r="760" spans="1:8" x14ac:dyDescent="0.25">
      <c r="A760" s="116"/>
      <c r="B760" s="36"/>
      <c r="C760" s="35"/>
      <c r="D760" s="34"/>
      <c r="E760" s="35"/>
      <c r="F760" s="110">
        <f t="shared" si="27"/>
        <v>0</v>
      </c>
      <c r="G760" s="57">
        <f t="shared" si="28"/>
        <v>0</v>
      </c>
      <c r="H760" s="110"/>
    </row>
    <row r="761" spans="1:8" x14ac:dyDescent="0.25">
      <c r="A761" s="116"/>
      <c r="B761" s="36"/>
      <c r="C761" s="35"/>
      <c r="D761" s="34"/>
      <c r="E761" s="35"/>
      <c r="F761" s="110">
        <f t="shared" si="27"/>
        <v>0</v>
      </c>
      <c r="G761" s="57">
        <f t="shared" si="28"/>
        <v>0</v>
      </c>
      <c r="H761" s="110"/>
    </row>
    <row r="762" spans="1:8" x14ac:dyDescent="0.25">
      <c r="A762" s="116"/>
      <c r="B762" s="36"/>
      <c r="C762" s="35"/>
      <c r="D762" s="34"/>
      <c r="E762" s="35"/>
      <c r="F762" s="110">
        <f t="shared" si="27"/>
        <v>0</v>
      </c>
      <c r="G762" s="57">
        <f t="shared" si="28"/>
        <v>0</v>
      </c>
      <c r="H762" s="110"/>
    </row>
    <row r="763" spans="1:8" x14ac:dyDescent="0.25">
      <c r="A763" s="116"/>
      <c r="B763" s="36"/>
      <c r="C763" s="35"/>
      <c r="D763" s="34"/>
      <c r="E763" s="35"/>
      <c r="F763" s="110">
        <f t="shared" si="27"/>
        <v>0</v>
      </c>
      <c r="G763" s="57">
        <f t="shared" si="28"/>
        <v>0</v>
      </c>
      <c r="H763" s="110"/>
    </row>
    <row r="764" spans="1:8" x14ac:dyDescent="0.25">
      <c r="A764" s="116"/>
      <c r="B764" s="36"/>
      <c r="C764" s="35"/>
      <c r="D764" s="34"/>
      <c r="E764" s="35"/>
      <c r="F764" s="110">
        <f t="shared" si="27"/>
        <v>0</v>
      </c>
      <c r="G764" s="57">
        <f t="shared" si="28"/>
        <v>0</v>
      </c>
      <c r="H764" s="110"/>
    </row>
    <row r="765" spans="1:8" x14ac:dyDescent="0.25">
      <c r="A765" s="116"/>
      <c r="B765" s="36"/>
      <c r="C765" s="35"/>
      <c r="D765" s="34"/>
      <c r="E765" s="35"/>
      <c r="F765" s="110">
        <f t="shared" si="27"/>
        <v>0</v>
      </c>
      <c r="G765" s="57">
        <f t="shared" si="28"/>
        <v>0</v>
      </c>
      <c r="H765" s="110"/>
    </row>
    <row r="766" spans="1:8" x14ac:dyDescent="0.25">
      <c r="A766" s="116"/>
      <c r="B766" s="36"/>
      <c r="C766" s="35"/>
      <c r="D766" s="34"/>
      <c r="E766" s="35"/>
      <c r="F766" s="110">
        <f t="shared" si="27"/>
        <v>0</v>
      </c>
      <c r="G766" s="57">
        <f t="shared" si="28"/>
        <v>0</v>
      </c>
      <c r="H766" s="110"/>
    </row>
    <row r="767" spans="1:8" x14ac:dyDescent="0.25">
      <c r="A767" s="116"/>
      <c r="B767" s="36"/>
      <c r="C767" s="35"/>
      <c r="D767" s="34"/>
      <c r="E767" s="35"/>
      <c r="F767" s="110">
        <f t="shared" si="27"/>
        <v>0</v>
      </c>
      <c r="G767" s="57">
        <f t="shared" si="28"/>
        <v>0</v>
      </c>
      <c r="H767" s="110"/>
    </row>
    <row r="768" spans="1:8" x14ac:dyDescent="0.25">
      <c r="A768" s="116"/>
      <c r="B768" s="36"/>
      <c r="C768" s="35"/>
      <c r="D768" s="34"/>
      <c r="E768" s="35"/>
      <c r="F768" s="110">
        <f t="shared" si="27"/>
        <v>0</v>
      </c>
      <c r="G768" s="57">
        <f t="shared" si="28"/>
        <v>0</v>
      </c>
      <c r="H768" s="110"/>
    </row>
    <row r="769" spans="1:8" x14ac:dyDescent="0.25">
      <c r="A769" s="116"/>
      <c r="B769" s="36"/>
      <c r="C769" s="35"/>
      <c r="D769" s="34"/>
      <c r="E769" s="35"/>
      <c r="F769" s="110">
        <f t="shared" si="27"/>
        <v>0</v>
      </c>
      <c r="G769" s="57">
        <f t="shared" si="28"/>
        <v>0</v>
      </c>
      <c r="H769" s="110"/>
    </row>
    <row r="770" spans="1:8" x14ac:dyDescent="0.25">
      <c r="A770" s="116"/>
      <c r="B770" s="36"/>
      <c r="C770" s="35"/>
      <c r="D770" s="34"/>
      <c r="E770" s="35"/>
      <c r="F770" s="110">
        <f t="shared" ref="F770:F833" si="29">D770*0.13</f>
        <v>0</v>
      </c>
      <c r="G770" s="57">
        <f t="shared" ref="G770:G833" si="30">E770*0.23</f>
        <v>0</v>
      </c>
      <c r="H770" s="110"/>
    </row>
    <row r="771" spans="1:8" x14ac:dyDescent="0.25">
      <c r="A771" s="116"/>
      <c r="B771" s="36"/>
      <c r="C771" s="35"/>
      <c r="D771" s="34"/>
      <c r="E771" s="35"/>
      <c r="F771" s="110">
        <f t="shared" si="29"/>
        <v>0</v>
      </c>
      <c r="G771" s="57">
        <f t="shared" si="30"/>
        <v>0</v>
      </c>
      <c r="H771" s="110"/>
    </row>
    <row r="772" spans="1:8" x14ac:dyDescent="0.25">
      <c r="A772" s="116"/>
      <c r="B772" s="36"/>
      <c r="C772" s="35"/>
      <c r="D772" s="34"/>
      <c r="E772" s="35"/>
      <c r="F772" s="110">
        <f t="shared" si="29"/>
        <v>0</v>
      </c>
      <c r="G772" s="57">
        <f t="shared" si="30"/>
        <v>0</v>
      </c>
      <c r="H772" s="110"/>
    </row>
    <row r="773" spans="1:8" x14ac:dyDescent="0.25">
      <c r="A773" s="116"/>
      <c r="B773" s="36"/>
      <c r="C773" s="35"/>
      <c r="D773" s="34"/>
      <c r="E773" s="35"/>
      <c r="F773" s="110">
        <f t="shared" si="29"/>
        <v>0</v>
      </c>
      <c r="G773" s="57">
        <f t="shared" si="30"/>
        <v>0</v>
      </c>
      <c r="H773" s="110"/>
    </row>
    <row r="774" spans="1:8" x14ac:dyDescent="0.25">
      <c r="A774" s="116"/>
      <c r="B774" s="36"/>
      <c r="C774" s="35"/>
      <c r="D774" s="34"/>
      <c r="E774" s="35"/>
      <c r="F774" s="110">
        <f t="shared" si="29"/>
        <v>0</v>
      </c>
      <c r="G774" s="57">
        <f t="shared" si="30"/>
        <v>0</v>
      </c>
      <c r="H774" s="110"/>
    </row>
    <row r="775" spans="1:8" x14ac:dyDescent="0.25">
      <c r="A775" s="116"/>
      <c r="B775" s="36"/>
      <c r="C775" s="35"/>
      <c r="D775" s="34"/>
      <c r="E775" s="35"/>
      <c r="F775" s="110">
        <f t="shared" si="29"/>
        <v>0</v>
      </c>
      <c r="G775" s="57">
        <f t="shared" si="30"/>
        <v>0</v>
      </c>
      <c r="H775" s="110"/>
    </row>
    <row r="776" spans="1:8" x14ac:dyDescent="0.25">
      <c r="A776" s="116"/>
      <c r="B776" s="36"/>
      <c r="C776" s="35"/>
      <c r="D776" s="34"/>
      <c r="E776" s="35"/>
      <c r="F776" s="110">
        <f t="shared" si="29"/>
        <v>0</v>
      </c>
      <c r="G776" s="57">
        <f t="shared" si="30"/>
        <v>0</v>
      </c>
      <c r="H776" s="110"/>
    </row>
    <row r="777" spans="1:8" x14ac:dyDescent="0.25">
      <c r="A777" s="116"/>
      <c r="B777" s="36"/>
      <c r="C777" s="35"/>
      <c r="D777" s="34"/>
      <c r="E777" s="35"/>
      <c r="F777" s="110">
        <f t="shared" si="29"/>
        <v>0</v>
      </c>
      <c r="G777" s="57">
        <f t="shared" si="30"/>
        <v>0</v>
      </c>
      <c r="H777" s="110"/>
    </row>
    <row r="778" spans="1:8" x14ac:dyDescent="0.25">
      <c r="A778" s="116"/>
      <c r="B778" s="36"/>
      <c r="C778" s="35"/>
      <c r="D778" s="34"/>
      <c r="E778" s="35"/>
      <c r="F778" s="110">
        <f t="shared" si="29"/>
        <v>0</v>
      </c>
      <c r="G778" s="57">
        <f t="shared" si="30"/>
        <v>0</v>
      </c>
      <c r="H778" s="110"/>
    </row>
    <row r="779" spans="1:8" x14ac:dyDescent="0.25">
      <c r="A779" s="116"/>
      <c r="B779" s="36"/>
      <c r="C779" s="35"/>
      <c r="D779" s="34"/>
      <c r="E779" s="35"/>
      <c r="F779" s="110">
        <f t="shared" si="29"/>
        <v>0</v>
      </c>
      <c r="G779" s="57">
        <f t="shared" si="30"/>
        <v>0</v>
      </c>
      <c r="H779" s="110"/>
    </row>
    <row r="780" spans="1:8" x14ac:dyDescent="0.25">
      <c r="A780" s="116"/>
      <c r="B780" s="36"/>
      <c r="C780" s="35"/>
      <c r="D780" s="34"/>
      <c r="E780" s="35"/>
      <c r="F780" s="110">
        <f t="shared" si="29"/>
        <v>0</v>
      </c>
      <c r="G780" s="57">
        <f t="shared" si="30"/>
        <v>0</v>
      </c>
      <c r="H780" s="110"/>
    </row>
    <row r="781" spans="1:8" x14ac:dyDescent="0.25">
      <c r="A781" s="116"/>
      <c r="B781" s="36"/>
      <c r="C781" s="35"/>
      <c r="D781" s="34"/>
      <c r="E781" s="35"/>
      <c r="F781" s="110">
        <f t="shared" si="29"/>
        <v>0</v>
      </c>
      <c r="G781" s="57">
        <f t="shared" si="30"/>
        <v>0</v>
      </c>
      <c r="H781" s="110"/>
    </row>
    <row r="782" spans="1:8" x14ac:dyDescent="0.25">
      <c r="A782" s="116"/>
      <c r="B782" s="36"/>
      <c r="C782" s="35"/>
      <c r="D782" s="34"/>
      <c r="E782" s="35"/>
      <c r="F782" s="110">
        <f t="shared" si="29"/>
        <v>0</v>
      </c>
      <c r="G782" s="57">
        <f t="shared" si="30"/>
        <v>0</v>
      </c>
      <c r="H782" s="110"/>
    </row>
    <row r="783" spans="1:8" x14ac:dyDescent="0.25">
      <c r="A783" s="116"/>
      <c r="B783" s="36"/>
      <c r="C783" s="35"/>
      <c r="D783" s="34"/>
      <c r="E783" s="35"/>
      <c r="F783" s="110">
        <f t="shared" si="29"/>
        <v>0</v>
      </c>
      <c r="G783" s="57">
        <f t="shared" si="30"/>
        <v>0</v>
      </c>
      <c r="H783" s="110"/>
    </row>
    <row r="784" spans="1:8" x14ac:dyDescent="0.25">
      <c r="A784" s="116"/>
      <c r="B784" s="36"/>
      <c r="C784" s="35"/>
      <c r="D784" s="34"/>
      <c r="E784" s="35"/>
      <c r="F784" s="110">
        <f t="shared" si="29"/>
        <v>0</v>
      </c>
      <c r="G784" s="57">
        <f t="shared" si="30"/>
        <v>0</v>
      </c>
      <c r="H784" s="110"/>
    </row>
    <row r="785" spans="1:8" x14ac:dyDescent="0.25">
      <c r="A785" s="116"/>
      <c r="B785" s="36"/>
      <c r="C785" s="35"/>
      <c r="D785" s="34"/>
      <c r="E785" s="35"/>
      <c r="F785" s="110">
        <f t="shared" si="29"/>
        <v>0</v>
      </c>
      <c r="G785" s="57">
        <f t="shared" si="30"/>
        <v>0</v>
      </c>
      <c r="H785" s="110"/>
    </row>
    <row r="786" spans="1:8" x14ac:dyDescent="0.25">
      <c r="A786" s="116"/>
      <c r="B786" s="36"/>
      <c r="C786" s="35"/>
      <c r="D786" s="34"/>
      <c r="E786" s="35"/>
      <c r="F786" s="110">
        <f t="shared" si="29"/>
        <v>0</v>
      </c>
      <c r="G786" s="57">
        <f t="shared" si="30"/>
        <v>0</v>
      </c>
      <c r="H786" s="110"/>
    </row>
    <row r="787" spans="1:8" x14ac:dyDescent="0.25">
      <c r="A787" s="116"/>
      <c r="B787" s="36"/>
      <c r="C787" s="35"/>
      <c r="D787" s="34"/>
      <c r="E787" s="35"/>
      <c r="F787" s="110">
        <f t="shared" si="29"/>
        <v>0</v>
      </c>
      <c r="G787" s="57">
        <f t="shared" si="30"/>
        <v>0</v>
      </c>
      <c r="H787" s="110"/>
    </row>
    <row r="788" spans="1:8" x14ac:dyDescent="0.25">
      <c r="A788" s="116"/>
      <c r="B788" s="36"/>
      <c r="C788" s="35"/>
      <c r="D788" s="34"/>
      <c r="E788" s="35"/>
      <c r="F788" s="110">
        <f t="shared" si="29"/>
        <v>0</v>
      </c>
      <c r="G788" s="57">
        <f t="shared" si="30"/>
        <v>0</v>
      </c>
      <c r="H788" s="110"/>
    </row>
    <row r="789" spans="1:8" x14ac:dyDescent="0.25">
      <c r="A789" s="116"/>
      <c r="B789" s="36"/>
      <c r="C789" s="35"/>
      <c r="D789" s="34"/>
      <c r="E789" s="35"/>
      <c r="F789" s="110">
        <f t="shared" si="29"/>
        <v>0</v>
      </c>
      <c r="G789" s="57">
        <f t="shared" si="30"/>
        <v>0</v>
      </c>
      <c r="H789" s="110"/>
    </row>
    <row r="790" spans="1:8" x14ac:dyDescent="0.25">
      <c r="A790" s="116"/>
      <c r="B790" s="36"/>
      <c r="C790" s="35"/>
      <c r="D790" s="34"/>
      <c r="E790" s="35"/>
      <c r="F790" s="110">
        <f t="shared" si="29"/>
        <v>0</v>
      </c>
      <c r="G790" s="57">
        <f t="shared" si="30"/>
        <v>0</v>
      </c>
      <c r="H790" s="110"/>
    </row>
    <row r="791" spans="1:8" x14ac:dyDescent="0.25">
      <c r="A791" s="116"/>
      <c r="B791" s="36"/>
      <c r="C791" s="35"/>
      <c r="D791" s="34"/>
      <c r="E791" s="35"/>
      <c r="F791" s="110">
        <f t="shared" si="29"/>
        <v>0</v>
      </c>
      <c r="G791" s="57">
        <f t="shared" si="30"/>
        <v>0</v>
      </c>
      <c r="H791" s="110"/>
    </row>
    <row r="792" spans="1:8" x14ac:dyDescent="0.25">
      <c r="A792" s="116"/>
      <c r="B792" s="36"/>
      <c r="C792" s="35"/>
      <c r="D792" s="34"/>
      <c r="E792" s="35"/>
      <c r="F792" s="110">
        <f t="shared" si="29"/>
        <v>0</v>
      </c>
      <c r="G792" s="57">
        <f t="shared" si="30"/>
        <v>0</v>
      </c>
      <c r="H792" s="110"/>
    </row>
    <row r="793" spans="1:8" x14ac:dyDescent="0.25">
      <c r="A793" s="116"/>
      <c r="B793" s="36"/>
      <c r="C793" s="35"/>
      <c r="D793" s="34"/>
      <c r="E793" s="35"/>
      <c r="F793" s="110">
        <f t="shared" si="29"/>
        <v>0</v>
      </c>
      <c r="G793" s="57">
        <f t="shared" si="30"/>
        <v>0</v>
      </c>
      <c r="H793" s="110"/>
    </row>
    <row r="794" spans="1:8" x14ac:dyDescent="0.25">
      <c r="A794" s="116"/>
      <c r="B794" s="36"/>
      <c r="C794" s="35"/>
      <c r="D794" s="34"/>
      <c r="E794" s="35"/>
      <c r="F794" s="110">
        <f t="shared" si="29"/>
        <v>0</v>
      </c>
      <c r="G794" s="57">
        <f t="shared" si="30"/>
        <v>0</v>
      </c>
      <c r="H794" s="110"/>
    </row>
    <row r="795" spans="1:8" x14ac:dyDescent="0.25">
      <c r="A795" s="116"/>
      <c r="B795" s="36"/>
      <c r="C795" s="35"/>
      <c r="D795" s="34"/>
      <c r="E795" s="35"/>
      <c r="F795" s="110">
        <f t="shared" si="29"/>
        <v>0</v>
      </c>
      <c r="G795" s="57">
        <f t="shared" si="30"/>
        <v>0</v>
      </c>
      <c r="H795" s="110"/>
    </row>
    <row r="796" spans="1:8" x14ac:dyDescent="0.25">
      <c r="A796" s="116"/>
      <c r="B796" s="36"/>
      <c r="C796" s="35"/>
      <c r="D796" s="34"/>
      <c r="E796" s="35"/>
      <c r="F796" s="110">
        <f t="shared" si="29"/>
        <v>0</v>
      </c>
      <c r="G796" s="57">
        <f t="shared" si="30"/>
        <v>0</v>
      </c>
      <c r="H796" s="110"/>
    </row>
    <row r="797" spans="1:8" x14ac:dyDescent="0.25">
      <c r="A797" s="116"/>
      <c r="B797" s="36"/>
      <c r="C797" s="35"/>
      <c r="D797" s="34"/>
      <c r="E797" s="35"/>
      <c r="F797" s="110">
        <f t="shared" si="29"/>
        <v>0</v>
      </c>
      <c r="G797" s="57">
        <f t="shared" si="30"/>
        <v>0</v>
      </c>
      <c r="H797" s="110"/>
    </row>
    <row r="798" spans="1:8" x14ac:dyDescent="0.25">
      <c r="A798" s="116"/>
      <c r="B798" s="36"/>
      <c r="C798" s="35"/>
      <c r="D798" s="34"/>
      <c r="E798" s="35"/>
      <c r="F798" s="110">
        <f t="shared" si="29"/>
        <v>0</v>
      </c>
      <c r="G798" s="57">
        <f t="shared" si="30"/>
        <v>0</v>
      </c>
      <c r="H798" s="110"/>
    </row>
    <row r="799" spans="1:8" x14ac:dyDescent="0.25">
      <c r="A799" s="116"/>
      <c r="B799" s="36"/>
      <c r="C799" s="35"/>
      <c r="D799" s="34"/>
      <c r="E799" s="35"/>
      <c r="F799" s="110">
        <f t="shared" si="29"/>
        <v>0</v>
      </c>
      <c r="G799" s="57">
        <f t="shared" si="30"/>
        <v>0</v>
      </c>
      <c r="H799" s="110"/>
    </row>
    <row r="800" spans="1:8" x14ac:dyDescent="0.25">
      <c r="A800" s="116"/>
      <c r="B800" s="36"/>
      <c r="C800" s="35"/>
      <c r="D800" s="34"/>
      <c r="E800" s="35"/>
      <c r="F800" s="110">
        <f t="shared" si="29"/>
        <v>0</v>
      </c>
      <c r="G800" s="57">
        <f t="shared" si="30"/>
        <v>0</v>
      </c>
      <c r="H800" s="110"/>
    </row>
    <row r="801" spans="1:8" x14ac:dyDescent="0.25">
      <c r="A801" s="116"/>
      <c r="B801" s="36"/>
      <c r="C801" s="35"/>
      <c r="D801" s="34"/>
      <c r="E801" s="35"/>
      <c r="F801" s="110">
        <f t="shared" si="29"/>
        <v>0</v>
      </c>
      <c r="G801" s="57">
        <f t="shared" si="30"/>
        <v>0</v>
      </c>
      <c r="H801" s="110"/>
    </row>
    <row r="802" spans="1:8" x14ac:dyDescent="0.25">
      <c r="A802" s="116"/>
      <c r="B802" s="36"/>
      <c r="C802" s="35"/>
      <c r="D802" s="34"/>
      <c r="E802" s="35"/>
      <c r="F802" s="110">
        <f t="shared" si="29"/>
        <v>0</v>
      </c>
      <c r="G802" s="57">
        <f t="shared" si="30"/>
        <v>0</v>
      </c>
      <c r="H802" s="110"/>
    </row>
    <row r="803" spans="1:8" x14ac:dyDescent="0.25">
      <c r="A803" s="116"/>
      <c r="B803" s="36"/>
      <c r="C803" s="35"/>
      <c r="D803" s="34"/>
      <c r="E803" s="35"/>
      <c r="F803" s="110">
        <f t="shared" si="29"/>
        <v>0</v>
      </c>
      <c r="G803" s="57">
        <f t="shared" si="30"/>
        <v>0</v>
      </c>
      <c r="H803" s="110"/>
    </row>
    <row r="804" spans="1:8" x14ac:dyDescent="0.25">
      <c r="A804" s="116"/>
      <c r="B804" s="36"/>
      <c r="C804" s="35"/>
      <c r="D804" s="34"/>
      <c r="E804" s="35"/>
      <c r="F804" s="110">
        <f t="shared" si="29"/>
        <v>0</v>
      </c>
      <c r="G804" s="57">
        <f t="shared" si="30"/>
        <v>0</v>
      </c>
      <c r="H804" s="110"/>
    </row>
    <row r="805" spans="1:8" x14ac:dyDescent="0.25">
      <c r="A805" s="116"/>
      <c r="B805" s="36"/>
      <c r="C805" s="35"/>
      <c r="D805" s="34"/>
      <c r="E805" s="35"/>
      <c r="F805" s="110">
        <f t="shared" si="29"/>
        <v>0</v>
      </c>
      <c r="G805" s="57">
        <f t="shared" si="30"/>
        <v>0</v>
      </c>
      <c r="H805" s="110"/>
    </row>
    <row r="806" spans="1:8" x14ac:dyDescent="0.25">
      <c r="A806" s="116"/>
      <c r="B806" s="36"/>
      <c r="C806" s="35"/>
      <c r="D806" s="34"/>
      <c r="E806" s="35"/>
      <c r="F806" s="110">
        <f t="shared" si="29"/>
        <v>0</v>
      </c>
      <c r="G806" s="57">
        <f t="shared" si="30"/>
        <v>0</v>
      </c>
      <c r="H806" s="110"/>
    </row>
    <row r="807" spans="1:8" x14ac:dyDescent="0.25">
      <c r="A807" s="116"/>
      <c r="B807" s="36"/>
      <c r="C807" s="35"/>
      <c r="D807" s="34"/>
      <c r="E807" s="35"/>
      <c r="F807" s="110">
        <f t="shared" si="29"/>
        <v>0</v>
      </c>
      <c r="G807" s="57">
        <f t="shared" si="30"/>
        <v>0</v>
      </c>
      <c r="H807" s="110"/>
    </row>
    <row r="808" spans="1:8" x14ac:dyDescent="0.25">
      <c r="A808" s="116"/>
      <c r="B808" s="36"/>
      <c r="C808" s="35"/>
      <c r="D808" s="34"/>
      <c r="E808" s="35"/>
      <c r="F808" s="110">
        <f t="shared" si="29"/>
        <v>0</v>
      </c>
      <c r="G808" s="57">
        <f t="shared" si="30"/>
        <v>0</v>
      </c>
      <c r="H808" s="110"/>
    </row>
    <row r="809" spans="1:8" x14ac:dyDescent="0.25">
      <c r="A809" s="116"/>
      <c r="B809" s="36"/>
      <c r="C809" s="35"/>
      <c r="D809" s="34"/>
      <c r="E809" s="35"/>
      <c r="F809" s="110">
        <f t="shared" si="29"/>
        <v>0</v>
      </c>
      <c r="G809" s="57">
        <f t="shared" si="30"/>
        <v>0</v>
      </c>
      <c r="H809" s="110"/>
    </row>
    <row r="810" spans="1:8" x14ac:dyDescent="0.25">
      <c r="A810" s="116"/>
      <c r="B810" s="36"/>
      <c r="C810" s="35"/>
      <c r="D810" s="34"/>
      <c r="E810" s="35"/>
      <c r="F810" s="110">
        <f t="shared" si="29"/>
        <v>0</v>
      </c>
      <c r="G810" s="57">
        <f t="shared" si="30"/>
        <v>0</v>
      </c>
      <c r="H810" s="110"/>
    </row>
    <row r="811" spans="1:8" x14ac:dyDescent="0.25">
      <c r="A811" s="116"/>
      <c r="B811" s="36"/>
      <c r="C811" s="35"/>
      <c r="D811" s="34"/>
      <c r="E811" s="35"/>
      <c r="F811" s="110">
        <f t="shared" si="29"/>
        <v>0</v>
      </c>
      <c r="G811" s="57">
        <f t="shared" si="30"/>
        <v>0</v>
      </c>
      <c r="H811" s="110"/>
    </row>
    <row r="812" spans="1:8" x14ac:dyDescent="0.25">
      <c r="A812" s="116"/>
      <c r="B812" s="36"/>
      <c r="C812" s="35"/>
      <c r="D812" s="34"/>
      <c r="E812" s="35"/>
      <c r="F812" s="110">
        <f t="shared" si="29"/>
        <v>0</v>
      </c>
      <c r="G812" s="57">
        <f t="shared" si="30"/>
        <v>0</v>
      </c>
      <c r="H812" s="110"/>
    </row>
    <row r="813" spans="1:8" x14ac:dyDescent="0.25">
      <c r="A813" s="116"/>
      <c r="B813" s="36"/>
      <c r="C813" s="35"/>
      <c r="D813" s="34"/>
      <c r="E813" s="35"/>
      <c r="F813" s="110">
        <f t="shared" si="29"/>
        <v>0</v>
      </c>
      <c r="G813" s="57">
        <f t="shared" si="30"/>
        <v>0</v>
      </c>
      <c r="H813" s="110"/>
    </row>
    <row r="814" spans="1:8" x14ac:dyDescent="0.25">
      <c r="A814" s="116"/>
      <c r="B814" s="36"/>
      <c r="C814" s="35"/>
      <c r="D814" s="34"/>
      <c r="E814" s="35"/>
      <c r="F814" s="110">
        <f t="shared" si="29"/>
        <v>0</v>
      </c>
      <c r="G814" s="57">
        <f t="shared" si="30"/>
        <v>0</v>
      </c>
      <c r="H814" s="110"/>
    </row>
    <row r="815" spans="1:8" x14ac:dyDescent="0.25">
      <c r="A815" s="116"/>
      <c r="B815" s="36"/>
      <c r="C815" s="35"/>
      <c r="D815" s="34"/>
      <c r="E815" s="35"/>
      <c r="F815" s="110">
        <f t="shared" si="29"/>
        <v>0</v>
      </c>
      <c r="G815" s="57">
        <f t="shared" si="30"/>
        <v>0</v>
      </c>
      <c r="H815" s="110"/>
    </row>
    <row r="816" spans="1:8" x14ac:dyDescent="0.25">
      <c r="A816" s="116"/>
      <c r="B816" s="36"/>
      <c r="C816" s="35"/>
      <c r="D816" s="34"/>
      <c r="E816" s="35"/>
      <c r="F816" s="110">
        <f t="shared" si="29"/>
        <v>0</v>
      </c>
      <c r="G816" s="57">
        <f t="shared" si="30"/>
        <v>0</v>
      </c>
      <c r="H816" s="110"/>
    </row>
    <row r="817" spans="1:8" x14ac:dyDescent="0.25">
      <c r="A817" s="116"/>
      <c r="B817" s="36"/>
      <c r="C817" s="35"/>
      <c r="D817" s="34"/>
      <c r="E817" s="35"/>
      <c r="F817" s="110">
        <f t="shared" si="29"/>
        <v>0</v>
      </c>
      <c r="G817" s="57">
        <f t="shared" si="30"/>
        <v>0</v>
      </c>
      <c r="H817" s="110"/>
    </row>
    <row r="818" spans="1:8" x14ac:dyDescent="0.25">
      <c r="A818" s="116"/>
      <c r="B818" s="36"/>
      <c r="C818" s="35"/>
      <c r="D818" s="34"/>
      <c r="E818" s="35"/>
      <c r="F818" s="110">
        <f t="shared" si="29"/>
        <v>0</v>
      </c>
      <c r="G818" s="57">
        <f t="shared" si="30"/>
        <v>0</v>
      </c>
      <c r="H818" s="110"/>
    </row>
    <row r="819" spans="1:8" x14ac:dyDescent="0.25">
      <c r="A819" s="116"/>
      <c r="B819" s="36"/>
      <c r="C819" s="35"/>
      <c r="D819" s="34"/>
      <c r="E819" s="35"/>
      <c r="F819" s="110">
        <f t="shared" si="29"/>
        <v>0</v>
      </c>
      <c r="G819" s="57">
        <f t="shared" si="30"/>
        <v>0</v>
      </c>
      <c r="H819" s="110"/>
    </row>
    <row r="820" spans="1:8" x14ac:dyDescent="0.25">
      <c r="A820" s="116"/>
      <c r="B820" s="36"/>
      <c r="C820" s="35"/>
      <c r="D820" s="34"/>
      <c r="E820" s="35"/>
      <c r="F820" s="110">
        <f t="shared" si="29"/>
        <v>0</v>
      </c>
      <c r="G820" s="57">
        <f t="shared" si="30"/>
        <v>0</v>
      </c>
      <c r="H820" s="110"/>
    </row>
    <row r="821" spans="1:8" x14ac:dyDescent="0.25">
      <c r="A821" s="116"/>
      <c r="B821" s="36"/>
      <c r="C821" s="35"/>
      <c r="D821" s="34"/>
      <c r="E821" s="35"/>
      <c r="F821" s="110">
        <f t="shared" si="29"/>
        <v>0</v>
      </c>
      <c r="G821" s="57">
        <f t="shared" si="30"/>
        <v>0</v>
      </c>
      <c r="H821" s="110"/>
    </row>
    <row r="822" spans="1:8" x14ac:dyDescent="0.25">
      <c r="A822" s="116"/>
      <c r="B822" s="36"/>
      <c r="C822" s="35"/>
      <c r="D822" s="34"/>
      <c r="E822" s="35"/>
      <c r="F822" s="110">
        <f t="shared" si="29"/>
        <v>0</v>
      </c>
      <c r="G822" s="57">
        <f t="shared" si="30"/>
        <v>0</v>
      </c>
      <c r="H822" s="110"/>
    </row>
    <row r="823" spans="1:8" x14ac:dyDescent="0.25">
      <c r="A823" s="116"/>
      <c r="B823" s="36"/>
      <c r="C823" s="35"/>
      <c r="D823" s="34"/>
      <c r="E823" s="35"/>
      <c r="F823" s="110">
        <f t="shared" si="29"/>
        <v>0</v>
      </c>
      <c r="G823" s="57">
        <f t="shared" si="30"/>
        <v>0</v>
      </c>
      <c r="H823" s="110"/>
    </row>
    <row r="824" spans="1:8" x14ac:dyDescent="0.25">
      <c r="A824" s="116"/>
      <c r="B824" s="36"/>
      <c r="C824" s="35"/>
      <c r="D824" s="34"/>
      <c r="E824" s="35"/>
      <c r="F824" s="110">
        <f t="shared" si="29"/>
        <v>0</v>
      </c>
      <c r="G824" s="57">
        <f t="shared" si="30"/>
        <v>0</v>
      </c>
      <c r="H824" s="110"/>
    </row>
    <row r="825" spans="1:8" x14ac:dyDescent="0.25">
      <c r="A825" s="116"/>
      <c r="B825" s="36"/>
      <c r="C825" s="35"/>
      <c r="D825" s="34"/>
      <c r="E825" s="35"/>
      <c r="F825" s="110">
        <f t="shared" si="29"/>
        <v>0</v>
      </c>
      <c r="G825" s="57">
        <f t="shared" si="30"/>
        <v>0</v>
      </c>
      <c r="H825" s="110"/>
    </row>
    <row r="826" spans="1:8" x14ac:dyDescent="0.25">
      <c r="A826" s="116"/>
      <c r="B826" s="36"/>
      <c r="C826" s="35"/>
      <c r="D826" s="34"/>
      <c r="E826" s="35"/>
      <c r="F826" s="110">
        <f t="shared" si="29"/>
        <v>0</v>
      </c>
      <c r="G826" s="57">
        <f t="shared" si="30"/>
        <v>0</v>
      </c>
      <c r="H826" s="110"/>
    </row>
    <row r="827" spans="1:8" x14ac:dyDescent="0.25">
      <c r="A827" s="116"/>
      <c r="B827" s="36"/>
      <c r="C827" s="35"/>
      <c r="D827" s="34"/>
      <c r="E827" s="35"/>
      <c r="F827" s="110">
        <f t="shared" si="29"/>
        <v>0</v>
      </c>
      <c r="G827" s="57">
        <f t="shared" si="30"/>
        <v>0</v>
      </c>
      <c r="H827" s="110"/>
    </row>
    <row r="828" spans="1:8" x14ac:dyDescent="0.25">
      <c r="A828" s="116"/>
      <c r="B828" s="36"/>
      <c r="C828" s="35"/>
      <c r="D828" s="34"/>
      <c r="E828" s="35"/>
      <c r="F828" s="110">
        <f t="shared" si="29"/>
        <v>0</v>
      </c>
      <c r="G828" s="57">
        <f t="shared" si="30"/>
        <v>0</v>
      </c>
      <c r="H828" s="110"/>
    </row>
    <row r="829" spans="1:8" x14ac:dyDescent="0.25">
      <c r="A829" s="116"/>
      <c r="B829" s="36"/>
      <c r="C829" s="35"/>
      <c r="D829" s="34"/>
      <c r="E829" s="35"/>
      <c r="F829" s="110">
        <f t="shared" si="29"/>
        <v>0</v>
      </c>
      <c r="G829" s="57">
        <f t="shared" si="30"/>
        <v>0</v>
      </c>
      <c r="H829" s="110"/>
    </row>
    <row r="830" spans="1:8" x14ac:dyDescent="0.25">
      <c r="A830" s="116"/>
      <c r="B830" s="36"/>
      <c r="C830" s="35"/>
      <c r="D830" s="34"/>
      <c r="E830" s="35"/>
      <c r="F830" s="110">
        <f t="shared" si="29"/>
        <v>0</v>
      </c>
      <c r="G830" s="57">
        <f t="shared" si="30"/>
        <v>0</v>
      </c>
      <c r="H830" s="110"/>
    </row>
    <row r="831" spans="1:8" x14ac:dyDescent="0.25">
      <c r="A831" s="116"/>
      <c r="B831" s="36"/>
      <c r="C831" s="35"/>
      <c r="D831" s="34"/>
      <c r="E831" s="35"/>
      <c r="F831" s="110">
        <f t="shared" si="29"/>
        <v>0</v>
      </c>
      <c r="G831" s="57">
        <f t="shared" si="30"/>
        <v>0</v>
      </c>
      <c r="H831" s="110"/>
    </row>
    <row r="832" spans="1:8" x14ac:dyDescent="0.25">
      <c r="A832" s="116"/>
      <c r="B832" s="36"/>
      <c r="C832" s="35"/>
      <c r="D832" s="34"/>
      <c r="E832" s="35"/>
      <c r="F832" s="110">
        <f t="shared" si="29"/>
        <v>0</v>
      </c>
      <c r="G832" s="57">
        <f t="shared" si="30"/>
        <v>0</v>
      </c>
      <c r="H832" s="110"/>
    </row>
    <row r="833" spans="1:8" x14ac:dyDescent="0.25">
      <c r="A833" s="116"/>
      <c r="B833" s="36"/>
      <c r="C833" s="35"/>
      <c r="D833" s="34"/>
      <c r="E833" s="35"/>
      <c r="F833" s="110">
        <f t="shared" si="29"/>
        <v>0</v>
      </c>
      <c r="G833" s="57">
        <f t="shared" si="30"/>
        <v>0</v>
      </c>
      <c r="H833" s="110"/>
    </row>
    <row r="834" spans="1:8" x14ac:dyDescent="0.25">
      <c r="A834" s="116"/>
      <c r="B834" s="36"/>
      <c r="C834" s="35"/>
      <c r="D834" s="34"/>
      <c r="E834" s="35"/>
      <c r="F834" s="110">
        <f t="shared" ref="F834:F897" si="31">D834*0.13</f>
        <v>0</v>
      </c>
      <c r="G834" s="57">
        <f t="shared" ref="G834:G897" si="32">E834*0.23</f>
        <v>0</v>
      </c>
      <c r="H834" s="110"/>
    </row>
    <row r="835" spans="1:8" x14ac:dyDescent="0.25">
      <c r="A835" s="116"/>
      <c r="B835" s="36"/>
      <c r="C835" s="35"/>
      <c r="D835" s="34"/>
      <c r="E835" s="35"/>
      <c r="F835" s="110">
        <f t="shared" si="31"/>
        <v>0</v>
      </c>
      <c r="G835" s="57">
        <f t="shared" si="32"/>
        <v>0</v>
      </c>
      <c r="H835" s="110"/>
    </row>
    <row r="836" spans="1:8" x14ac:dyDescent="0.25">
      <c r="A836" s="116"/>
      <c r="B836" s="36"/>
      <c r="C836" s="35"/>
      <c r="D836" s="34"/>
      <c r="E836" s="35"/>
      <c r="F836" s="110">
        <f t="shared" si="31"/>
        <v>0</v>
      </c>
      <c r="G836" s="57">
        <f t="shared" si="32"/>
        <v>0</v>
      </c>
      <c r="H836" s="110"/>
    </row>
    <row r="837" spans="1:8" x14ac:dyDescent="0.25">
      <c r="A837" s="116"/>
      <c r="B837" s="36"/>
      <c r="C837" s="35"/>
      <c r="D837" s="34"/>
      <c r="E837" s="35"/>
      <c r="F837" s="110">
        <f t="shared" si="31"/>
        <v>0</v>
      </c>
      <c r="G837" s="57">
        <f t="shared" si="32"/>
        <v>0</v>
      </c>
      <c r="H837" s="110"/>
    </row>
    <row r="838" spans="1:8" x14ac:dyDescent="0.25">
      <c r="A838" s="116"/>
      <c r="B838" s="36"/>
      <c r="C838" s="35"/>
      <c r="D838" s="34"/>
      <c r="E838" s="35"/>
      <c r="F838" s="110">
        <f t="shared" si="31"/>
        <v>0</v>
      </c>
      <c r="G838" s="57">
        <f t="shared" si="32"/>
        <v>0</v>
      </c>
      <c r="H838" s="110"/>
    </row>
    <row r="839" spans="1:8" x14ac:dyDescent="0.25">
      <c r="A839" s="116"/>
      <c r="B839" s="36"/>
      <c r="C839" s="35"/>
      <c r="D839" s="34"/>
      <c r="E839" s="35"/>
      <c r="F839" s="110">
        <f t="shared" si="31"/>
        <v>0</v>
      </c>
      <c r="G839" s="57">
        <f t="shared" si="32"/>
        <v>0</v>
      </c>
      <c r="H839" s="110"/>
    </row>
    <row r="840" spans="1:8" x14ac:dyDescent="0.25">
      <c r="A840" s="116"/>
      <c r="B840" s="36"/>
      <c r="C840" s="35"/>
      <c r="D840" s="34"/>
      <c r="E840" s="35"/>
      <c r="F840" s="110">
        <f t="shared" si="31"/>
        <v>0</v>
      </c>
      <c r="G840" s="57">
        <f t="shared" si="32"/>
        <v>0</v>
      </c>
      <c r="H840" s="110"/>
    </row>
    <row r="841" spans="1:8" x14ac:dyDescent="0.25">
      <c r="A841" s="116"/>
      <c r="B841" s="36"/>
      <c r="C841" s="35"/>
      <c r="D841" s="34"/>
      <c r="E841" s="35"/>
      <c r="F841" s="110">
        <f t="shared" si="31"/>
        <v>0</v>
      </c>
      <c r="G841" s="57">
        <f t="shared" si="32"/>
        <v>0</v>
      </c>
      <c r="H841" s="110"/>
    </row>
    <row r="842" spans="1:8" x14ac:dyDescent="0.25">
      <c r="A842" s="116"/>
      <c r="B842" s="36"/>
      <c r="C842" s="35"/>
      <c r="D842" s="34"/>
      <c r="E842" s="35"/>
      <c r="F842" s="110">
        <f t="shared" si="31"/>
        <v>0</v>
      </c>
      <c r="G842" s="57">
        <f t="shared" si="32"/>
        <v>0</v>
      </c>
      <c r="H842" s="110"/>
    </row>
    <row r="843" spans="1:8" x14ac:dyDescent="0.25">
      <c r="A843" s="116"/>
      <c r="B843" s="36"/>
      <c r="C843" s="35"/>
      <c r="D843" s="34"/>
      <c r="E843" s="35"/>
      <c r="F843" s="110">
        <f t="shared" si="31"/>
        <v>0</v>
      </c>
      <c r="G843" s="57">
        <f t="shared" si="32"/>
        <v>0</v>
      </c>
      <c r="H843" s="110"/>
    </row>
    <row r="844" spans="1:8" x14ac:dyDescent="0.25">
      <c r="A844" s="116"/>
      <c r="B844" s="36"/>
      <c r="C844" s="35"/>
      <c r="D844" s="34"/>
      <c r="E844" s="35"/>
      <c r="F844" s="110">
        <f t="shared" si="31"/>
        <v>0</v>
      </c>
      <c r="G844" s="57">
        <f t="shared" si="32"/>
        <v>0</v>
      </c>
      <c r="H844" s="110"/>
    </row>
    <row r="845" spans="1:8" x14ac:dyDescent="0.25">
      <c r="A845" s="116"/>
      <c r="B845" s="36"/>
      <c r="C845" s="35"/>
      <c r="D845" s="34"/>
      <c r="E845" s="35"/>
      <c r="F845" s="110">
        <f t="shared" si="31"/>
        <v>0</v>
      </c>
      <c r="G845" s="57">
        <f t="shared" si="32"/>
        <v>0</v>
      </c>
      <c r="H845" s="110"/>
    </row>
    <row r="846" spans="1:8" x14ac:dyDescent="0.25">
      <c r="A846" s="116"/>
      <c r="B846" s="36"/>
      <c r="C846" s="35"/>
      <c r="D846" s="34"/>
      <c r="E846" s="35"/>
      <c r="F846" s="110">
        <f t="shared" si="31"/>
        <v>0</v>
      </c>
      <c r="G846" s="57">
        <f t="shared" si="32"/>
        <v>0</v>
      </c>
      <c r="H846" s="110"/>
    </row>
    <row r="847" spans="1:8" x14ac:dyDescent="0.25">
      <c r="A847" s="116"/>
      <c r="B847" s="36"/>
      <c r="C847" s="35"/>
      <c r="D847" s="34"/>
      <c r="E847" s="35"/>
      <c r="F847" s="110">
        <f t="shared" si="31"/>
        <v>0</v>
      </c>
      <c r="G847" s="57">
        <f t="shared" si="32"/>
        <v>0</v>
      </c>
      <c r="H847" s="110"/>
    </row>
    <row r="848" spans="1:8" x14ac:dyDescent="0.25">
      <c r="A848" s="116"/>
      <c r="B848" s="36"/>
      <c r="C848" s="35"/>
      <c r="D848" s="34"/>
      <c r="E848" s="35"/>
      <c r="F848" s="110">
        <f t="shared" si="31"/>
        <v>0</v>
      </c>
      <c r="G848" s="57">
        <f t="shared" si="32"/>
        <v>0</v>
      </c>
      <c r="H848" s="110"/>
    </row>
    <row r="849" spans="1:8" x14ac:dyDescent="0.25">
      <c r="A849" s="116"/>
      <c r="B849" s="36"/>
      <c r="C849" s="35"/>
      <c r="D849" s="34"/>
      <c r="E849" s="35"/>
      <c r="F849" s="110">
        <f t="shared" si="31"/>
        <v>0</v>
      </c>
      <c r="G849" s="57">
        <f t="shared" si="32"/>
        <v>0</v>
      </c>
      <c r="H849" s="110"/>
    </row>
    <row r="850" spans="1:8" x14ac:dyDescent="0.25">
      <c r="A850" s="116"/>
      <c r="B850" s="36"/>
      <c r="C850" s="35"/>
      <c r="D850" s="34"/>
      <c r="E850" s="35"/>
      <c r="F850" s="110">
        <f t="shared" si="31"/>
        <v>0</v>
      </c>
      <c r="G850" s="57">
        <f t="shared" si="32"/>
        <v>0</v>
      </c>
      <c r="H850" s="110"/>
    </row>
    <row r="851" spans="1:8" x14ac:dyDescent="0.25">
      <c r="A851" s="116"/>
      <c r="B851" s="36"/>
      <c r="C851" s="35"/>
      <c r="D851" s="34"/>
      <c r="E851" s="35"/>
      <c r="F851" s="110">
        <f t="shared" si="31"/>
        <v>0</v>
      </c>
      <c r="G851" s="57">
        <f t="shared" si="32"/>
        <v>0</v>
      </c>
      <c r="H851" s="110"/>
    </row>
    <row r="852" spans="1:8" x14ac:dyDescent="0.25">
      <c r="A852" s="116"/>
      <c r="B852" s="36"/>
      <c r="C852" s="35"/>
      <c r="D852" s="34"/>
      <c r="E852" s="35"/>
      <c r="F852" s="110">
        <f t="shared" si="31"/>
        <v>0</v>
      </c>
      <c r="G852" s="57">
        <f t="shared" si="32"/>
        <v>0</v>
      </c>
      <c r="H852" s="110"/>
    </row>
    <row r="853" spans="1:8" x14ac:dyDescent="0.25">
      <c r="A853" s="116"/>
      <c r="B853" s="36"/>
      <c r="C853" s="35"/>
      <c r="D853" s="34"/>
      <c r="E853" s="35"/>
      <c r="F853" s="110">
        <f t="shared" si="31"/>
        <v>0</v>
      </c>
      <c r="G853" s="57">
        <f t="shared" si="32"/>
        <v>0</v>
      </c>
      <c r="H853" s="110"/>
    </row>
    <row r="854" spans="1:8" x14ac:dyDescent="0.25">
      <c r="A854" s="116"/>
      <c r="B854" s="36"/>
      <c r="C854" s="35"/>
      <c r="D854" s="34"/>
      <c r="E854" s="35"/>
      <c r="F854" s="110">
        <f t="shared" si="31"/>
        <v>0</v>
      </c>
      <c r="G854" s="57">
        <f t="shared" si="32"/>
        <v>0</v>
      </c>
      <c r="H854" s="110"/>
    </row>
    <row r="855" spans="1:8" x14ac:dyDescent="0.25">
      <c r="A855" s="116"/>
      <c r="B855" s="36"/>
      <c r="C855" s="35"/>
      <c r="D855" s="34"/>
      <c r="E855" s="35"/>
      <c r="F855" s="110">
        <f t="shared" si="31"/>
        <v>0</v>
      </c>
      <c r="G855" s="57">
        <f t="shared" si="32"/>
        <v>0</v>
      </c>
      <c r="H855" s="110"/>
    </row>
    <row r="856" spans="1:8" x14ac:dyDescent="0.25">
      <c r="A856" s="116"/>
      <c r="B856" s="36"/>
      <c r="C856" s="35"/>
      <c r="D856" s="34"/>
      <c r="E856" s="35"/>
      <c r="F856" s="110">
        <f t="shared" si="31"/>
        <v>0</v>
      </c>
      <c r="G856" s="57">
        <f t="shared" si="32"/>
        <v>0</v>
      </c>
      <c r="H856" s="110"/>
    </row>
    <row r="857" spans="1:8" x14ac:dyDescent="0.25">
      <c r="A857" s="116"/>
      <c r="B857" s="36"/>
      <c r="C857" s="35"/>
      <c r="D857" s="34"/>
      <c r="E857" s="35"/>
      <c r="F857" s="110">
        <f t="shared" si="31"/>
        <v>0</v>
      </c>
      <c r="G857" s="57">
        <f t="shared" si="32"/>
        <v>0</v>
      </c>
      <c r="H857" s="110"/>
    </row>
    <row r="858" spans="1:8" x14ac:dyDescent="0.25">
      <c r="A858" s="116"/>
      <c r="B858" s="36"/>
      <c r="C858" s="35"/>
      <c r="D858" s="34"/>
      <c r="E858" s="35"/>
      <c r="F858" s="110">
        <f t="shared" si="31"/>
        <v>0</v>
      </c>
      <c r="G858" s="57">
        <f t="shared" si="32"/>
        <v>0</v>
      </c>
      <c r="H858" s="110"/>
    </row>
    <row r="859" spans="1:8" x14ac:dyDescent="0.25">
      <c r="A859" s="116"/>
      <c r="B859" s="36"/>
      <c r="C859" s="35"/>
      <c r="D859" s="34"/>
      <c r="E859" s="35"/>
      <c r="F859" s="110">
        <f t="shared" si="31"/>
        <v>0</v>
      </c>
      <c r="G859" s="57">
        <f t="shared" si="32"/>
        <v>0</v>
      </c>
      <c r="H859" s="110"/>
    </row>
    <row r="860" spans="1:8" x14ac:dyDescent="0.25">
      <c r="A860" s="116"/>
      <c r="B860" s="36"/>
      <c r="C860" s="35"/>
      <c r="D860" s="34"/>
      <c r="E860" s="35"/>
      <c r="F860" s="110">
        <f t="shared" si="31"/>
        <v>0</v>
      </c>
      <c r="G860" s="57">
        <f t="shared" si="32"/>
        <v>0</v>
      </c>
      <c r="H860" s="110"/>
    </row>
    <row r="861" spans="1:8" x14ac:dyDescent="0.25">
      <c r="A861" s="116"/>
      <c r="B861" s="36"/>
      <c r="C861" s="35"/>
      <c r="D861" s="34"/>
      <c r="E861" s="35"/>
      <c r="F861" s="110">
        <f t="shared" si="31"/>
        <v>0</v>
      </c>
      <c r="G861" s="57">
        <f t="shared" si="32"/>
        <v>0</v>
      </c>
      <c r="H861" s="110"/>
    </row>
    <row r="862" spans="1:8" x14ac:dyDescent="0.25">
      <c r="A862" s="116"/>
      <c r="B862" s="36"/>
      <c r="C862" s="35"/>
      <c r="D862" s="34"/>
      <c r="E862" s="35"/>
      <c r="F862" s="110">
        <f t="shared" si="31"/>
        <v>0</v>
      </c>
      <c r="G862" s="57">
        <f t="shared" si="32"/>
        <v>0</v>
      </c>
      <c r="H862" s="110"/>
    </row>
    <row r="863" spans="1:8" x14ac:dyDescent="0.25">
      <c r="A863" s="116"/>
      <c r="B863" s="36"/>
      <c r="C863" s="35"/>
      <c r="D863" s="34"/>
      <c r="E863" s="35"/>
      <c r="F863" s="110">
        <f t="shared" si="31"/>
        <v>0</v>
      </c>
      <c r="G863" s="57">
        <f t="shared" si="32"/>
        <v>0</v>
      </c>
      <c r="H863" s="110"/>
    </row>
    <row r="864" spans="1:8" x14ac:dyDescent="0.25">
      <c r="A864" s="116"/>
      <c r="B864" s="36"/>
      <c r="C864" s="35"/>
      <c r="D864" s="34"/>
      <c r="E864" s="35"/>
      <c r="F864" s="110">
        <f t="shared" si="31"/>
        <v>0</v>
      </c>
      <c r="G864" s="57">
        <f t="shared" si="32"/>
        <v>0</v>
      </c>
      <c r="H864" s="110"/>
    </row>
    <row r="865" spans="1:8" x14ac:dyDescent="0.25">
      <c r="A865" s="116"/>
      <c r="B865" s="36"/>
      <c r="C865" s="35"/>
      <c r="D865" s="34"/>
      <c r="E865" s="35"/>
      <c r="F865" s="110">
        <f t="shared" si="31"/>
        <v>0</v>
      </c>
      <c r="G865" s="57">
        <f t="shared" si="32"/>
        <v>0</v>
      </c>
      <c r="H865" s="110"/>
    </row>
    <row r="866" spans="1:8" x14ac:dyDescent="0.25">
      <c r="A866" s="116"/>
      <c r="B866" s="36"/>
      <c r="C866" s="35"/>
      <c r="D866" s="34"/>
      <c r="E866" s="35"/>
      <c r="F866" s="110">
        <f t="shared" si="31"/>
        <v>0</v>
      </c>
      <c r="G866" s="57">
        <f t="shared" si="32"/>
        <v>0</v>
      </c>
      <c r="H866" s="110"/>
    </row>
    <row r="867" spans="1:8" x14ac:dyDescent="0.25">
      <c r="A867" s="116"/>
      <c r="B867" s="36"/>
      <c r="C867" s="35"/>
      <c r="D867" s="34"/>
      <c r="E867" s="35"/>
      <c r="F867" s="110">
        <f t="shared" si="31"/>
        <v>0</v>
      </c>
      <c r="G867" s="57">
        <f t="shared" si="32"/>
        <v>0</v>
      </c>
      <c r="H867" s="110"/>
    </row>
    <row r="868" spans="1:8" x14ac:dyDescent="0.25">
      <c r="A868" s="116"/>
      <c r="B868" s="36"/>
      <c r="C868" s="35"/>
      <c r="D868" s="34"/>
      <c r="E868" s="35"/>
      <c r="F868" s="110">
        <f t="shared" si="31"/>
        <v>0</v>
      </c>
      <c r="G868" s="57">
        <f t="shared" si="32"/>
        <v>0</v>
      </c>
      <c r="H868" s="110"/>
    </row>
    <row r="869" spans="1:8" x14ac:dyDescent="0.25">
      <c r="A869" s="116"/>
      <c r="B869" s="36"/>
      <c r="C869" s="35"/>
      <c r="D869" s="34"/>
      <c r="E869" s="35"/>
      <c r="F869" s="110">
        <f t="shared" si="31"/>
        <v>0</v>
      </c>
      <c r="G869" s="57">
        <f t="shared" si="32"/>
        <v>0</v>
      </c>
      <c r="H869" s="110"/>
    </row>
    <row r="870" spans="1:8" x14ac:dyDescent="0.25">
      <c r="A870" s="116"/>
      <c r="B870" s="36"/>
      <c r="C870" s="35"/>
      <c r="D870" s="34"/>
      <c r="E870" s="35"/>
      <c r="F870" s="110">
        <f t="shared" si="31"/>
        <v>0</v>
      </c>
      <c r="G870" s="57">
        <f t="shared" si="32"/>
        <v>0</v>
      </c>
      <c r="H870" s="110"/>
    </row>
    <row r="871" spans="1:8" x14ac:dyDescent="0.25">
      <c r="A871" s="116"/>
      <c r="B871" s="36"/>
      <c r="C871" s="35"/>
      <c r="D871" s="34"/>
      <c r="E871" s="35"/>
      <c r="F871" s="110">
        <f t="shared" si="31"/>
        <v>0</v>
      </c>
      <c r="G871" s="57">
        <f t="shared" si="32"/>
        <v>0</v>
      </c>
      <c r="H871" s="110"/>
    </row>
    <row r="872" spans="1:8" x14ac:dyDescent="0.25">
      <c r="A872" s="116"/>
      <c r="B872" s="36"/>
      <c r="C872" s="35"/>
      <c r="D872" s="34"/>
      <c r="E872" s="35"/>
      <c r="F872" s="110">
        <f t="shared" si="31"/>
        <v>0</v>
      </c>
      <c r="G872" s="57">
        <f t="shared" si="32"/>
        <v>0</v>
      </c>
      <c r="H872" s="110"/>
    </row>
    <row r="873" spans="1:8" x14ac:dyDescent="0.25">
      <c r="A873" s="116"/>
      <c r="B873" s="36"/>
      <c r="C873" s="35"/>
      <c r="D873" s="34"/>
      <c r="E873" s="35"/>
      <c r="F873" s="110">
        <f t="shared" si="31"/>
        <v>0</v>
      </c>
      <c r="G873" s="57">
        <f t="shared" si="32"/>
        <v>0</v>
      </c>
      <c r="H873" s="110"/>
    </row>
    <row r="874" spans="1:8" x14ac:dyDescent="0.25">
      <c r="A874" s="116"/>
      <c r="B874" s="36"/>
      <c r="C874" s="35"/>
      <c r="D874" s="34"/>
      <c r="E874" s="35"/>
      <c r="F874" s="110">
        <f t="shared" si="31"/>
        <v>0</v>
      </c>
      <c r="G874" s="57">
        <f t="shared" si="32"/>
        <v>0</v>
      </c>
      <c r="H874" s="110"/>
    </row>
    <row r="875" spans="1:8" x14ac:dyDescent="0.25">
      <c r="A875" s="116"/>
      <c r="B875" s="36"/>
      <c r="C875" s="35"/>
      <c r="D875" s="34"/>
      <c r="E875" s="35"/>
      <c r="F875" s="110">
        <f t="shared" si="31"/>
        <v>0</v>
      </c>
      <c r="G875" s="57">
        <f t="shared" si="32"/>
        <v>0</v>
      </c>
      <c r="H875" s="110"/>
    </row>
    <row r="876" spans="1:8" x14ac:dyDescent="0.25">
      <c r="A876" s="116"/>
      <c r="B876" s="36"/>
      <c r="C876" s="35"/>
      <c r="D876" s="34"/>
      <c r="E876" s="35"/>
      <c r="F876" s="110">
        <f t="shared" si="31"/>
        <v>0</v>
      </c>
      <c r="G876" s="57">
        <f t="shared" si="32"/>
        <v>0</v>
      </c>
      <c r="H876" s="110"/>
    </row>
    <row r="877" spans="1:8" x14ac:dyDescent="0.25">
      <c r="A877" s="116"/>
      <c r="B877" s="36"/>
      <c r="C877" s="35"/>
      <c r="D877" s="34"/>
      <c r="E877" s="35"/>
      <c r="F877" s="110">
        <f t="shared" si="31"/>
        <v>0</v>
      </c>
      <c r="G877" s="57">
        <f t="shared" si="32"/>
        <v>0</v>
      </c>
      <c r="H877" s="110"/>
    </row>
    <row r="878" spans="1:8" x14ac:dyDescent="0.25">
      <c r="A878" s="116"/>
      <c r="B878" s="36"/>
      <c r="C878" s="35"/>
      <c r="D878" s="34"/>
      <c r="E878" s="35"/>
      <c r="F878" s="110">
        <f t="shared" si="31"/>
        <v>0</v>
      </c>
      <c r="G878" s="57">
        <f t="shared" si="32"/>
        <v>0</v>
      </c>
      <c r="H878" s="110"/>
    </row>
    <row r="879" spans="1:8" x14ac:dyDescent="0.25">
      <c r="A879" s="116"/>
      <c r="B879" s="36"/>
      <c r="C879" s="35"/>
      <c r="D879" s="34"/>
      <c r="E879" s="35"/>
      <c r="F879" s="110">
        <f t="shared" si="31"/>
        <v>0</v>
      </c>
      <c r="G879" s="57">
        <f t="shared" si="32"/>
        <v>0</v>
      </c>
      <c r="H879" s="110"/>
    </row>
    <row r="880" spans="1:8" x14ac:dyDescent="0.25">
      <c r="A880" s="116"/>
      <c r="B880" s="36"/>
      <c r="C880" s="35"/>
      <c r="D880" s="34"/>
      <c r="E880" s="35"/>
      <c r="F880" s="110">
        <f t="shared" si="31"/>
        <v>0</v>
      </c>
      <c r="G880" s="57">
        <f t="shared" si="32"/>
        <v>0</v>
      </c>
      <c r="H880" s="110"/>
    </row>
    <row r="881" spans="1:8" x14ac:dyDescent="0.25">
      <c r="A881" s="116"/>
      <c r="B881" s="36"/>
      <c r="C881" s="35"/>
      <c r="D881" s="34"/>
      <c r="E881" s="35"/>
      <c r="F881" s="110">
        <f t="shared" si="31"/>
        <v>0</v>
      </c>
      <c r="G881" s="57">
        <f t="shared" si="32"/>
        <v>0</v>
      </c>
      <c r="H881" s="110"/>
    </row>
    <row r="882" spans="1:8" x14ac:dyDescent="0.25">
      <c r="A882" s="116"/>
      <c r="B882" s="36"/>
      <c r="C882" s="35"/>
      <c r="D882" s="34"/>
      <c r="E882" s="35"/>
      <c r="F882" s="110">
        <f t="shared" si="31"/>
        <v>0</v>
      </c>
      <c r="G882" s="57">
        <f t="shared" si="32"/>
        <v>0</v>
      </c>
      <c r="H882" s="110"/>
    </row>
    <row r="883" spans="1:8" x14ac:dyDescent="0.25">
      <c r="A883" s="116"/>
      <c r="B883" s="36"/>
      <c r="C883" s="35"/>
      <c r="D883" s="34"/>
      <c r="E883" s="35"/>
      <c r="F883" s="110">
        <f t="shared" si="31"/>
        <v>0</v>
      </c>
      <c r="G883" s="57">
        <f t="shared" si="32"/>
        <v>0</v>
      </c>
      <c r="H883" s="110"/>
    </row>
    <row r="884" spans="1:8" x14ac:dyDescent="0.25">
      <c r="A884" s="116"/>
      <c r="B884" s="36"/>
      <c r="C884" s="35"/>
      <c r="D884" s="34"/>
      <c r="E884" s="35"/>
      <c r="F884" s="110">
        <f t="shared" si="31"/>
        <v>0</v>
      </c>
      <c r="G884" s="57">
        <f t="shared" si="32"/>
        <v>0</v>
      </c>
      <c r="H884" s="110"/>
    </row>
    <row r="885" spans="1:8" x14ac:dyDescent="0.25">
      <c r="A885" s="116"/>
      <c r="B885" s="36"/>
      <c r="C885" s="35"/>
      <c r="D885" s="34"/>
      <c r="E885" s="35"/>
      <c r="F885" s="110">
        <f t="shared" si="31"/>
        <v>0</v>
      </c>
      <c r="G885" s="57">
        <f t="shared" si="32"/>
        <v>0</v>
      </c>
      <c r="H885" s="110"/>
    </row>
    <row r="886" spans="1:8" x14ac:dyDescent="0.25">
      <c r="A886" s="116"/>
      <c r="B886" s="36"/>
      <c r="C886" s="35"/>
      <c r="D886" s="34"/>
      <c r="E886" s="35"/>
      <c r="F886" s="110">
        <f t="shared" si="31"/>
        <v>0</v>
      </c>
      <c r="G886" s="57">
        <f t="shared" si="32"/>
        <v>0</v>
      </c>
      <c r="H886" s="110"/>
    </row>
    <row r="887" spans="1:8" x14ac:dyDescent="0.25">
      <c r="A887" s="116"/>
      <c r="B887" s="36"/>
      <c r="C887" s="35"/>
      <c r="D887" s="34"/>
      <c r="E887" s="35"/>
      <c r="F887" s="110">
        <f t="shared" si="31"/>
        <v>0</v>
      </c>
      <c r="G887" s="57">
        <f t="shared" si="32"/>
        <v>0</v>
      </c>
      <c r="H887" s="110"/>
    </row>
    <row r="888" spans="1:8" x14ac:dyDescent="0.25">
      <c r="A888" s="116"/>
      <c r="B888" s="36"/>
      <c r="C888" s="35"/>
      <c r="D888" s="34"/>
      <c r="E888" s="35"/>
      <c r="F888" s="110">
        <f t="shared" si="31"/>
        <v>0</v>
      </c>
      <c r="G888" s="57">
        <f t="shared" si="32"/>
        <v>0</v>
      </c>
      <c r="H888" s="110"/>
    </row>
    <row r="889" spans="1:8" x14ac:dyDescent="0.25">
      <c r="A889" s="116"/>
      <c r="B889" s="36"/>
      <c r="C889" s="35"/>
      <c r="D889" s="34"/>
      <c r="E889" s="35"/>
      <c r="F889" s="110">
        <f t="shared" si="31"/>
        <v>0</v>
      </c>
      <c r="G889" s="57">
        <f t="shared" si="32"/>
        <v>0</v>
      </c>
      <c r="H889" s="110"/>
    </row>
    <row r="890" spans="1:8" x14ac:dyDescent="0.25">
      <c r="A890" s="116"/>
      <c r="B890" s="36"/>
      <c r="C890" s="35"/>
      <c r="D890" s="34"/>
      <c r="E890" s="35"/>
      <c r="F890" s="110">
        <f t="shared" si="31"/>
        <v>0</v>
      </c>
      <c r="G890" s="57">
        <f t="shared" si="32"/>
        <v>0</v>
      </c>
      <c r="H890" s="110"/>
    </row>
    <row r="891" spans="1:8" x14ac:dyDescent="0.25">
      <c r="A891" s="116"/>
      <c r="B891" s="36"/>
      <c r="C891" s="35"/>
      <c r="D891" s="34"/>
      <c r="E891" s="35"/>
      <c r="F891" s="110">
        <f t="shared" si="31"/>
        <v>0</v>
      </c>
      <c r="G891" s="57">
        <f t="shared" si="32"/>
        <v>0</v>
      </c>
      <c r="H891" s="110"/>
    </row>
    <row r="892" spans="1:8" x14ac:dyDescent="0.25">
      <c r="A892" s="116"/>
      <c r="B892" s="36"/>
      <c r="C892" s="35"/>
      <c r="D892" s="34"/>
      <c r="E892" s="35"/>
      <c r="F892" s="110">
        <f t="shared" si="31"/>
        <v>0</v>
      </c>
      <c r="G892" s="57">
        <f t="shared" si="32"/>
        <v>0</v>
      </c>
      <c r="H892" s="110"/>
    </row>
    <row r="893" spans="1:8" x14ac:dyDescent="0.25">
      <c r="A893" s="116"/>
      <c r="B893" s="36"/>
      <c r="C893" s="35"/>
      <c r="D893" s="34"/>
      <c r="E893" s="35"/>
      <c r="F893" s="110">
        <f t="shared" si="31"/>
        <v>0</v>
      </c>
      <c r="G893" s="57">
        <f t="shared" si="32"/>
        <v>0</v>
      </c>
      <c r="H893" s="110"/>
    </row>
    <row r="894" spans="1:8" x14ac:dyDescent="0.25">
      <c r="A894" s="116"/>
      <c r="B894" s="36"/>
      <c r="C894" s="35"/>
      <c r="D894" s="34"/>
      <c r="E894" s="35"/>
      <c r="F894" s="110">
        <f t="shared" si="31"/>
        <v>0</v>
      </c>
      <c r="G894" s="57">
        <f t="shared" si="32"/>
        <v>0</v>
      </c>
      <c r="H894" s="110"/>
    </row>
    <row r="895" spans="1:8" x14ac:dyDescent="0.25">
      <c r="A895" s="116"/>
      <c r="B895" s="36"/>
      <c r="C895" s="35"/>
      <c r="D895" s="34"/>
      <c r="E895" s="35"/>
      <c r="F895" s="110">
        <f t="shared" si="31"/>
        <v>0</v>
      </c>
      <c r="G895" s="57">
        <f t="shared" si="32"/>
        <v>0</v>
      </c>
      <c r="H895" s="110"/>
    </row>
    <row r="896" spans="1:8" x14ac:dyDescent="0.25">
      <c r="A896" s="116"/>
      <c r="B896" s="36"/>
      <c r="C896" s="35"/>
      <c r="D896" s="34"/>
      <c r="E896" s="35"/>
      <c r="F896" s="110">
        <f t="shared" si="31"/>
        <v>0</v>
      </c>
      <c r="G896" s="57">
        <f t="shared" si="32"/>
        <v>0</v>
      </c>
      <c r="H896" s="110"/>
    </row>
    <row r="897" spans="1:8" x14ac:dyDescent="0.25">
      <c r="A897" s="116"/>
      <c r="B897" s="36"/>
      <c r="C897" s="35"/>
      <c r="D897" s="34"/>
      <c r="E897" s="35"/>
      <c r="F897" s="110">
        <f t="shared" si="31"/>
        <v>0</v>
      </c>
      <c r="G897" s="57">
        <f t="shared" si="32"/>
        <v>0</v>
      </c>
      <c r="H897" s="110"/>
    </row>
    <row r="898" spans="1:8" x14ac:dyDescent="0.25">
      <c r="A898" s="116"/>
      <c r="B898" s="36"/>
      <c r="C898" s="35"/>
      <c r="D898" s="34"/>
      <c r="E898" s="35"/>
      <c r="F898" s="110">
        <f t="shared" ref="F898:F961" si="33">D898*0.13</f>
        <v>0</v>
      </c>
      <c r="G898" s="57">
        <f t="shared" ref="G898:G961" si="34">E898*0.23</f>
        <v>0</v>
      </c>
      <c r="H898" s="110"/>
    </row>
    <row r="899" spans="1:8" x14ac:dyDescent="0.25">
      <c r="A899" s="116"/>
      <c r="B899" s="36"/>
      <c r="C899" s="35"/>
      <c r="D899" s="34"/>
      <c r="E899" s="35"/>
      <c r="F899" s="110">
        <f t="shared" si="33"/>
        <v>0</v>
      </c>
      <c r="G899" s="57">
        <f t="shared" si="34"/>
        <v>0</v>
      </c>
      <c r="H899" s="110"/>
    </row>
    <row r="900" spans="1:8" x14ac:dyDescent="0.25">
      <c r="A900" s="116"/>
      <c r="B900" s="36"/>
      <c r="C900" s="35"/>
      <c r="D900" s="34"/>
      <c r="E900" s="35"/>
      <c r="F900" s="110">
        <f t="shared" si="33"/>
        <v>0</v>
      </c>
      <c r="G900" s="57">
        <f t="shared" si="34"/>
        <v>0</v>
      </c>
      <c r="H900" s="110"/>
    </row>
    <row r="901" spans="1:8" x14ac:dyDescent="0.25">
      <c r="A901" s="116"/>
      <c r="B901" s="36"/>
      <c r="C901" s="35"/>
      <c r="D901" s="34"/>
      <c r="E901" s="35"/>
      <c r="F901" s="110">
        <f t="shared" si="33"/>
        <v>0</v>
      </c>
      <c r="G901" s="57">
        <f t="shared" si="34"/>
        <v>0</v>
      </c>
      <c r="H901" s="110"/>
    </row>
    <row r="902" spans="1:8" x14ac:dyDescent="0.25">
      <c r="A902" s="116"/>
      <c r="B902" s="36"/>
      <c r="C902" s="35"/>
      <c r="D902" s="34"/>
      <c r="E902" s="35"/>
      <c r="F902" s="110">
        <f t="shared" si="33"/>
        <v>0</v>
      </c>
      <c r="G902" s="57">
        <f t="shared" si="34"/>
        <v>0</v>
      </c>
      <c r="H902" s="110"/>
    </row>
    <row r="903" spans="1:8" x14ac:dyDescent="0.25">
      <c r="A903" s="116"/>
      <c r="B903" s="36"/>
      <c r="C903" s="35"/>
      <c r="D903" s="34"/>
      <c r="E903" s="35"/>
      <c r="F903" s="110">
        <f t="shared" si="33"/>
        <v>0</v>
      </c>
      <c r="G903" s="57">
        <f t="shared" si="34"/>
        <v>0</v>
      </c>
      <c r="H903" s="110"/>
    </row>
    <row r="904" spans="1:8" x14ac:dyDescent="0.25">
      <c r="A904" s="116"/>
      <c r="B904" s="36"/>
      <c r="C904" s="35"/>
      <c r="D904" s="34"/>
      <c r="E904" s="35"/>
      <c r="F904" s="110">
        <f t="shared" si="33"/>
        <v>0</v>
      </c>
      <c r="G904" s="57">
        <f t="shared" si="34"/>
        <v>0</v>
      </c>
      <c r="H904" s="110"/>
    </row>
    <row r="905" spans="1:8" x14ac:dyDescent="0.25">
      <c r="A905" s="116"/>
      <c r="B905" s="36"/>
      <c r="C905" s="35"/>
      <c r="D905" s="34"/>
      <c r="E905" s="35"/>
      <c r="F905" s="110">
        <f t="shared" si="33"/>
        <v>0</v>
      </c>
      <c r="G905" s="57">
        <f t="shared" si="34"/>
        <v>0</v>
      </c>
      <c r="H905" s="110"/>
    </row>
    <row r="906" spans="1:8" x14ac:dyDescent="0.25">
      <c r="A906" s="116"/>
      <c r="B906" s="36"/>
      <c r="C906" s="35"/>
      <c r="D906" s="34"/>
      <c r="E906" s="35"/>
      <c r="F906" s="110">
        <f t="shared" si="33"/>
        <v>0</v>
      </c>
      <c r="G906" s="57">
        <f t="shared" si="34"/>
        <v>0</v>
      </c>
      <c r="H906" s="110"/>
    </row>
    <row r="907" spans="1:8" x14ac:dyDescent="0.25">
      <c r="A907" s="116"/>
      <c r="B907" s="36"/>
      <c r="C907" s="35"/>
      <c r="D907" s="34"/>
      <c r="E907" s="35"/>
      <c r="F907" s="110">
        <f t="shared" si="33"/>
        <v>0</v>
      </c>
      <c r="G907" s="57">
        <f t="shared" si="34"/>
        <v>0</v>
      </c>
      <c r="H907" s="110"/>
    </row>
    <row r="908" spans="1:8" x14ac:dyDescent="0.25">
      <c r="A908" s="116"/>
      <c r="B908" s="36"/>
      <c r="C908" s="35"/>
      <c r="D908" s="34"/>
      <c r="E908" s="35"/>
      <c r="F908" s="110">
        <f t="shared" si="33"/>
        <v>0</v>
      </c>
      <c r="G908" s="57">
        <f t="shared" si="34"/>
        <v>0</v>
      </c>
      <c r="H908" s="110"/>
    </row>
    <row r="909" spans="1:8" x14ac:dyDescent="0.25">
      <c r="A909" s="116"/>
      <c r="B909" s="36"/>
      <c r="C909" s="35"/>
      <c r="D909" s="34"/>
      <c r="E909" s="35"/>
      <c r="F909" s="110">
        <f t="shared" si="33"/>
        <v>0</v>
      </c>
      <c r="G909" s="57">
        <f t="shared" si="34"/>
        <v>0</v>
      </c>
      <c r="H909" s="110"/>
    </row>
    <row r="910" spans="1:8" x14ac:dyDescent="0.25">
      <c r="A910" s="116"/>
      <c r="B910" s="36"/>
      <c r="C910" s="35"/>
      <c r="D910" s="34"/>
      <c r="E910" s="35"/>
      <c r="F910" s="110">
        <f t="shared" si="33"/>
        <v>0</v>
      </c>
      <c r="G910" s="57">
        <f t="shared" si="34"/>
        <v>0</v>
      </c>
      <c r="H910" s="110"/>
    </row>
    <row r="911" spans="1:8" x14ac:dyDescent="0.25">
      <c r="A911" s="116"/>
      <c r="B911" s="36"/>
      <c r="C911" s="35"/>
      <c r="D911" s="34"/>
      <c r="E911" s="35"/>
      <c r="F911" s="110">
        <f t="shared" si="33"/>
        <v>0</v>
      </c>
      <c r="G911" s="57">
        <f t="shared" si="34"/>
        <v>0</v>
      </c>
      <c r="H911" s="110"/>
    </row>
    <row r="912" spans="1:8" x14ac:dyDescent="0.25">
      <c r="A912" s="116"/>
      <c r="B912" s="36"/>
      <c r="C912" s="35"/>
      <c r="D912" s="34"/>
      <c r="E912" s="35"/>
      <c r="F912" s="110">
        <f t="shared" si="33"/>
        <v>0</v>
      </c>
      <c r="G912" s="57">
        <f t="shared" si="34"/>
        <v>0</v>
      </c>
      <c r="H912" s="110"/>
    </row>
    <row r="913" spans="1:8" x14ac:dyDescent="0.25">
      <c r="A913" s="116"/>
      <c r="B913" s="36"/>
      <c r="C913" s="35"/>
      <c r="D913" s="34"/>
      <c r="E913" s="35"/>
      <c r="F913" s="110">
        <f t="shared" si="33"/>
        <v>0</v>
      </c>
      <c r="G913" s="57">
        <f t="shared" si="34"/>
        <v>0</v>
      </c>
      <c r="H913" s="110"/>
    </row>
    <row r="914" spans="1:8" x14ac:dyDescent="0.25">
      <c r="A914" s="116"/>
      <c r="B914" s="36"/>
      <c r="C914" s="35"/>
      <c r="D914" s="34"/>
      <c r="E914" s="35"/>
      <c r="F914" s="110">
        <f t="shared" si="33"/>
        <v>0</v>
      </c>
      <c r="G914" s="57">
        <f t="shared" si="34"/>
        <v>0</v>
      </c>
      <c r="H914" s="110"/>
    </row>
    <row r="915" spans="1:8" x14ac:dyDescent="0.25">
      <c r="A915" s="116"/>
      <c r="B915" s="36"/>
      <c r="C915" s="35"/>
      <c r="D915" s="34"/>
      <c r="E915" s="35"/>
      <c r="F915" s="110">
        <f t="shared" si="33"/>
        <v>0</v>
      </c>
      <c r="G915" s="57">
        <f t="shared" si="34"/>
        <v>0</v>
      </c>
      <c r="H915" s="110"/>
    </row>
    <row r="916" spans="1:8" x14ac:dyDescent="0.25">
      <c r="A916" s="116"/>
      <c r="B916" s="36"/>
      <c r="C916" s="35"/>
      <c r="D916" s="34"/>
      <c r="E916" s="35"/>
      <c r="F916" s="110">
        <f t="shared" si="33"/>
        <v>0</v>
      </c>
      <c r="G916" s="57">
        <f t="shared" si="34"/>
        <v>0</v>
      </c>
      <c r="H916" s="110"/>
    </row>
    <row r="917" spans="1:8" x14ac:dyDescent="0.25">
      <c r="A917" s="116"/>
      <c r="B917" s="36"/>
      <c r="C917" s="35"/>
      <c r="D917" s="34"/>
      <c r="E917" s="35"/>
      <c r="F917" s="110">
        <f t="shared" si="33"/>
        <v>0</v>
      </c>
      <c r="G917" s="57">
        <f t="shared" si="34"/>
        <v>0</v>
      </c>
      <c r="H917" s="110"/>
    </row>
    <row r="918" spans="1:8" x14ac:dyDescent="0.25">
      <c r="A918" s="116"/>
      <c r="B918" s="36"/>
      <c r="C918" s="35"/>
      <c r="D918" s="34"/>
      <c r="E918" s="35"/>
      <c r="F918" s="110">
        <f t="shared" si="33"/>
        <v>0</v>
      </c>
      <c r="G918" s="57">
        <f t="shared" si="34"/>
        <v>0</v>
      </c>
      <c r="H918" s="110"/>
    </row>
    <row r="919" spans="1:8" x14ac:dyDescent="0.25">
      <c r="A919" s="116"/>
      <c r="B919" s="36"/>
      <c r="C919" s="35"/>
      <c r="D919" s="34"/>
      <c r="E919" s="35"/>
      <c r="F919" s="110">
        <f t="shared" si="33"/>
        <v>0</v>
      </c>
      <c r="G919" s="57">
        <f t="shared" si="34"/>
        <v>0</v>
      </c>
      <c r="H919" s="110"/>
    </row>
    <row r="920" spans="1:8" x14ac:dyDescent="0.25">
      <c r="A920" s="116"/>
      <c r="B920" s="36"/>
      <c r="C920" s="35"/>
      <c r="D920" s="34"/>
      <c r="E920" s="35"/>
      <c r="F920" s="110">
        <f t="shared" si="33"/>
        <v>0</v>
      </c>
      <c r="G920" s="57">
        <f t="shared" si="34"/>
        <v>0</v>
      </c>
      <c r="H920" s="110"/>
    </row>
    <row r="921" spans="1:8" x14ac:dyDescent="0.25">
      <c r="A921" s="116"/>
      <c r="B921" s="36"/>
      <c r="C921" s="35"/>
      <c r="D921" s="34"/>
      <c r="E921" s="35"/>
      <c r="F921" s="110">
        <f t="shared" si="33"/>
        <v>0</v>
      </c>
      <c r="G921" s="57">
        <f t="shared" si="34"/>
        <v>0</v>
      </c>
      <c r="H921" s="110"/>
    </row>
    <row r="922" spans="1:8" x14ac:dyDescent="0.25">
      <c r="A922" s="116"/>
      <c r="B922" s="36"/>
      <c r="C922" s="35"/>
      <c r="D922" s="34"/>
      <c r="E922" s="35"/>
      <c r="F922" s="110">
        <f t="shared" si="33"/>
        <v>0</v>
      </c>
      <c r="G922" s="57">
        <f t="shared" si="34"/>
        <v>0</v>
      </c>
      <c r="H922" s="110"/>
    </row>
    <row r="923" spans="1:8" x14ac:dyDescent="0.25">
      <c r="A923" s="116"/>
      <c r="B923" s="36"/>
      <c r="C923" s="35"/>
      <c r="D923" s="34"/>
      <c r="E923" s="35"/>
      <c r="F923" s="110">
        <f t="shared" si="33"/>
        <v>0</v>
      </c>
      <c r="G923" s="57">
        <f t="shared" si="34"/>
        <v>0</v>
      </c>
      <c r="H923" s="110"/>
    </row>
    <row r="924" spans="1:8" x14ac:dyDescent="0.25">
      <c r="A924" s="116"/>
      <c r="B924" s="36"/>
      <c r="C924" s="35"/>
      <c r="D924" s="34"/>
      <c r="E924" s="35"/>
      <c r="F924" s="110">
        <f t="shared" si="33"/>
        <v>0</v>
      </c>
      <c r="G924" s="57">
        <f t="shared" si="34"/>
        <v>0</v>
      </c>
      <c r="H924" s="110"/>
    </row>
    <row r="925" spans="1:8" x14ac:dyDescent="0.25">
      <c r="A925" s="116"/>
      <c r="B925" s="36"/>
      <c r="C925" s="35"/>
      <c r="D925" s="34"/>
      <c r="E925" s="35"/>
      <c r="F925" s="110">
        <f t="shared" si="33"/>
        <v>0</v>
      </c>
      <c r="G925" s="57">
        <f t="shared" si="34"/>
        <v>0</v>
      </c>
      <c r="H925" s="110"/>
    </row>
    <row r="926" spans="1:8" x14ac:dyDescent="0.25">
      <c r="A926" s="116"/>
      <c r="B926" s="36"/>
      <c r="C926" s="35"/>
      <c r="D926" s="34"/>
      <c r="E926" s="35"/>
      <c r="F926" s="110">
        <f t="shared" si="33"/>
        <v>0</v>
      </c>
      <c r="G926" s="57">
        <f t="shared" si="34"/>
        <v>0</v>
      </c>
      <c r="H926" s="110"/>
    </row>
    <row r="927" spans="1:8" x14ac:dyDescent="0.25">
      <c r="A927" s="116"/>
      <c r="B927" s="36"/>
      <c r="C927" s="35"/>
      <c r="D927" s="34"/>
      <c r="E927" s="35"/>
      <c r="F927" s="110">
        <f t="shared" si="33"/>
        <v>0</v>
      </c>
      <c r="G927" s="57">
        <f t="shared" si="34"/>
        <v>0</v>
      </c>
      <c r="H927" s="110"/>
    </row>
    <row r="928" spans="1:8" x14ac:dyDescent="0.25">
      <c r="A928" s="116"/>
      <c r="B928" s="36"/>
      <c r="C928" s="35"/>
      <c r="D928" s="34"/>
      <c r="E928" s="35"/>
      <c r="F928" s="110">
        <f t="shared" si="33"/>
        <v>0</v>
      </c>
      <c r="G928" s="57">
        <f t="shared" si="34"/>
        <v>0</v>
      </c>
      <c r="H928" s="110"/>
    </row>
    <row r="929" spans="1:8" x14ac:dyDescent="0.25">
      <c r="A929" s="116"/>
      <c r="B929" s="36"/>
      <c r="C929" s="35"/>
      <c r="D929" s="34"/>
      <c r="E929" s="35"/>
      <c r="F929" s="110">
        <f t="shared" si="33"/>
        <v>0</v>
      </c>
      <c r="G929" s="57">
        <f t="shared" si="34"/>
        <v>0</v>
      </c>
      <c r="H929" s="110"/>
    </row>
    <row r="930" spans="1:8" x14ac:dyDescent="0.25">
      <c r="A930" s="116"/>
      <c r="B930" s="36"/>
      <c r="C930" s="35"/>
      <c r="D930" s="34"/>
      <c r="E930" s="35"/>
      <c r="F930" s="110">
        <f t="shared" si="33"/>
        <v>0</v>
      </c>
      <c r="G930" s="57">
        <f t="shared" si="34"/>
        <v>0</v>
      </c>
      <c r="H930" s="110"/>
    </row>
    <row r="931" spans="1:8" x14ac:dyDescent="0.25">
      <c r="A931" s="116"/>
      <c r="B931" s="36"/>
      <c r="C931" s="35"/>
      <c r="D931" s="34"/>
      <c r="E931" s="35"/>
      <c r="F931" s="110">
        <f t="shared" si="33"/>
        <v>0</v>
      </c>
      <c r="G931" s="57">
        <f t="shared" si="34"/>
        <v>0</v>
      </c>
      <c r="H931" s="110"/>
    </row>
    <row r="932" spans="1:8" x14ac:dyDescent="0.25">
      <c r="A932" s="116"/>
      <c r="B932" s="36"/>
      <c r="C932" s="35"/>
      <c r="D932" s="34"/>
      <c r="E932" s="35"/>
      <c r="F932" s="110">
        <f t="shared" si="33"/>
        <v>0</v>
      </c>
      <c r="G932" s="57">
        <f t="shared" si="34"/>
        <v>0</v>
      </c>
      <c r="H932" s="110"/>
    </row>
    <row r="933" spans="1:8" x14ac:dyDescent="0.25">
      <c r="A933" s="116"/>
      <c r="B933" s="36"/>
      <c r="C933" s="35"/>
      <c r="D933" s="34"/>
      <c r="E933" s="35"/>
      <c r="F933" s="110">
        <f t="shared" si="33"/>
        <v>0</v>
      </c>
      <c r="G933" s="57">
        <f t="shared" si="34"/>
        <v>0</v>
      </c>
      <c r="H933" s="110"/>
    </row>
    <row r="934" spans="1:8" x14ac:dyDescent="0.25">
      <c r="A934" s="116"/>
      <c r="B934" s="36"/>
      <c r="C934" s="35"/>
      <c r="D934" s="34"/>
      <c r="E934" s="35"/>
      <c r="F934" s="110">
        <f t="shared" si="33"/>
        <v>0</v>
      </c>
      <c r="G934" s="57">
        <f t="shared" si="34"/>
        <v>0</v>
      </c>
      <c r="H934" s="110"/>
    </row>
    <row r="935" spans="1:8" x14ac:dyDescent="0.25">
      <c r="A935" s="116"/>
      <c r="B935" s="36"/>
      <c r="C935" s="35"/>
      <c r="D935" s="34"/>
      <c r="E935" s="35"/>
      <c r="F935" s="110">
        <f t="shared" si="33"/>
        <v>0</v>
      </c>
      <c r="G935" s="57">
        <f t="shared" si="34"/>
        <v>0</v>
      </c>
      <c r="H935" s="110"/>
    </row>
    <row r="936" spans="1:8" x14ac:dyDescent="0.25">
      <c r="A936" s="116"/>
      <c r="B936" s="36"/>
      <c r="C936" s="35"/>
      <c r="D936" s="34"/>
      <c r="E936" s="35"/>
      <c r="F936" s="110">
        <f t="shared" si="33"/>
        <v>0</v>
      </c>
      <c r="G936" s="57">
        <f t="shared" si="34"/>
        <v>0</v>
      </c>
      <c r="H936" s="110"/>
    </row>
    <row r="937" spans="1:8" x14ac:dyDescent="0.25">
      <c r="A937" s="116"/>
      <c r="B937" s="36"/>
      <c r="C937" s="35"/>
      <c r="D937" s="34"/>
      <c r="E937" s="35"/>
      <c r="F937" s="110">
        <f t="shared" si="33"/>
        <v>0</v>
      </c>
      <c r="G937" s="57">
        <f t="shared" si="34"/>
        <v>0</v>
      </c>
      <c r="H937" s="110"/>
    </row>
    <row r="938" spans="1:8" x14ac:dyDescent="0.25">
      <c r="A938" s="116"/>
      <c r="B938" s="36"/>
      <c r="C938" s="35"/>
      <c r="D938" s="34"/>
      <c r="E938" s="35"/>
      <c r="F938" s="110">
        <f t="shared" si="33"/>
        <v>0</v>
      </c>
      <c r="G938" s="57">
        <f t="shared" si="34"/>
        <v>0</v>
      </c>
      <c r="H938" s="110"/>
    </row>
    <row r="939" spans="1:8" x14ac:dyDescent="0.25">
      <c r="A939" s="116"/>
      <c r="B939" s="36"/>
      <c r="C939" s="35"/>
      <c r="D939" s="34"/>
      <c r="E939" s="35"/>
      <c r="F939" s="110">
        <f t="shared" si="33"/>
        <v>0</v>
      </c>
      <c r="G939" s="57">
        <f t="shared" si="34"/>
        <v>0</v>
      </c>
      <c r="H939" s="110"/>
    </row>
    <row r="940" spans="1:8" x14ac:dyDescent="0.25">
      <c r="A940" s="116"/>
      <c r="B940" s="36"/>
      <c r="C940" s="35"/>
      <c r="D940" s="34"/>
      <c r="E940" s="35"/>
      <c r="F940" s="110">
        <f t="shared" si="33"/>
        <v>0</v>
      </c>
      <c r="G940" s="57">
        <f t="shared" si="34"/>
        <v>0</v>
      </c>
      <c r="H940" s="110"/>
    </row>
    <row r="941" spans="1:8" x14ac:dyDescent="0.25">
      <c r="A941" s="116"/>
      <c r="B941" s="36"/>
      <c r="C941" s="35"/>
      <c r="D941" s="34"/>
      <c r="E941" s="35"/>
      <c r="F941" s="110">
        <f t="shared" si="33"/>
        <v>0</v>
      </c>
      <c r="G941" s="57">
        <f t="shared" si="34"/>
        <v>0</v>
      </c>
      <c r="H941" s="110"/>
    </row>
    <row r="942" spans="1:8" x14ac:dyDescent="0.25">
      <c r="A942" s="116"/>
      <c r="B942" s="36"/>
      <c r="C942" s="35"/>
      <c r="D942" s="34"/>
      <c r="E942" s="35"/>
      <c r="F942" s="110">
        <f t="shared" si="33"/>
        <v>0</v>
      </c>
      <c r="G942" s="57">
        <f t="shared" si="34"/>
        <v>0</v>
      </c>
      <c r="H942" s="110"/>
    </row>
    <row r="943" spans="1:8" x14ac:dyDescent="0.25">
      <c r="A943" s="116"/>
      <c r="B943" s="36"/>
      <c r="C943" s="35"/>
      <c r="D943" s="34"/>
      <c r="E943" s="35"/>
      <c r="F943" s="110">
        <f t="shared" si="33"/>
        <v>0</v>
      </c>
      <c r="G943" s="57">
        <f t="shared" si="34"/>
        <v>0</v>
      </c>
      <c r="H943" s="110"/>
    </row>
    <row r="944" spans="1:8" x14ac:dyDescent="0.25">
      <c r="A944" s="116"/>
      <c r="B944" s="36"/>
      <c r="C944" s="35"/>
      <c r="D944" s="34"/>
      <c r="E944" s="35"/>
      <c r="F944" s="110">
        <f t="shared" si="33"/>
        <v>0</v>
      </c>
      <c r="G944" s="57">
        <f t="shared" si="34"/>
        <v>0</v>
      </c>
      <c r="H944" s="110"/>
    </row>
    <row r="945" spans="1:8" x14ac:dyDescent="0.25">
      <c r="A945" s="116"/>
      <c r="B945" s="36"/>
      <c r="C945" s="35"/>
      <c r="D945" s="34"/>
      <c r="E945" s="35"/>
      <c r="F945" s="110">
        <f t="shared" si="33"/>
        <v>0</v>
      </c>
      <c r="G945" s="57">
        <f t="shared" si="34"/>
        <v>0</v>
      </c>
      <c r="H945" s="110"/>
    </row>
    <row r="946" spans="1:8" x14ac:dyDescent="0.25">
      <c r="A946" s="116"/>
      <c r="B946" s="36"/>
      <c r="C946" s="35"/>
      <c r="D946" s="34"/>
      <c r="E946" s="35"/>
      <c r="F946" s="110">
        <f t="shared" si="33"/>
        <v>0</v>
      </c>
      <c r="G946" s="57">
        <f t="shared" si="34"/>
        <v>0</v>
      </c>
      <c r="H946" s="110"/>
    </row>
    <row r="947" spans="1:8" x14ac:dyDescent="0.25">
      <c r="A947" s="116"/>
      <c r="B947" s="36"/>
      <c r="C947" s="35"/>
      <c r="D947" s="34"/>
      <c r="E947" s="35"/>
      <c r="F947" s="110">
        <f t="shared" si="33"/>
        <v>0</v>
      </c>
      <c r="G947" s="57">
        <f t="shared" si="34"/>
        <v>0</v>
      </c>
      <c r="H947" s="110"/>
    </row>
    <row r="948" spans="1:8" x14ac:dyDescent="0.25">
      <c r="A948" s="116"/>
      <c r="B948" s="36"/>
      <c r="C948" s="35"/>
      <c r="D948" s="34"/>
      <c r="E948" s="35"/>
      <c r="F948" s="110">
        <f t="shared" si="33"/>
        <v>0</v>
      </c>
      <c r="G948" s="57">
        <f t="shared" si="34"/>
        <v>0</v>
      </c>
      <c r="H948" s="110"/>
    </row>
    <row r="949" spans="1:8" x14ac:dyDescent="0.25">
      <c r="A949" s="116"/>
      <c r="B949" s="36"/>
      <c r="C949" s="35"/>
      <c r="D949" s="34"/>
      <c r="E949" s="35"/>
      <c r="F949" s="110">
        <f t="shared" si="33"/>
        <v>0</v>
      </c>
      <c r="G949" s="57">
        <f t="shared" si="34"/>
        <v>0</v>
      </c>
      <c r="H949" s="110"/>
    </row>
    <row r="950" spans="1:8" x14ac:dyDescent="0.25">
      <c r="A950" s="116"/>
      <c r="B950" s="36"/>
      <c r="C950" s="35"/>
      <c r="D950" s="34"/>
      <c r="E950" s="35"/>
      <c r="F950" s="110">
        <f t="shared" si="33"/>
        <v>0</v>
      </c>
      <c r="G950" s="57">
        <f t="shared" si="34"/>
        <v>0</v>
      </c>
      <c r="H950" s="110"/>
    </row>
    <row r="951" spans="1:8" x14ac:dyDescent="0.25">
      <c r="A951" s="116"/>
      <c r="B951" s="36"/>
      <c r="C951" s="35"/>
      <c r="D951" s="34"/>
      <c r="E951" s="35"/>
      <c r="F951" s="110">
        <f t="shared" si="33"/>
        <v>0</v>
      </c>
      <c r="G951" s="57">
        <f t="shared" si="34"/>
        <v>0</v>
      </c>
      <c r="H951" s="110"/>
    </row>
    <row r="952" spans="1:8" x14ac:dyDescent="0.25">
      <c r="A952" s="116"/>
      <c r="B952" s="36"/>
      <c r="C952" s="35"/>
      <c r="D952" s="34"/>
      <c r="E952" s="35"/>
      <c r="F952" s="110">
        <f t="shared" si="33"/>
        <v>0</v>
      </c>
      <c r="G952" s="57">
        <f t="shared" si="34"/>
        <v>0</v>
      </c>
      <c r="H952" s="110"/>
    </row>
    <row r="953" spans="1:8" x14ac:dyDescent="0.25">
      <c r="A953" s="116"/>
      <c r="B953" s="36"/>
      <c r="C953" s="35"/>
      <c r="D953" s="34"/>
      <c r="E953" s="35"/>
      <c r="F953" s="110">
        <f t="shared" si="33"/>
        <v>0</v>
      </c>
      <c r="G953" s="57">
        <f t="shared" si="34"/>
        <v>0</v>
      </c>
      <c r="H953" s="110"/>
    </row>
    <row r="954" spans="1:8" x14ac:dyDescent="0.25">
      <c r="A954" s="116"/>
      <c r="B954" s="36"/>
      <c r="C954" s="35"/>
      <c r="D954" s="34"/>
      <c r="E954" s="35"/>
      <c r="F954" s="110">
        <f t="shared" si="33"/>
        <v>0</v>
      </c>
      <c r="G954" s="57">
        <f t="shared" si="34"/>
        <v>0</v>
      </c>
      <c r="H954" s="110"/>
    </row>
    <row r="955" spans="1:8" x14ac:dyDescent="0.25">
      <c r="A955" s="116"/>
      <c r="B955" s="36"/>
      <c r="C955" s="35"/>
      <c r="D955" s="34"/>
      <c r="E955" s="35"/>
      <c r="F955" s="110">
        <f t="shared" si="33"/>
        <v>0</v>
      </c>
      <c r="G955" s="57">
        <f t="shared" si="34"/>
        <v>0</v>
      </c>
      <c r="H955" s="110"/>
    </row>
    <row r="956" spans="1:8" x14ac:dyDescent="0.25">
      <c r="A956" s="116"/>
      <c r="B956" s="36"/>
      <c r="C956" s="35"/>
      <c r="D956" s="34"/>
      <c r="E956" s="35"/>
      <c r="F956" s="110">
        <f t="shared" si="33"/>
        <v>0</v>
      </c>
      <c r="G956" s="57">
        <f t="shared" si="34"/>
        <v>0</v>
      </c>
      <c r="H956" s="110"/>
    </row>
    <row r="957" spans="1:8" x14ac:dyDescent="0.25">
      <c r="A957" s="116"/>
      <c r="B957" s="36"/>
      <c r="C957" s="35"/>
      <c r="D957" s="34"/>
      <c r="E957" s="35"/>
      <c r="F957" s="110">
        <f t="shared" si="33"/>
        <v>0</v>
      </c>
      <c r="G957" s="57">
        <f t="shared" si="34"/>
        <v>0</v>
      </c>
      <c r="H957" s="110"/>
    </row>
    <row r="958" spans="1:8" x14ac:dyDescent="0.25">
      <c r="A958" s="116"/>
      <c r="B958" s="36"/>
      <c r="C958" s="35"/>
      <c r="D958" s="34"/>
      <c r="E958" s="35"/>
      <c r="F958" s="110">
        <f t="shared" si="33"/>
        <v>0</v>
      </c>
      <c r="G958" s="57">
        <f t="shared" si="34"/>
        <v>0</v>
      </c>
      <c r="H958" s="110"/>
    </row>
    <row r="959" spans="1:8" x14ac:dyDescent="0.25">
      <c r="A959" s="116"/>
      <c r="B959" s="36"/>
      <c r="C959" s="35"/>
      <c r="D959" s="34"/>
      <c r="E959" s="35"/>
      <c r="F959" s="110">
        <f t="shared" si="33"/>
        <v>0</v>
      </c>
      <c r="G959" s="57">
        <f t="shared" si="34"/>
        <v>0</v>
      </c>
      <c r="H959" s="110"/>
    </row>
    <row r="960" spans="1:8" x14ac:dyDescent="0.25">
      <c r="A960" s="116"/>
      <c r="B960" s="36"/>
      <c r="C960" s="35"/>
      <c r="D960" s="34"/>
      <c r="E960" s="35"/>
      <c r="F960" s="110">
        <f t="shared" si="33"/>
        <v>0</v>
      </c>
      <c r="G960" s="57">
        <f t="shared" si="34"/>
        <v>0</v>
      </c>
      <c r="H960" s="110"/>
    </row>
    <row r="961" spans="1:8" x14ac:dyDescent="0.25">
      <c r="A961" s="116"/>
      <c r="B961" s="36"/>
      <c r="C961" s="35"/>
      <c r="D961" s="34"/>
      <c r="E961" s="35"/>
      <c r="F961" s="110">
        <f t="shared" si="33"/>
        <v>0</v>
      </c>
      <c r="G961" s="57">
        <f t="shared" si="34"/>
        <v>0</v>
      </c>
      <c r="H961" s="110"/>
    </row>
    <row r="962" spans="1:8" x14ac:dyDescent="0.25">
      <c r="A962" s="116"/>
      <c r="B962" s="36"/>
      <c r="C962" s="35"/>
      <c r="D962" s="34"/>
      <c r="E962" s="35"/>
      <c r="F962" s="110">
        <f t="shared" ref="F962:F1025" si="35">D962*0.13</f>
        <v>0</v>
      </c>
      <c r="G962" s="57">
        <f t="shared" ref="G962:G1025" si="36">E962*0.23</f>
        <v>0</v>
      </c>
      <c r="H962" s="110"/>
    </row>
    <row r="963" spans="1:8" x14ac:dyDescent="0.25">
      <c r="A963" s="116"/>
      <c r="B963" s="36"/>
      <c r="C963" s="35"/>
      <c r="D963" s="34"/>
      <c r="E963" s="35"/>
      <c r="F963" s="110">
        <f t="shared" si="35"/>
        <v>0</v>
      </c>
      <c r="G963" s="57">
        <f t="shared" si="36"/>
        <v>0</v>
      </c>
      <c r="H963" s="110"/>
    </row>
    <row r="964" spans="1:8" x14ac:dyDescent="0.25">
      <c r="A964" s="116"/>
      <c r="B964" s="36"/>
      <c r="C964" s="35"/>
      <c r="D964" s="34"/>
      <c r="E964" s="35"/>
      <c r="F964" s="110">
        <f t="shared" si="35"/>
        <v>0</v>
      </c>
      <c r="G964" s="57">
        <f t="shared" si="36"/>
        <v>0</v>
      </c>
      <c r="H964" s="110"/>
    </row>
    <row r="965" spans="1:8" x14ac:dyDescent="0.25">
      <c r="A965" s="116"/>
      <c r="B965" s="36"/>
      <c r="C965" s="35"/>
      <c r="D965" s="34"/>
      <c r="E965" s="35"/>
      <c r="F965" s="110">
        <f t="shared" si="35"/>
        <v>0</v>
      </c>
      <c r="G965" s="57">
        <f t="shared" si="36"/>
        <v>0</v>
      </c>
      <c r="H965" s="110"/>
    </row>
    <row r="966" spans="1:8" x14ac:dyDescent="0.25">
      <c r="A966" s="116"/>
      <c r="B966" s="36"/>
      <c r="C966" s="35"/>
      <c r="D966" s="34"/>
      <c r="E966" s="35"/>
      <c r="F966" s="110">
        <f t="shared" si="35"/>
        <v>0</v>
      </c>
      <c r="G966" s="57">
        <f t="shared" si="36"/>
        <v>0</v>
      </c>
      <c r="H966" s="110"/>
    </row>
    <row r="967" spans="1:8" x14ac:dyDescent="0.25">
      <c r="A967" s="116"/>
      <c r="B967" s="36"/>
      <c r="C967" s="35"/>
      <c r="D967" s="34"/>
      <c r="E967" s="35"/>
      <c r="F967" s="110">
        <f t="shared" si="35"/>
        <v>0</v>
      </c>
      <c r="G967" s="57">
        <f t="shared" si="36"/>
        <v>0</v>
      </c>
      <c r="H967" s="110"/>
    </row>
    <row r="968" spans="1:8" x14ac:dyDescent="0.25">
      <c r="A968" s="116"/>
      <c r="B968" s="36"/>
      <c r="C968" s="35"/>
      <c r="D968" s="34"/>
      <c r="E968" s="35"/>
      <c r="F968" s="110">
        <f t="shared" si="35"/>
        <v>0</v>
      </c>
      <c r="G968" s="57">
        <f t="shared" si="36"/>
        <v>0</v>
      </c>
      <c r="H968" s="110"/>
    </row>
    <row r="969" spans="1:8" x14ac:dyDescent="0.25">
      <c r="A969" s="116"/>
      <c r="B969" s="36"/>
      <c r="C969" s="35"/>
      <c r="D969" s="34"/>
      <c r="E969" s="35"/>
      <c r="F969" s="110">
        <f t="shared" si="35"/>
        <v>0</v>
      </c>
      <c r="G969" s="57">
        <f t="shared" si="36"/>
        <v>0</v>
      </c>
      <c r="H969" s="110"/>
    </row>
    <row r="970" spans="1:8" x14ac:dyDescent="0.25">
      <c r="A970" s="116"/>
      <c r="B970" s="36"/>
      <c r="C970" s="35"/>
      <c r="D970" s="34"/>
      <c r="E970" s="35"/>
      <c r="F970" s="110">
        <f t="shared" si="35"/>
        <v>0</v>
      </c>
      <c r="G970" s="57">
        <f t="shared" si="36"/>
        <v>0</v>
      </c>
      <c r="H970" s="110"/>
    </row>
    <row r="971" spans="1:8" x14ac:dyDescent="0.25">
      <c r="A971" s="116"/>
      <c r="B971" s="36"/>
      <c r="C971" s="35"/>
      <c r="D971" s="34"/>
      <c r="E971" s="35"/>
      <c r="F971" s="110">
        <f t="shared" si="35"/>
        <v>0</v>
      </c>
      <c r="G971" s="57">
        <f t="shared" si="36"/>
        <v>0</v>
      </c>
      <c r="H971" s="110"/>
    </row>
    <row r="972" spans="1:8" x14ac:dyDescent="0.25">
      <c r="A972" s="116"/>
      <c r="B972" s="36"/>
      <c r="C972" s="35"/>
      <c r="D972" s="34"/>
      <c r="E972" s="35"/>
      <c r="F972" s="110">
        <f t="shared" si="35"/>
        <v>0</v>
      </c>
      <c r="G972" s="57">
        <f t="shared" si="36"/>
        <v>0</v>
      </c>
      <c r="H972" s="110"/>
    </row>
    <row r="973" spans="1:8" x14ac:dyDescent="0.25">
      <c r="A973" s="116"/>
      <c r="B973" s="36"/>
      <c r="C973" s="35"/>
      <c r="D973" s="34"/>
      <c r="E973" s="35"/>
      <c r="F973" s="110">
        <f t="shared" si="35"/>
        <v>0</v>
      </c>
      <c r="G973" s="57">
        <f t="shared" si="36"/>
        <v>0</v>
      </c>
      <c r="H973" s="110"/>
    </row>
    <row r="974" spans="1:8" x14ac:dyDescent="0.25">
      <c r="A974" s="116"/>
      <c r="B974" s="36"/>
      <c r="C974" s="35"/>
      <c r="D974" s="34"/>
      <c r="E974" s="35"/>
      <c r="F974" s="110">
        <f t="shared" si="35"/>
        <v>0</v>
      </c>
      <c r="G974" s="57">
        <f t="shared" si="36"/>
        <v>0</v>
      </c>
      <c r="H974" s="110"/>
    </row>
    <row r="975" spans="1:8" x14ac:dyDescent="0.25">
      <c r="A975" s="116"/>
      <c r="B975" s="36"/>
      <c r="C975" s="35"/>
      <c r="D975" s="34"/>
      <c r="E975" s="35"/>
      <c r="F975" s="110">
        <f t="shared" si="35"/>
        <v>0</v>
      </c>
      <c r="G975" s="57">
        <f t="shared" si="36"/>
        <v>0</v>
      </c>
      <c r="H975" s="110"/>
    </row>
    <row r="976" spans="1:8" x14ac:dyDescent="0.25">
      <c r="A976" s="116"/>
      <c r="B976" s="36"/>
      <c r="C976" s="35"/>
      <c r="D976" s="34"/>
      <c r="E976" s="35"/>
      <c r="F976" s="110">
        <f t="shared" si="35"/>
        <v>0</v>
      </c>
      <c r="G976" s="57">
        <f t="shared" si="36"/>
        <v>0</v>
      </c>
      <c r="H976" s="110"/>
    </row>
    <row r="977" spans="1:8" x14ac:dyDescent="0.25">
      <c r="A977" s="116"/>
      <c r="B977" s="36"/>
      <c r="C977" s="35"/>
      <c r="D977" s="34"/>
      <c r="E977" s="35"/>
      <c r="F977" s="110">
        <f t="shared" si="35"/>
        <v>0</v>
      </c>
      <c r="G977" s="57">
        <f t="shared" si="36"/>
        <v>0</v>
      </c>
      <c r="H977" s="110"/>
    </row>
    <row r="978" spans="1:8" x14ac:dyDescent="0.25">
      <c r="A978" s="116"/>
      <c r="B978" s="36"/>
      <c r="C978" s="35"/>
      <c r="D978" s="34"/>
      <c r="E978" s="35"/>
      <c r="F978" s="110">
        <f t="shared" si="35"/>
        <v>0</v>
      </c>
      <c r="G978" s="57">
        <f t="shared" si="36"/>
        <v>0</v>
      </c>
      <c r="H978" s="110"/>
    </row>
    <row r="979" spans="1:8" x14ac:dyDescent="0.25">
      <c r="A979" s="116"/>
      <c r="B979" s="36"/>
      <c r="C979" s="35"/>
      <c r="D979" s="34"/>
      <c r="E979" s="35"/>
      <c r="F979" s="110">
        <f t="shared" si="35"/>
        <v>0</v>
      </c>
      <c r="G979" s="57">
        <f t="shared" si="36"/>
        <v>0</v>
      </c>
      <c r="H979" s="110"/>
    </row>
    <row r="980" spans="1:8" x14ac:dyDescent="0.25">
      <c r="A980" s="116"/>
      <c r="B980" s="36"/>
      <c r="C980" s="35"/>
      <c r="D980" s="34"/>
      <c r="E980" s="35"/>
      <c r="F980" s="110">
        <f t="shared" si="35"/>
        <v>0</v>
      </c>
      <c r="G980" s="57">
        <f t="shared" si="36"/>
        <v>0</v>
      </c>
      <c r="H980" s="110"/>
    </row>
    <row r="981" spans="1:8" x14ac:dyDescent="0.25">
      <c r="A981" s="116"/>
      <c r="B981" s="36"/>
      <c r="C981" s="35"/>
      <c r="D981" s="34"/>
      <c r="E981" s="35"/>
      <c r="F981" s="110">
        <f t="shared" si="35"/>
        <v>0</v>
      </c>
      <c r="G981" s="57">
        <f t="shared" si="36"/>
        <v>0</v>
      </c>
      <c r="H981" s="110"/>
    </row>
    <row r="982" spans="1:8" x14ac:dyDescent="0.25">
      <c r="A982" s="116"/>
      <c r="B982" s="36"/>
      <c r="C982" s="35"/>
      <c r="D982" s="34"/>
      <c r="E982" s="35"/>
      <c r="F982" s="110">
        <f t="shared" si="35"/>
        <v>0</v>
      </c>
      <c r="G982" s="57">
        <f t="shared" si="36"/>
        <v>0</v>
      </c>
      <c r="H982" s="110"/>
    </row>
    <row r="983" spans="1:8" x14ac:dyDescent="0.25">
      <c r="A983" s="116"/>
      <c r="B983" s="36"/>
      <c r="C983" s="35"/>
      <c r="D983" s="34"/>
      <c r="E983" s="35"/>
      <c r="F983" s="110">
        <f t="shared" si="35"/>
        <v>0</v>
      </c>
      <c r="G983" s="57">
        <f t="shared" si="36"/>
        <v>0</v>
      </c>
      <c r="H983" s="110"/>
    </row>
    <row r="984" spans="1:8" x14ac:dyDescent="0.25">
      <c r="A984" s="116"/>
      <c r="B984" s="36"/>
      <c r="C984" s="35"/>
      <c r="D984" s="34"/>
      <c r="E984" s="35"/>
      <c r="F984" s="110">
        <f t="shared" si="35"/>
        <v>0</v>
      </c>
      <c r="G984" s="57">
        <f t="shared" si="36"/>
        <v>0</v>
      </c>
      <c r="H984" s="110"/>
    </row>
    <row r="985" spans="1:8" x14ac:dyDescent="0.25">
      <c r="A985" s="116"/>
      <c r="B985" s="36"/>
      <c r="C985" s="35"/>
      <c r="D985" s="34"/>
      <c r="E985" s="35"/>
      <c r="F985" s="110">
        <f t="shared" si="35"/>
        <v>0</v>
      </c>
      <c r="G985" s="57">
        <f t="shared" si="36"/>
        <v>0</v>
      </c>
      <c r="H985" s="110"/>
    </row>
    <row r="986" spans="1:8" x14ac:dyDescent="0.25">
      <c r="A986" s="116"/>
      <c r="B986" s="36"/>
      <c r="C986" s="35"/>
      <c r="D986" s="34"/>
      <c r="E986" s="35"/>
      <c r="F986" s="110">
        <f t="shared" si="35"/>
        <v>0</v>
      </c>
      <c r="G986" s="57">
        <f t="shared" si="36"/>
        <v>0</v>
      </c>
      <c r="H986" s="110"/>
    </row>
    <row r="987" spans="1:8" x14ac:dyDescent="0.25">
      <c r="A987" s="116"/>
      <c r="B987" s="36"/>
      <c r="C987" s="35"/>
      <c r="D987" s="34"/>
      <c r="E987" s="35"/>
      <c r="F987" s="110">
        <f t="shared" si="35"/>
        <v>0</v>
      </c>
      <c r="G987" s="57">
        <f t="shared" si="36"/>
        <v>0</v>
      </c>
      <c r="H987" s="110"/>
    </row>
    <row r="988" spans="1:8" x14ac:dyDescent="0.25">
      <c r="A988" s="116"/>
      <c r="B988" s="36"/>
      <c r="C988" s="35"/>
      <c r="D988" s="34"/>
      <c r="E988" s="35"/>
      <c r="F988" s="110">
        <f t="shared" si="35"/>
        <v>0</v>
      </c>
      <c r="G988" s="57">
        <f t="shared" si="36"/>
        <v>0</v>
      </c>
      <c r="H988" s="110"/>
    </row>
    <row r="989" spans="1:8" x14ac:dyDescent="0.25">
      <c r="A989" s="116"/>
      <c r="B989" s="36"/>
      <c r="C989" s="35"/>
      <c r="D989" s="34"/>
      <c r="E989" s="35"/>
      <c r="F989" s="110">
        <f t="shared" si="35"/>
        <v>0</v>
      </c>
      <c r="G989" s="57">
        <f t="shared" si="36"/>
        <v>0</v>
      </c>
      <c r="H989" s="110"/>
    </row>
    <row r="990" spans="1:8" x14ac:dyDescent="0.25">
      <c r="A990" s="116"/>
      <c r="B990" s="36"/>
      <c r="C990" s="35"/>
      <c r="D990" s="34"/>
      <c r="E990" s="35"/>
      <c r="F990" s="110">
        <f t="shared" si="35"/>
        <v>0</v>
      </c>
      <c r="G990" s="57">
        <f t="shared" si="36"/>
        <v>0</v>
      </c>
      <c r="H990" s="110"/>
    </row>
    <row r="991" spans="1:8" x14ac:dyDescent="0.25">
      <c r="A991" s="116"/>
      <c r="B991" s="36"/>
      <c r="C991" s="35"/>
      <c r="D991" s="34"/>
      <c r="E991" s="35"/>
      <c r="F991" s="110">
        <f t="shared" si="35"/>
        <v>0</v>
      </c>
      <c r="G991" s="57">
        <f t="shared" si="36"/>
        <v>0</v>
      </c>
      <c r="H991" s="110"/>
    </row>
    <row r="992" spans="1:8" x14ac:dyDescent="0.25">
      <c r="A992" s="116"/>
      <c r="B992" s="36"/>
      <c r="C992" s="35"/>
      <c r="D992" s="34"/>
      <c r="E992" s="35"/>
      <c r="F992" s="110">
        <f t="shared" si="35"/>
        <v>0</v>
      </c>
      <c r="G992" s="57">
        <f t="shared" si="36"/>
        <v>0</v>
      </c>
      <c r="H992" s="110"/>
    </row>
    <row r="993" spans="1:8" x14ac:dyDescent="0.25">
      <c r="A993" s="116"/>
      <c r="B993" s="36"/>
      <c r="C993" s="35"/>
      <c r="D993" s="34"/>
      <c r="E993" s="35"/>
      <c r="F993" s="110">
        <f t="shared" si="35"/>
        <v>0</v>
      </c>
      <c r="G993" s="57">
        <f t="shared" si="36"/>
        <v>0</v>
      </c>
      <c r="H993" s="110"/>
    </row>
    <row r="994" spans="1:8" x14ac:dyDescent="0.25">
      <c r="A994" s="116"/>
      <c r="B994" s="36"/>
      <c r="C994" s="35"/>
      <c r="D994" s="34"/>
      <c r="E994" s="35"/>
      <c r="F994" s="110">
        <f t="shared" si="35"/>
        <v>0</v>
      </c>
      <c r="G994" s="57">
        <f t="shared" si="36"/>
        <v>0</v>
      </c>
      <c r="H994" s="110"/>
    </row>
    <row r="995" spans="1:8" x14ac:dyDescent="0.25">
      <c r="A995" s="116"/>
      <c r="B995" s="36"/>
      <c r="C995" s="35"/>
      <c r="D995" s="34"/>
      <c r="E995" s="35"/>
      <c r="F995" s="110">
        <f t="shared" si="35"/>
        <v>0</v>
      </c>
      <c r="G995" s="57">
        <f t="shared" si="36"/>
        <v>0</v>
      </c>
      <c r="H995" s="110"/>
    </row>
    <row r="996" spans="1:8" x14ac:dyDescent="0.25">
      <c r="A996" s="116"/>
      <c r="B996" s="36"/>
      <c r="C996" s="35"/>
      <c r="D996" s="34"/>
      <c r="E996" s="35"/>
      <c r="F996" s="110">
        <f t="shared" si="35"/>
        <v>0</v>
      </c>
      <c r="G996" s="57">
        <f t="shared" si="36"/>
        <v>0</v>
      </c>
      <c r="H996" s="110"/>
    </row>
    <row r="997" spans="1:8" x14ac:dyDescent="0.25">
      <c r="A997" s="116"/>
      <c r="B997" s="36"/>
      <c r="C997" s="35"/>
      <c r="D997" s="34"/>
      <c r="E997" s="35"/>
      <c r="F997" s="110">
        <f t="shared" si="35"/>
        <v>0</v>
      </c>
      <c r="G997" s="57">
        <f t="shared" si="36"/>
        <v>0</v>
      </c>
      <c r="H997" s="110"/>
    </row>
    <row r="998" spans="1:8" x14ac:dyDescent="0.25">
      <c r="A998" s="116"/>
      <c r="B998" s="36"/>
      <c r="C998" s="35"/>
      <c r="D998" s="34"/>
      <c r="E998" s="35"/>
      <c r="F998" s="110">
        <f t="shared" si="35"/>
        <v>0</v>
      </c>
      <c r="G998" s="57">
        <f t="shared" si="36"/>
        <v>0</v>
      </c>
      <c r="H998" s="110"/>
    </row>
    <row r="999" spans="1:8" x14ac:dyDescent="0.25">
      <c r="A999" s="116"/>
      <c r="B999" s="36"/>
      <c r="C999" s="35"/>
      <c r="D999" s="34"/>
      <c r="E999" s="35"/>
      <c r="F999" s="110">
        <f t="shared" si="35"/>
        <v>0</v>
      </c>
      <c r="G999" s="57">
        <f t="shared" si="36"/>
        <v>0</v>
      </c>
      <c r="H999" s="110"/>
    </row>
    <row r="1000" spans="1:8" x14ac:dyDescent="0.25">
      <c r="A1000" s="117"/>
      <c r="B1000" s="118"/>
      <c r="C1000" s="114"/>
      <c r="D1000" s="111"/>
      <c r="E1000" s="114"/>
      <c r="F1000" s="112">
        <f t="shared" si="35"/>
        <v>0</v>
      </c>
      <c r="G1000" s="113">
        <f t="shared" si="36"/>
        <v>0</v>
      </c>
      <c r="H1000" s="112"/>
    </row>
    <row r="1001" spans="1:8" x14ac:dyDescent="0.25">
      <c r="A1001" s="106"/>
      <c r="B1001" s="76"/>
      <c r="C1001" s="34"/>
      <c r="D1001" s="70"/>
      <c r="E1001" s="70"/>
      <c r="F1001" s="22">
        <f t="shared" si="35"/>
        <v>0</v>
      </c>
      <c r="G1001" s="22">
        <f t="shared" si="36"/>
        <v>0</v>
      </c>
      <c r="H1001" s="22"/>
    </row>
    <row r="1002" spans="1:8" x14ac:dyDescent="0.25">
      <c r="A1002" s="106"/>
      <c r="B1002" s="76"/>
      <c r="C1002" s="34"/>
      <c r="D1002" s="70"/>
      <c r="E1002" s="70"/>
      <c r="F1002" s="22">
        <f t="shared" si="35"/>
        <v>0</v>
      </c>
      <c r="G1002" s="22">
        <f t="shared" si="36"/>
        <v>0</v>
      </c>
      <c r="H1002" s="22"/>
    </row>
    <row r="1003" spans="1:8" x14ac:dyDescent="0.25">
      <c r="A1003" s="106"/>
      <c r="B1003" s="76"/>
      <c r="C1003" s="34"/>
      <c r="D1003" s="70"/>
      <c r="E1003" s="70"/>
      <c r="F1003" s="22">
        <f t="shared" si="35"/>
        <v>0</v>
      </c>
      <c r="G1003" s="22">
        <f t="shared" si="36"/>
        <v>0</v>
      </c>
      <c r="H1003" s="22"/>
    </row>
    <row r="1004" spans="1:8" x14ac:dyDescent="0.25">
      <c r="A1004" s="106"/>
      <c r="B1004" s="76"/>
      <c r="C1004" s="34"/>
      <c r="D1004" s="70"/>
      <c r="E1004" s="70"/>
      <c r="F1004" s="22">
        <f t="shared" si="35"/>
        <v>0</v>
      </c>
      <c r="G1004" s="22">
        <f t="shared" si="36"/>
        <v>0</v>
      </c>
      <c r="H1004" s="22"/>
    </row>
    <row r="1005" spans="1:8" x14ac:dyDescent="0.25">
      <c r="A1005" s="106"/>
      <c r="B1005" s="76"/>
      <c r="C1005" s="34"/>
      <c r="D1005" s="70"/>
      <c r="E1005" s="70"/>
      <c r="F1005" s="22">
        <f t="shared" si="35"/>
        <v>0</v>
      </c>
      <c r="G1005" s="22">
        <f t="shared" si="36"/>
        <v>0</v>
      </c>
      <c r="H1005" s="22"/>
    </row>
    <row r="1006" spans="1:8" x14ac:dyDescent="0.25">
      <c r="A1006" s="106"/>
      <c r="B1006" s="76"/>
      <c r="C1006" s="34"/>
      <c r="D1006" s="70"/>
      <c r="E1006" s="70"/>
      <c r="F1006" s="22">
        <f t="shared" si="35"/>
        <v>0</v>
      </c>
      <c r="G1006" s="22">
        <f t="shared" si="36"/>
        <v>0</v>
      </c>
      <c r="H1006" s="22"/>
    </row>
    <row r="1007" spans="1:8" x14ac:dyDescent="0.25">
      <c r="A1007" s="106"/>
      <c r="B1007" s="76"/>
      <c r="C1007" s="34"/>
      <c r="D1007" s="70"/>
      <c r="E1007" s="70"/>
      <c r="F1007" s="22">
        <f t="shared" si="35"/>
        <v>0</v>
      </c>
      <c r="G1007" s="22">
        <f t="shared" si="36"/>
        <v>0</v>
      </c>
      <c r="H1007" s="22"/>
    </row>
    <row r="1008" spans="1:8" x14ac:dyDescent="0.25">
      <c r="A1008" s="106"/>
      <c r="B1008" s="76"/>
      <c r="C1008" s="34"/>
      <c r="D1008" s="70"/>
      <c r="E1008" s="70"/>
      <c r="F1008" s="22">
        <f t="shared" si="35"/>
        <v>0</v>
      </c>
      <c r="G1008" s="22">
        <f t="shared" si="36"/>
        <v>0</v>
      </c>
      <c r="H1008" s="22"/>
    </row>
    <row r="1009" spans="1:8" x14ac:dyDescent="0.25">
      <c r="A1009" s="106"/>
      <c r="B1009" s="76"/>
      <c r="C1009" s="34"/>
      <c r="D1009" s="70"/>
      <c r="E1009" s="70"/>
      <c r="F1009" s="22">
        <f t="shared" si="35"/>
        <v>0</v>
      </c>
      <c r="G1009" s="22">
        <f t="shared" si="36"/>
        <v>0</v>
      </c>
      <c r="H1009" s="22"/>
    </row>
    <row r="1010" spans="1:8" x14ac:dyDescent="0.25">
      <c r="A1010" s="106"/>
      <c r="B1010" s="76"/>
      <c r="C1010" s="34"/>
      <c r="D1010" s="70"/>
      <c r="E1010" s="70"/>
      <c r="F1010" s="22">
        <f t="shared" si="35"/>
        <v>0</v>
      </c>
      <c r="G1010" s="22">
        <f t="shared" si="36"/>
        <v>0</v>
      </c>
      <c r="H1010" s="22"/>
    </row>
    <row r="1011" spans="1:8" x14ac:dyDescent="0.25">
      <c r="A1011" s="106"/>
      <c r="B1011" s="76"/>
      <c r="C1011" s="34"/>
      <c r="D1011" s="70"/>
      <c r="E1011" s="70"/>
      <c r="F1011" s="22">
        <f t="shared" si="35"/>
        <v>0</v>
      </c>
      <c r="G1011" s="22">
        <f t="shared" si="36"/>
        <v>0</v>
      </c>
      <c r="H1011" s="22"/>
    </row>
    <row r="1012" spans="1:8" x14ac:dyDescent="0.25">
      <c r="A1012" s="106"/>
      <c r="B1012" s="76"/>
      <c r="C1012" s="34"/>
      <c r="D1012" s="70"/>
      <c r="E1012" s="70"/>
      <c r="F1012" s="22">
        <f t="shared" si="35"/>
        <v>0</v>
      </c>
      <c r="G1012" s="22">
        <f t="shared" si="36"/>
        <v>0</v>
      </c>
      <c r="H1012" s="22"/>
    </row>
    <row r="1013" spans="1:8" x14ac:dyDescent="0.25">
      <c r="A1013" s="106"/>
      <c r="B1013" s="76"/>
      <c r="C1013" s="34"/>
      <c r="D1013" s="70"/>
      <c r="E1013" s="70"/>
      <c r="F1013" s="22">
        <f t="shared" si="35"/>
        <v>0</v>
      </c>
      <c r="G1013" s="22">
        <f t="shared" si="36"/>
        <v>0</v>
      </c>
      <c r="H1013" s="22"/>
    </row>
    <row r="1014" spans="1:8" x14ac:dyDescent="0.25">
      <c r="A1014" s="106"/>
      <c r="B1014" s="76"/>
      <c r="C1014" s="34"/>
      <c r="D1014" s="70"/>
      <c r="E1014" s="70"/>
      <c r="F1014" s="22">
        <f t="shared" si="35"/>
        <v>0</v>
      </c>
      <c r="G1014" s="22">
        <f t="shared" si="36"/>
        <v>0</v>
      </c>
      <c r="H1014" s="22"/>
    </row>
    <row r="1015" spans="1:8" x14ac:dyDescent="0.25">
      <c r="A1015" s="106"/>
      <c r="B1015" s="76"/>
      <c r="C1015" s="34"/>
      <c r="D1015" s="70"/>
      <c r="E1015" s="70"/>
      <c r="F1015" s="22">
        <f t="shared" si="35"/>
        <v>0</v>
      </c>
      <c r="G1015" s="22">
        <f t="shared" si="36"/>
        <v>0</v>
      </c>
      <c r="H1015" s="22"/>
    </row>
    <row r="1016" spans="1:8" x14ac:dyDescent="0.25">
      <c r="A1016" s="106"/>
      <c r="B1016" s="76"/>
      <c r="C1016" s="34"/>
      <c r="D1016" s="70"/>
      <c r="E1016" s="70"/>
      <c r="F1016" s="22">
        <f t="shared" si="35"/>
        <v>0</v>
      </c>
      <c r="G1016" s="22">
        <f t="shared" si="36"/>
        <v>0</v>
      </c>
      <c r="H1016" s="22"/>
    </row>
    <row r="1017" spans="1:8" x14ac:dyDescent="0.25">
      <c r="A1017" s="106"/>
      <c r="B1017" s="76"/>
      <c r="C1017" s="34"/>
      <c r="D1017" s="70"/>
      <c r="E1017" s="70"/>
      <c r="F1017" s="22">
        <f t="shared" si="35"/>
        <v>0</v>
      </c>
      <c r="G1017" s="22">
        <f t="shared" si="36"/>
        <v>0</v>
      </c>
      <c r="H1017" s="22"/>
    </row>
    <row r="1018" spans="1:8" x14ac:dyDescent="0.25">
      <c r="A1018" s="106"/>
      <c r="B1018" s="76"/>
      <c r="C1018" s="34"/>
      <c r="D1018" s="70"/>
      <c r="E1018" s="70"/>
      <c r="F1018" s="22">
        <f t="shared" si="35"/>
        <v>0</v>
      </c>
      <c r="G1018" s="22">
        <f t="shared" si="36"/>
        <v>0</v>
      </c>
      <c r="H1018" s="22"/>
    </row>
    <row r="1019" spans="1:8" x14ac:dyDescent="0.25">
      <c r="A1019" s="106"/>
      <c r="B1019" s="76"/>
      <c r="C1019" s="34"/>
      <c r="D1019" s="70"/>
      <c r="E1019" s="70"/>
      <c r="F1019" s="22">
        <f t="shared" si="35"/>
        <v>0</v>
      </c>
      <c r="G1019" s="22">
        <f t="shared" si="36"/>
        <v>0</v>
      </c>
      <c r="H1019" s="22"/>
    </row>
    <row r="1020" spans="1:8" x14ac:dyDescent="0.25">
      <c r="A1020" s="106"/>
      <c r="B1020" s="76"/>
      <c r="C1020" s="34"/>
      <c r="D1020" s="70"/>
      <c r="E1020" s="70"/>
      <c r="F1020" s="22">
        <f t="shared" si="35"/>
        <v>0</v>
      </c>
      <c r="G1020" s="22">
        <f t="shared" si="36"/>
        <v>0</v>
      </c>
      <c r="H1020" s="22"/>
    </row>
    <row r="1021" spans="1:8" x14ac:dyDescent="0.25">
      <c r="A1021" s="106"/>
      <c r="B1021" s="76"/>
      <c r="C1021" s="34"/>
      <c r="D1021" s="70"/>
      <c r="E1021" s="70"/>
      <c r="F1021" s="22">
        <f t="shared" si="35"/>
        <v>0</v>
      </c>
      <c r="G1021" s="22">
        <f t="shared" si="36"/>
        <v>0</v>
      </c>
      <c r="H1021" s="22"/>
    </row>
    <row r="1022" spans="1:8" x14ac:dyDescent="0.25">
      <c r="A1022" s="106"/>
      <c r="B1022" s="76"/>
      <c r="C1022" s="34"/>
      <c r="D1022" s="70"/>
      <c r="E1022" s="70"/>
      <c r="F1022" s="22">
        <f t="shared" si="35"/>
        <v>0</v>
      </c>
      <c r="G1022" s="22">
        <f t="shared" si="36"/>
        <v>0</v>
      </c>
      <c r="H1022" s="22"/>
    </row>
    <row r="1023" spans="1:8" x14ac:dyDescent="0.25">
      <c r="A1023" s="106"/>
      <c r="B1023" s="76"/>
      <c r="C1023" s="34"/>
      <c r="D1023" s="70"/>
      <c r="E1023" s="70"/>
      <c r="F1023" s="22">
        <f t="shared" si="35"/>
        <v>0</v>
      </c>
      <c r="G1023" s="22">
        <f t="shared" si="36"/>
        <v>0</v>
      </c>
      <c r="H1023" s="22"/>
    </row>
    <row r="1024" spans="1:8" x14ac:dyDescent="0.25">
      <c r="A1024" s="106"/>
      <c r="B1024" s="76"/>
      <c r="C1024" s="34"/>
      <c r="D1024" s="70"/>
      <c r="E1024" s="70"/>
      <c r="F1024" s="22">
        <f t="shared" si="35"/>
        <v>0</v>
      </c>
      <c r="G1024" s="22">
        <f t="shared" si="36"/>
        <v>0</v>
      </c>
      <c r="H1024" s="22"/>
    </row>
    <row r="1025" spans="1:8" x14ac:dyDescent="0.25">
      <c r="A1025" s="106"/>
      <c r="B1025" s="76"/>
      <c r="C1025" s="34"/>
      <c r="D1025" s="70"/>
      <c r="E1025" s="70"/>
      <c r="F1025" s="22">
        <f t="shared" si="35"/>
        <v>0</v>
      </c>
      <c r="G1025" s="22">
        <f t="shared" si="36"/>
        <v>0</v>
      </c>
      <c r="H1025" s="22"/>
    </row>
    <row r="1026" spans="1:8" x14ac:dyDescent="0.25">
      <c r="A1026" s="106"/>
      <c r="B1026" s="76"/>
      <c r="C1026" s="34"/>
      <c r="D1026" s="70"/>
      <c r="E1026" s="70"/>
      <c r="F1026" s="22">
        <f t="shared" ref="F1026:F1089" si="37">D1026*0.13</f>
        <v>0</v>
      </c>
      <c r="G1026" s="22">
        <f t="shared" ref="G1026:G1089" si="38">E1026*0.23</f>
        <v>0</v>
      </c>
      <c r="H1026" s="22"/>
    </row>
    <row r="1027" spans="1:8" x14ac:dyDescent="0.25">
      <c r="A1027" s="106"/>
      <c r="B1027" s="76"/>
      <c r="C1027" s="34"/>
      <c r="D1027" s="70"/>
      <c r="E1027" s="70"/>
      <c r="F1027" s="22">
        <f t="shared" si="37"/>
        <v>0</v>
      </c>
      <c r="G1027" s="22">
        <f t="shared" si="38"/>
        <v>0</v>
      </c>
      <c r="H1027" s="22"/>
    </row>
    <row r="1028" spans="1:8" x14ac:dyDescent="0.25">
      <c r="A1028" s="106"/>
      <c r="B1028" s="76"/>
      <c r="C1028" s="34"/>
      <c r="D1028" s="70"/>
      <c r="E1028" s="70"/>
      <c r="F1028" s="22">
        <f t="shared" si="37"/>
        <v>0</v>
      </c>
      <c r="G1028" s="22">
        <f t="shared" si="38"/>
        <v>0</v>
      </c>
      <c r="H1028" s="22"/>
    </row>
    <row r="1029" spans="1:8" x14ac:dyDescent="0.25">
      <c r="A1029" s="106"/>
      <c r="B1029" s="76"/>
      <c r="C1029" s="34"/>
      <c r="D1029" s="70"/>
      <c r="E1029" s="70"/>
      <c r="F1029" s="22">
        <f t="shared" si="37"/>
        <v>0</v>
      </c>
      <c r="G1029" s="22">
        <f t="shared" si="38"/>
        <v>0</v>
      </c>
      <c r="H1029" s="22"/>
    </row>
    <row r="1030" spans="1:8" x14ac:dyDescent="0.25">
      <c r="A1030" s="106"/>
      <c r="B1030" s="76"/>
      <c r="C1030" s="34"/>
      <c r="D1030" s="70"/>
      <c r="E1030" s="70"/>
      <c r="F1030" s="22">
        <f t="shared" si="37"/>
        <v>0</v>
      </c>
      <c r="G1030" s="22">
        <f t="shared" si="38"/>
        <v>0</v>
      </c>
      <c r="H1030" s="22"/>
    </row>
    <row r="1031" spans="1:8" x14ac:dyDescent="0.25">
      <c r="A1031" s="106"/>
      <c r="B1031" s="76"/>
      <c r="C1031" s="34"/>
      <c r="D1031" s="70"/>
      <c r="E1031" s="70"/>
      <c r="F1031" s="22">
        <f t="shared" si="37"/>
        <v>0</v>
      </c>
      <c r="G1031" s="22">
        <f t="shared" si="38"/>
        <v>0</v>
      </c>
      <c r="H1031" s="22"/>
    </row>
    <row r="1032" spans="1:8" x14ac:dyDescent="0.25">
      <c r="A1032" s="106"/>
      <c r="B1032" s="76"/>
      <c r="C1032" s="34"/>
      <c r="D1032" s="70"/>
      <c r="E1032" s="70"/>
      <c r="F1032" s="22">
        <f t="shared" si="37"/>
        <v>0</v>
      </c>
      <c r="G1032" s="22">
        <f t="shared" si="38"/>
        <v>0</v>
      </c>
      <c r="H1032" s="22"/>
    </row>
    <row r="1033" spans="1:8" x14ac:dyDescent="0.25">
      <c r="A1033" s="106"/>
      <c r="B1033" s="76"/>
      <c r="C1033" s="34"/>
      <c r="D1033" s="70"/>
      <c r="E1033" s="70"/>
      <c r="F1033" s="22">
        <f t="shared" si="37"/>
        <v>0</v>
      </c>
      <c r="G1033" s="22">
        <f t="shared" si="38"/>
        <v>0</v>
      </c>
      <c r="H1033" s="22"/>
    </row>
    <row r="1034" spans="1:8" x14ac:dyDescent="0.25">
      <c r="A1034" s="106"/>
      <c r="B1034" s="76"/>
      <c r="C1034" s="34"/>
      <c r="D1034" s="70"/>
      <c r="E1034" s="70"/>
      <c r="F1034" s="22">
        <f t="shared" si="37"/>
        <v>0</v>
      </c>
      <c r="G1034" s="22">
        <f t="shared" si="38"/>
        <v>0</v>
      </c>
      <c r="H1034" s="22"/>
    </row>
    <row r="1035" spans="1:8" x14ac:dyDescent="0.25">
      <c r="A1035" s="106"/>
      <c r="B1035" s="76"/>
      <c r="C1035" s="34"/>
      <c r="D1035" s="70"/>
      <c r="E1035" s="70"/>
      <c r="F1035" s="22">
        <f t="shared" si="37"/>
        <v>0</v>
      </c>
      <c r="G1035" s="22">
        <f t="shared" si="38"/>
        <v>0</v>
      </c>
      <c r="H1035" s="22"/>
    </row>
    <row r="1036" spans="1:8" x14ac:dyDescent="0.25">
      <c r="A1036" s="106"/>
      <c r="B1036" s="76"/>
      <c r="C1036" s="34"/>
      <c r="D1036" s="70"/>
      <c r="E1036" s="70"/>
      <c r="F1036" s="22">
        <f t="shared" si="37"/>
        <v>0</v>
      </c>
      <c r="G1036" s="22">
        <f t="shared" si="38"/>
        <v>0</v>
      </c>
      <c r="H1036" s="22"/>
    </row>
    <row r="1037" spans="1:8" x14ac:dyDescent="0.25">
      <c r="A1037" s="106"/>
      <c r="B1037" s="76"/>
      <c r="C1037" s="34"/>
      <c r="D1037" s="70"/>
      <c r="E1037" s="70"/>
      <c r="F1037" s="22">
        <f t="shared" si="37"/>
        <v>0</v>
      </c>
      <c r="G1037" s="22">
        <f t="shared" si="38"/>
        <v>0</v>
      </c>
      <c r="H1037" s="22"/>
    </row>
    <row r="1038" spans="1:8" x14ac:dyDescent="0.25">
      <c r="A1038" s="106"/>
      <c r="B1038" s="76"/>
      <c r="C1038" s="34"/>
      <c r="D1038" s="70"/>
      <c r="E1038" s="70"/>
      <c r="F1038" s="22">
        <f t="shared" si="37"/>
        <v>0</v>
      </c>
      <c r="G1038" s="22">
        <f t="shared" si="38"/>
        <v>0</v>
      </c>
      <c r="H1038" s="22"/>
    </row>
    <row r="1039" spans="1:8" x14ac:dyDescent="0.25">
      <c r="A1039" s="106"/>
      <c r="B1039" s="76"/>
      <c r="C1039" s="34"/>
      <c r="D1039" s="70"/>
      <c r="E1039" s="70"/>
      <c r="F1039" s="22">
        <f t="shared" si="37"/>
        <v>0</v>
      </c>
      <c r="G1039" s="22">
        <f t="shared" si="38"/>
        <v>0</v>
      </c>
      <c r="H1039" s="22"/>
    </row>
    <row r="1040" spans="1:8" x14ac:dyDescent="0.25">
      <c r="A1040" s="106"/>
      <c r="B1040" s="76"/>
      <c r="C1040" s="34"/>
      <c r="D1040" s="70"/>
      <c r="E1040" s="70"/>
      <c r="F1040" s="22">
        <f t="shared" si="37"/>
        <v>0</v>
      </c>
      <c r="G1040" s="22">
        <f t="shared" si="38"/>
        <v>0</v>
      </c>
      <c r="H1040" s="22"/>
    </row>
    <row r="1041" spans="1:8" x14ac:dyDescent="0.25">
      <c r="A1041" s="106"/>
      <c r="B1041" s="76"/>
      <c r="C1041" s="34"/>
      <c r="D1041" s="70"/>
      <c r="E1041" s="70"/>
      <c r="F1041" s="22">
        <f t="shared" si="37"/>
        <v>0</v>
      </c>
      <c r="G1041" s="22">
        <f t="shared" si="38"/>
        <v>0</v>
      </c>
      <c r="H1041" s="22"/>
    </row>
    <row r="1042" spans="1:8" x14ac:dyDescent="0.25">
      <c r="A1042" s="106"/>
      <c r="B1042" s="76"/>
      <c r="C1042" s="34"/>
      <c r="D1042" s="70"/>
      <c r="E1042" s="70"/>
      <c r="F1042" s="22">
        <f t="shared" si="37"/>
        <v>0</v>
      </c>
      <c r="G1042" s="22">
        <f t="shared" si="38"/>
        <v>0</v>
      </c>
      <c r="H1042" s="22"/>
    </row>
    <row r="1043" spans="1:8" x14ac:dyDescent="0.25">
      <c r="A1043" s="106"/>
      <c r="B1043" s="76"/>
      <c r="C1043" s="34"/>
      <c r="D1043" s="70"/>
      <c r="E1043" s="70"/>
      <c r="F1043" s="22">
        <f t="shared" si="37"/>
        <v>0</v>
      </c>
      <c r="G1043" s="22">
        <f t="shared" si="38"/>
        <v>0</v>
      </c>
      <c r="H1043" s="22"/>
    </row>
    <row r="1044" spans="1:8" x14ac:dyDescent="0.25">
      <c r="A1044" s="106"/>
      <c r="B1044" s="76"/>
      <c r="C1044" s="34"/>
      <c r="D1044" s="70"/>
      <c r="E1044" s="70"/>
      <c r="F1044" s="22">
        <f t="shared" si="37"/>
        <v>0</v>
      </c>
      <c r="G1044" s="22">
        <f t="shared" si="38"/>
        <v>0</v>
      </c>
      <c r="H1044" s="22"/>
    </row>
    <row r="1045" spans="1:8" x14ac:dyDescent="0.25">
      <c r="A1045" s="106"/>
      <c r="B1045" s="76"/>
      <c r="C1045" s="34"/>
      <c r="D1045" s="70"/>
      <c r="E1045" s="70"/>
      <c r="F1045" s="22">
        <f t="shared" si="37"/>
        <v>0</v>
      </c>
      <c r="G1045" s="22">
        <f t="shared" si="38"/>
        <v>0</v>
      </c>
      <c r="H1045" s="22"/>
    </row>
    <row r="1046" spans="1:8" x14ac:dyDescent="0.25">
      <c r="A1046" s="106"/>
      <c r="B1046" s="76"/>
      <c r="C1046" s="34"/>
      <c r="D1046" s="70"/>
      <c r="E1046" s="70"/>
      <c r="F1046" s="22">
        <f t="shared" si="37"/>
        <v>0</v>
      </c>
      <c r="G1046" s="22">
        <f t="shared" si="38"/>
        <v>0</v>
      </c>
      <c r="H1046" s="22"/>
    </row>
    <row r="1047" spans="1:8" x14ac:dyDescent="0.25">
      <c r="A1047" s="106"/>
      <c r="B1047" s="76"/>
      <c r="C1047" s="34"/>
      <c r="D1047" s="70"/>
      <c r="E1047" s="70"/>
      <c r="F1047" s="22">
        <f t="shared" si="37"/>
        <v>0</v>
      </c>
      <c r="G1047" s="22">
        <f t="shared" si="38"/>
        <v>0</v>
      </c>
      <c r="H1047" s="22"/>
    </row>
    <row r="1048" spans="1:8" x14ac:dyDescent="0.25">
      <c r="A1048" s="106"/>
      <c r="B1048" s="76"/>
      <c r="C1048" s="34"/>
      <c r="D1048" s="70"/>
      <c r="E1048" s="70"/>
      <c r="F1048" s="22">
        <f t="shared" si="37"/>
        <v>0</v>
      </c>
      <c r="G1048" s="22">
        <f t="shared" si="38"/>
        <v>0</v>
      </c>
      <c r="H1048" s="22"/>
    </row>
    <row r="1049" spans="1:8" x14ac:dyDescent="0.25">
      <c r="A1049" s="106"/>
      <c r="B1049" s="76"/>
      <c r="C1049" s="34"/>
      <c r="D1049" s="70"/>
      <c r="E1049" s="70"/>
      <c r="F1049" s="22">
        <f t="shared" si="37"/>
        <v>0</v>
      </c>
      <c r="G1049" s="22">
        <f t="shared" si="38"/>
        <v>0</v>
      </c>
      <c r="H1049" s="22"/>
    </row>
    <row r="1050" spans="1:8" x14ac:dyDescent="0.25">
      <c r="A1050" s="106"/>
      <c r="B1050" s="76"/>
      <c r="C1050" s="34"/>
      <c r="D1050" s="70"/>
      <c r="E1050" s="70"/>
      <c r="F1050" s="22">
        <f t="shared" si="37"/>
        <v>0</v>
      </c>
      <c r="G1050" s="22">
        <f t="shared" si="38"/>
        <v>0</v>
      </c>
      <c r="H1050" s="22"/>
    </row>
    <row r="1051" spans="1:8" x14ac:dyDescent="0.25">
      <c r="A1051" s="106"/>
      <c r="B1051" s="76"/>
      <c r="C1051" s="34"/>
      <c r="D1051" s="70"/>
      <c r="E1051" s="70"/>
      <c r="F1051" s="22">
        <f t="shared" si="37"/>
        <v>0</v>
      </c>
      <c r="G1051" s="22">
        <f t="shared" si="38"/>
        <v>0</v>
      </c>
      <c r="H1051" s="22"/>
    </row>
    <row r="1052" spans="1:8" x14ac:dyDescent="0.25">
      <c r="A1052" s="106"/>
      <c r="B1052" s="76"/>
      <c r="C1052" s="34"/>
      <c r="D1052" s="70"/>
      <c r="E1052" s="70"/>
      <c r="F1052" s="22">
        <f t="shared" si="37"/>
        <v>0</v>
      </c>
      <c r="G1052" s="22">
        <f t="shared" si="38"/>
        <v>0</v>
      </c>
      <c r="H1052" s="22"/>
    </row>
    <row r="1053" spans="1:8" x14ac:dyDescent="0.25">
      <c r="A1053" s="106"/>
      <c r="B1053" s="76"/>
      <c r="C1053" s="34"/>
      <c r="D1053" s="70"/>
      <c r="E1053" s="70"/>
      <c r="F1053" s="22">
        <f t="shared" si="37"/>
        <v>0</v>
      </c>
      <c r="G1053" s="22">
        <f t="shared" si="38"/>
        <v>0</v>
      </c>
      <c r="H1053" s="22"/>
    </row>
    <row r="1054" spans="1:8" x14ac:dyDescent="0.25">
      <c r="A1054" s="106"/>
      <c r="B1054" s="76"/>
      <c r="C1054" s="34"/>
      <c r="D1054" s="70"/>
      <c r="E1054" s="70"/>
      <c r="F1054" s="22">
        <f t="shared" si="37"/>
        <v>0</v>
      </c>
      <c r="G1054" s="22">
        <f t="shared" si="38"/>
        <v>0</v>
      </c>
      <c r="H1054" s="22"/>
    </row>
    <row r="1055" spans="1:8" x14ac:dyDescent="0.25">
      <c r="A1055" s="106"/>
      <c r="B1055" s="76"/>
      <c r="C1055" s="34"/>
      <c r="D1055" s="70"/>
      <c r="E1055" s="70"/>
      <c r="F1055" s="22">
        <f t="shared" si="37"/>
        <v>0</v>
      </c>
      <c r="G1055" s="22">
        <f t="shared" si="38"/>
        <v>0</v>
      </c>
      <c r="H1055" s="22"/>
    </row>
    <row r="1056" spans="1:8" x14ac:dyDescent="0.25">
      <c r="A1056" s="106"/>
      <c r="B1056" s="76"/>
      <c r="C1056" s="34"/>
      <c r="D1056" s="70"/>
      <c r="E1056" s="70"/>
      <c r="F1056" s="22">
        <f t="shared" si="37"/>
        <v>0</v>
      </c>
      <c r="G1056" s="22">
        <f t="shared" si="38"/>
        <v>0</v>
      </c>
      <c r="H1056" s="22"/>
    </row>
    <row r="1057" spans="1:8" x14ac:dyDescent="0.25">
      <c r="A1057" s="106"/>
      <c r="B1057" s="76"/>
      <c r="C1057" s="34"/>
      <c r="D1057" s="70"/>
      <c r="E1057" s="70"/>
      <c r="F1057" s="22">
        <f t="shared" si="37"/>
        <v>0</v>
      </c>
      <c r="G1057" s="22">
        <f t="shared" si="38"/>
        <v>0</v>
      </c>
      <c r="H1057" s="22"/>
    </row>
    <row r="1058" spans="1:8" x14ac:dyDescent="0.25">
      <c r="A1058" s="106"/>
      <c r="B1058" s="76"/>
      <c r="C1058" s="34"/>
      <c r="D1058" s="70"/>
      <c r="E1058" s="70"/>
      <c r="F1058" s="22">
        <f t="shared" si="37"/>
        <v>0</v>
      </c>
      <c r="G1058" s="22">
        <f t="shared" si="38"/>
        <v>0</v>
      </c>
      <c r="H1058" s="22"/>
    </row>
    <row r="1059" spans="1:8" x14ac:dyDescent="0.25">
      <c r="A1059" s="106"/>
      <c r="B1059" s="76"/>
      <c r="C1059" s="34"/>
      <c r="D1059" s="70"/>
      <c r="E1059" s="70"/>
      <c r="F1059" s="22">
        <f t="shared" si="37"/>
        <v>0</v>
      </c>
      <c r="G1059" s="22">
        <f t="shared" si="38"/>
        <v>0</v>
      </c>
      <c r="H1059" s="22"/>
    </row>
    <row r="1060" spans="1:8" x14ac:dyDescent="0.25">
      <c r="A1060" s="106"/>
      <c r="B1060" s="76"/>
      <c r="C1060" s="34"/>
      <c r="D1060" s="70"/>
      <c r="E1060" s="70"/>
      <c r="F1060" s="22">
        <f t="shared" si="37"/>
        <v>0</v>
      </c>
      <c r="G1060" s="22">
        <f t="shared" si="38"/>
        <v>0</v>
      </c>
      <c r="H1060" s="22"/>
    </row>
    <row r="1061" spans="1:8" x14ac:dyDescent="0.25">
      <c r="A1061" s="106"/>
      <c r="B1061" s="76"/>
      <c r="C1061" s="34"/>
      <c r="D1061" s="70"/>
      <c r="E1061" s="70"/>
      <c r="F1061" s="22">
        <f t="shared" si="37"/>
        <v>0</v>
      </c>
      <c r="G1061" s="22">
        <f t="shared" si="38"/>
        <v>0</v>
      </c>
      <c r="H1061" s="22"/>
    </row>
    <row r="1062" spans="1:8" x14ac:dyDescent="0.25">
      <c r="A1062" s="106"/>
      <c r="B1062" s="76"/>
      <c r="C1062" s="34"/>
      <c r="D1062" s="70"/>
      <c r="E1062" s="70"/>
      <c r="F1062" s="22">
        <f t="shared" si="37"/>
        <v>0</v>
      </c>
      <c r="G1062" s="22">
        <f t="shared" si="38"/>
        <v>0</v>
      </c>
      <c r="H1062" s="22"/>
    </row>
    <row r="1063" spans="1:8" x14ac:dyDescent="0.25">
      <c r="A1063" s="106"/>
      <c r="B1063" s="76"/>
      <c r="C1063" s="34"/>
      <c r="D1063" s="70"/>
      <c r="E1063" s="70"/>
      <c r="F1063" s="22">
        <f t="shared" si="37"/>
        <v>0</v>
      </c>
      <c r="G1063" s="22">
        <f t="shared" si="38"/>
        <v>0</v>
      </c>
      <c r="H1063" s="22"/>
    </row>
    <row r="1064" spans="1:8" x14ac:dyDescent="0.25">
      <c r="A1064" s="106"/>
      <c r="B1064" s="76"/>
      <c r="C1064" s="34"/>
      <c r="D1064" s="70"/>
      <c r="E1064" s="70"/>
      <c r="F1064" s="22">
        <f t="shared" si="37"/>
        <v>0</v>
      </c>
      <c r="G1064" s="22">
        <f t="shared" si="38"/>
        <v>0</v>
      </c>
      <c r="H1064" s="22"/>
    </row>
    <row r="1065" spans="1:8" x14ac:dyDescent="0.25">
      <c r="A1065" s="106"/>
      <c r="B1065" s="76"/>
      <c r="C1065" s="34"/>
      <c r="D1065" s="70"/>
      <c r="E1065" s="70"/>
      <c r="F1065" s="22">
        <f t="shared" si="37"/>
        <v>0</v>
      </c>
      <c r="G1065" s="22">
        <f t="shared" si="38"/>
        <v>0</v>
      </c>
      <c r="H1065" s="22"/>
    </row>
    <row r="1066" spans="1:8" x14ac:dyDescent="0.25">
      <c r="A1066" s="106"/>
      <c r="B1066" s="76"/>
      <c r="C1066" s="34"/>
      <c r="D1066" s="70"/>
      <c r="E1066" s="70"/>
      <c r="F1066" s="22">
        <f t="shared" si="37"/>
        <v>0</v>
      </c>
      <c r="G1066" s="22">
        <f t="shared" si="38"/>
        <v>0</v>
      </c>
      <c r="H1066" s="22"/>
    </row>
    <row r="1067" spans="1:8" x14ac:dyDescent="0.25">
      <c r="A1067" s="106"/>
      <c r="B1067" s="76"/>
      <c r="C1067" s="34"/>
      <c r="D1067" s="70"/>
      <c r="E1067" s="70"/>
      <c r="F1067" s="22">
        <f t="shared" si="37"/>
        <v>0</v>
      </c>
      <c r="G1067" s="22">
        <f t="shared" si="38"/>
        <v>0</v>
      </c>
      <c r="H1067" s="22"/>
    </row>
    <row r="1068" spans="1:8" x14ac:dyDescent="0.25">
      <c r="A1068" s="106"/>
      <c r="B1068" s="76"/>
      <c r="C1068" s="34"/>
      <c r="D1068" s="70"/>
      <c r="E1068" s="70"/>
      <c r="F1068" s="22">
        <f t="shared" si="37"/>
        <v>0</v>
      </c>
      <c r="G1068" s="22">
        <f t="shared" si="38"/>
        <v>0</v>
      </c>
      <c r="H1068" s="22"/>
    </row>
    <row r="1069" spans="1:8" x14ac:dyDescent="0.25">
      <c r="A1069" s="106"/>
      <c r="B1069" s="76"/>
      <c r="C1069" s="34"/>
      <c r="D1069" s="70"/>
      <c r="E1069" s="70"/>
      <c r="F1069" s="22">
        <f t="shared" si="37"/>
        <v>0</v>
      </c>
      <c r="G1069" s="22">
        <f t="shared" si="38"/>
        <v>0</v>
      </c>
      <c r="H1069" s="22"/>
    </row>
    <row r="1070" spans="1:8" x14ac:dyDescent="0.25">
      <c r="A1070" s="106"/>
      <c r="B1070" s="76"/>
      <c r="C1070" s="34"/>
      <c r="D1070" s="70"/>
      <c r="E1070" s="70"/>
      <c r="F1070" s="22">
        <f t="shared" si="37"/>
        <v>0</v>
      </c>
      <c r="G1070" s="22">
        <f t="shared" si="38"/>
        <v>0</v>
      </c>
      <c r="H1070" s="22"/>
    </row>
    <row r="1071" spans="1:8" x14ac:dyDescent="0.25">
      <c r="A1071" s="106"/>
      <c r="B1071" s="76"/>
      <c r="C1071" s="34"/>
      <c r="D1071" s="70"/>
      <c r="E1071" s="70"/>
      <c r="F1071" s="22">
        <f t="shared" si="37"/>
        <v>0</v>
      </c>
      <c r="G1071" s="22">
        <f t="shared" si="38"/>
        <v>0</v>
      </c>
      <c r="H1071" s="22"/>
    </row>
    <row r="1072" spans="1:8" x14ac:dyDescent="0.25">
      <c r="A1072" s="106"/>
      <c r="B1072" s="76"/>
      <c r="C1072" s="34"/>
      <c r="D1072" s="70"/>
      <c r="E1072" s="70"/>
      <c r="F1072" s="22">
        <f t="shared" si="37"/>
        <v>0</v>
      </c>
      <c r="G1072" s="22">
        <f t="shared" si="38"/>
        <v>0</v>
      </c>
      <c r="H1072" s="22"/>
    </row>
    <row r="1073" spans="1:8" x14ac:dyDescent="0.25">
      <c r="A1073" s="106"/>
      <c r="B1073" s="76"/>
      <c r="C1073" s="34"/>
      <c r="D1073" s="70"/>
      <c r="E1073" s="70"/>
      <c r="F1073" s="22">
        <f t="shared" si="37"/>
        <v>0</v>
      </c>
      <c r="G1073" s="22">
        <f t="shared" si="38"/>
        <v>0</v>
      </c>
      <c r="H1073" s="22"/>
    </row>
    <row r="1074" spans="1:8" x14ac:dyDescent="0.25">
      <c r="A1074" s="106"/>
      <c r="B1074" s="76"/>
      <c r="C1074" s="34"/>
      <c r="D1074" s="70"/>
      <c r="E1074" s="70"/>
      <c r="F1074" s="22">
        <f t="shared" si="37"/>
        <v>0</v>
      </c>
      <c r="G1074" s="22">
        <f t="shared" si="38"/>
        <v>0</v>
      </c>
      <c r="H1074" s="22"/>
    </row>
    <row r="1075" spans="1:8" x14ac:dyDescent="0.25">
      <c r="A1075" s="106"/>
      <c r="B1075" s="76"/>
      <c r="C1075" s="34"/>
      <c r="D1075" s="70"/>
      <c r="E1075" s="70"/>
      <c r="F1075" s="22">
        <f t="shared" si="37"/>
        <v>0</v>
      </c>
      <c r="G1075" s="22">
        <f t="shared" si="38"/>
        <v>0</v>
      </c>
      <c r="H1075" s="22"/>
    </row>
    <row r="1076" spans="1:8" x14ac:dyDescent="0.25">
      <c r="A1076" s="106"/>
      <c r="B1076" s="76"/>
      <c r="C1076" s="34"/>
      <c r="D1076" s="70"/>
      <c r="E1076" s="70"/>
      <c r="F1076" s="22">
        <f t="shared" si="37"/>
        <v>0</v>
      </c>
      <c r="G1076" s="22">
        <f t="shared" si="38"/>
        <v>0</v>
      </c>
      <c r="H1076" s="22"/>
    </row>
    <row r="1077" spans="1:8" x14ac:dyDescent="0.25">
      <c r="A1077" s="106"/>
      <c r="B1077" s="76"/>
      <c r="C1077" s="34"/>
      <c r="D1077" s="70"/>
      <c r="E1077" s="70"/>
      <c r="F1077" s="22">
        <f t="shared" si="37"/>
        <v>0</v>
      </c>
      <c r="G1077" s="22">
        <f t="shared" si="38"/>
        <v>0</v>
      </c>
      <c r="H1077" s="22"/>
    </row>
    <row r="1078" spans="1:8" x14ac:dyDescent="0.25">
      <c r="A1078" s="106"/>
      <c r="B1078" s="76"/>
      <c r="C1078" s="34"/>
      <c r="D1078" s="70"/>
      <c r="E1078" s="70"/>
      <c r="F1078" s="22">
        <f t="shared" si="37"/>
        <v>0</v>
      </c>
      <c r="G1078" s="22">
        <f t="shared" si="38"/>
        <v>0</v>
      </c>
      <c r="H1078" s="22"/>
    </row>
    <row r="1079" spans="1:8" x14ac:dyDescent="0.25">
      <c r="A1079" s="106"/>
      <c r="B1079" s="76"/>
      <c r="C1079" s="34"/>
      <c r="D1079" s="70"/>
      <c r="E1079" s="70"/>
      <c r="F1079" s="22">
        <f t="shared" si="37"/>
        <v>0</v>
      </c>
      <c r="G1079" s="22">
        <f t="shared" si="38"/>
        <v>0</v>
      </c>
      <c r="H1079" s="22"/>
    </row>
    <row r="1080" spans="1:8" x14ac:dyDescent="0.25">
      <c r="A1080" s="106"/>
      <c r="B1080" s="76"/>
      <c r="C1080" s="34"/>
      <c r="D1080" s="70"/>
      <c r="E1080" s="70"/>
      <c r="F1080" s="22">
        <f t="shared" si="37"/>
        <v>0</v>
      </c>
      <c r="G1080" s="22">
        <f t="shared" si="38"/>
        <v>0</v>
      </c>
      <c r="H1080" s="22"/>
    </row>
    <row r="1081" spans="1:8" x14ac:dyDescent="0.25">
      <c r="A1081" s="106"/>
      <c r="B1081" s="76"/>
      <c r="C1081" s="34"/>
      <c r="D1081" s="70"/>
      <c r="E1081" s="70"/>
      <c r="F1081" s="22">
        <f t="shared" si="37"/>
        <v>0</v>
      </c>
      <c r="G1081" s="22">
        <f t="shared" si="38"/>
        <v>0</v>
      </c>
      <c r="H1081" s="22"/>
    </row>
    <row r="1082" spans="1:8" x14ac:dyDescent="0.25">
      <c r="A1082" s="106"/>
      <c r="B1082" s="76"/>
      <c r="C1082" s="34"/>
      <c r="D1082" s="70"/>
      <c r="E1082" s="70"/>
      <c r="F1082" s="22">
        <f t="shared" si="37"/>
        <v>0</v>
      </c>
      <c r="G1082" s="22">
        <f t="shared" si="38"/>
        <v>0</v>
      </c>
      <c r="H1082" s="22"/>
    </row>
    <row r="1083" spans="1:8" x14ac:dyDescent="0.25">
      <c r="A1083" s="106"/>
      <c r="B1083" s="76"/>
      <c r="C1083" s="34"/>
      <c r="D1083" s="70"/>
      <c r="E1083" s="70"/>
      <c r="F1083" s="22">
        <f t="shared" si="37"/>
        <v>0</v>
      </c>
      <c r="G1083" s="22">
        <f t="shared" si="38"/>
        <v>0</v>
      </c>
      <c r="H1083" s="22"/>
    </row>
    <row r="1084" spans="1:8" x14ac:dyDescent="0.25">
      <c r="A1084" s="106"/>
      <c r="B1084" s="76"/>
      <c r="C1084" s="34"/>
      <c r="D1084" s="70"/>
      <c r="E1084" s="70"/>
      <c r="F1084" s="22">
        <f t="shared" si="37"/>
        <v>0</v>
      </c>
      <c r="G1084" s="22">
        <f t="shared" si="38"/>
        <v>0</v>
      </c>
      <c r="H1084" s="22"/>
    </row>
    <row r="1085" spans="1:8" x14ac:dyDescent="0.25">
      <c r="A1085" s="106"/>
      <c r="B1085" s="76"/>
      <c r="C1085" s="34"/>
      <c r="D1085" s="70"/>
      <c r="E1085" s="70"/>
      <c r="F1085" s="22">
        <f t="shared" si="37"/>
        <v>0</v>
      </c>
      <c r="G1085" s="22">
        <f t="shared" si="38"/>
        <v>0</v>
      </c>
      <c r="H1085" s="22"/>
    </row>
    <row r="1086" spans="1:8" x14ac:dyDescent="0.25">
      <c r="A1086" s="106"/>
      <c r="B1086" s="76"/>
      <c r="C1086" s="34"/>
      <c r="D1086" s="70"/>
      <c r="E1086" s="70"/>
      <c r="F1086" s="22">
        <f t="shared" si="37"/>
        <v>0</v>
      </c>
      <c r="G1086" s="22">
        <f t="shared" si="38"/>
        <v>0</v>
      </c>
      <c r="H1086" s="22"/>
    </row>
    <row r="1087" spans="1:8" x14ac:dyDescent="0.25">
      <c r="A1087" s="106"/>
      <c r="B1087" s="76"/>
      <c r="C1087" s="34"/>
      <c r="D1087" s="70"/>
      <c r="E1087" s="70"/>
      <c r="F1087" s="22">
        <f t="shared" si="37"/>
        <v>0</v>
      </c>
      <c r="G1087" s="22">
        <f t="shared" si="38"/>
        <v>0</v>
      </c>
      <c r="H1087" s="22"/>
    </row>
    <row r="1088" spans="1:8" x14ac:dyDescent="0.25">
      <c r="A1088" s="106"/>
      <c r="B1088" s="76"/>
      <c r="C1088" s="34"/>
      <c r="D1088" s="70"/>
      <c r="E1088" s="70"/>
      <c r="F1088" s="22">
        <f t="shared" si="37"/>
        <v>0</v>
      </c>
      <c r="G1088" s="22">
        <f t="shared" si="38"/>
        <v>0</v>
      </c>
      <c r="H1088" s="22"/>
    </row>
    <row r="1089" spans="1:8" x14ac:dyDescent="0.25">
      <c r="A1089" s="106"/>
      <c r="B1089" s="76"/>
      <c r="C1089" s="34"/>
      <c r="D1089" s="70"/>
      <c r="E1089" s="70"/>
      <c r="F1089" s="22">
        <f t="shared" si="37"/>
        <v>0</v>
      </c>
      <c r="G1089" s="22">
        <f t="shared" si="38"/>
        <v>0</v>
      </c>
      <c r="H1089" s="22"/>
    </row>
    <row r="1090" spans="1:8" x14ac:dyDescent="0.25">
      <c r="A1090" s="106"/>
      <c r="B1090" s="76"/>
      <c r="C1090" s="34"/>
      <c r="D1090" s="70"/>
      <c r="E1090" s="70"/>
      <c r="F1090" s="22">
        <f t="shared" ref="F1090:F1153" si="39">D1090*0.13</f>
        <v>0</v>
      </c>
      <c r="G1090" s="22">
        <f t="shared" ref="G1090:G1153" si="40">E1090*0.23</f>
        <v>0</v>
      </c>
      <c r="H1090" s="22"/>
    </row>
    <row r="1091" spans="1:8" x14ac:dyDescent="0.25">
      <c r="A1091" s="106"/>
      <c r="B1091" s="76"/>
      <c r="C1091" s="34"/>
      <c r="D1091" s="70"/>
      <c r="E1091" s="70"/>
      <c r="F1091" s="22">
        <f t="shared" si="39"/>
        <v>0</v>
      </c>
      <c r="G1091" s="22">
        <f t="shared" si="40"/>
        <v>0</v>
      </c>
      <c r="H1091" s="22"/>
    </row>
    <row r="1092" spans="1:8" x14ac:dyDescent="0.25">
      <c r="A1092" s="106"/>
      <c r="B1092" s="76"/>
      <c r="C1092" s="34"/>
      <c r="D1092" s="70"/>
      <c r="E1092" s="70"/>
      <c r="F1092" s="22">
        <f t="shared" si="39"/>
        <v>0</v>
      </c>
      <c r="G1092" s="22">
        <f t="shared" si="40"/>
        <v>0</v>
      </c>
      <c r="H1092" s="22"/>
    </row>
    <row r="1093" spans="1:8" x14ac:dyDescent="0.25">
      <c r="A1093" s="106"/>
      <c r="B1093" s="76"/>
      <c r="C1093" s="34"/>
      <c r="D1093" s="70"/>
      <c r="E1093" s="70"/>
      <c r="F1093" s="22">
        <f t="shared" si="39"/>
        <v>0</v>
      </c>
      <c r="G1093" s="22">
        <f t="shared" si="40"/>
        <v>0</v>
      </c>
      <c r="H1093" s="22"/>
    </row>
    <row r="1094" spans="1:8" x14ac:dyDescent="0.25">
      <c r="A1094" s="106"/>
      <c r="B1094" s="76"/>
      <c r="C1094" s="34"/>
      <c r="D1094" s="70"/>
      <c r="E1094" s="70"/>
      <c r="F1094" s="22">
        <f t="shared" si="39"/>
        <v>0</v>
      </c>
      <c r="G1094" s="22">
        <f t="shared" si="40"/>
        <v>0</v>
      </c>
      <c r="H1094" s="22"/>
    </row>
    <row r="1095" spans="1:8" x14ac:dyDescent="0.25">
      <c r="A1095" s="106"/>
      <c r="B1095" s="76"/>
      <c r="C1095" s="34"/>
      <c r="D1095" s="70"/>
      <c r="E1095" s="70"/>
      <c r="F1095" s="22">
        <f t="shared" si="39"/>
        <v>0</v>
      </c>
      <c r="G1095" s="22">
        <f t="shared" si="40"/>
        <v>0</v>
      </c>
      <c r="H1095" s="22"/>
    </row>
    <row r="1096" spans="1:8" x14ac:dyDescent="0.25">
      <c r="A1096" s="106"/>
      <c r="B1096" s="76"/>
      <c r="C1096" s="34"/>
      <c r="D1096" s="70"/>
      <c r="E1096" s="70"/>
      <c r="F1096" s="22">
        <f t="shared" si="39"/>
        <v>0</v>
      </c>
      <c r="G1096" s="22">
        <f t="shared" si="40"/>
        <v>0</v>
      </c>
      <c r="H1096" s="22"/>
    </row>
    <row r="1097" spans="1:8" x14ac:dyDescent="0.25">
      <c r="A1097" s="106"/>
      <c r="B1097" s="76"/>
      <c r="C1097" s="34"/>
      <c r="D1097" s="70"/>
      <c r="E1097" s="70"/>
      <c r="F1097" s="22">
        <f t="shared" si="39"/>
        <v>0</v>
      </c>
      <c r="G1097" s="22">
        <f t="shared" si="40"/>
        <v>0</v>
      </c>
      <c r="H1097" s="22"/>
    </row>
    <row r="1098" spans="1:8" x14ac:dyDescent="0.25">
      <c r="A1098" s="106"/>
      <c r="B1098" s="76"/>
      <c r="C1098" s="34"/>
      <c r="D1098" s="70"/>
      <c r="E1098" s="70"/>
      <c r="F1098" s="22">
        <f t="shared" si="39"/>
        <v>0</v>
      </c>
      <c r="G1098" s="22">
        <f t="shared" si="40"/>
        <v>0</v>
      </c>
      <c r="H1098" s="22"/>
    </row>
    <row r="1099" spans="1:8" x14ac:dyDescent="0.25">
      <c r="A1099" s="106"/>
      <c r="B1099" s="76"/>
      <c r="C1099" s="34"/>
      <c r="D1099" s="70"/>
      <c r="E1099" s="70"/>
      <c r="F1099" s="22">
        <f t="shared" si="39"/>
        <v>0</v>
      </c>
      <c r="G1099" s="22">
        <f t="shared" si="40"/>
        <v>0</v>
      </c>
      <c r="H1099" s="22"/>
    </row>
    <row r="1100" spans="1:8" x14ac:dyDescent="0.25">
      <c r="A1100" s="106"/>
      <c r="B1100" s="76"/>
      <c r="C1100" s="34"/>
      <c r="D1100" s="70"/>
      <c r="E1100" s="70"/>
      <c r="F1100" s="22">
        <f t="shared" si="39"/>
        <v>0</v>
      </c>
      <c r="G1100" s="22">
        <f t="shared" si="40"/>
        <v>0</v>
      </c>
      <c r="H1100" s="22"/>
    </row>
    <row r="1101" spans="1:8" x14ac:dyDescent="0.25">
      <c r="A1101" s="106"/>
      <c r="B1101" s="76"/>
      <c r="C1101" s="34"/>
      <c r="D1101" s="70"/>
      <c r="E1101" s="70"/>
      <c r="F1101" s="22">
        <f t="shared" si="39"/>
        <v>0</v>
      </c>
      <c r="G1101" s="22">
        <f t="shared" si="40"/>
        <v>0</v>
      </c>
      <c r="H1101" s="22"/>
    </row>
    <row r="1102" spans="1:8" x14ac:dyDescent="0.25">
      <c r="A1102" s="106"/>
      <c r="B1102" s="76"/>
      <c r="C1102" s="34"/>
      <c r="D1102" s="70"/>
      <c r="E1102" s="70"/>
      <c r="F1102" s="22">
        <f t="shared" si="39"/>
        <v>0</v>
      </c>
      <c r="G1102" s="22">
        <f t="shared" si="40"/>
        <v>0</v>
      </c>
      <c r="H1102" s="22"/>
    </row>
    <row r="1103" spans="1:8" x14ac:dyDescent="0.25">
      <c r="A1103" s="106"/>
      <c r="B1103" s="76"/>
      <c r="C1103" s="34"/>
      <c r="D1103" s="70"/>
      <c r="E1103" s="70"/>
      <c r="F1103" s="22">
        <f t="shared" si="39"/>
        <v>0</v>
      </c>
      <c r="G1103" s="22">
        <f t="shared" si="40"/>
        <v>0</v>
      </c>
      <c r="H1103" s="22"/>
    </row>
    <row r="1104" spans="1:8" x14ac:dyDescent="0.25">
      <c r="A1104" s="106"/>
      <c r="B1104" s="76"/>
      <c r="C1104" s="34"/>
      <c r="D1104" s="70"/>
      <c r="E1104" s="70"/>
      <c r="F1104" s="22">
        <f t="shared" si="39"/>
        <v>0</v>
      </c>
      <c r="G1104" s="22">
        <f t="shared" si="40"/>
        <v>0</v>
      </c>
      <c r="H1104" s="22"/>
    </row>
    <row r="1105" spans="1:8" x14ac:dyDescent="0.25">
      <c r="A1105" s="106"/>
      <c r="B1105" s="76"/>
      <c r="C1105" s="34"/>
      <c r="D1105" s="70"/>
      <c r="E1105" s="70"/>
      <c r="F1105" s="22">
        <f t="shared" si="39"/>
        <v>0</v>
      </c>
      <c r="G1105" s="22">
        <f t="shared" si="40"/>
        <v>0</v>
      </c>
      <c r="H1105" s="22"/>
    </row>
    <row r="1106" spans="1:8" x14ac:dyDescent="0.25">
      <c r="A1106" s="106"/>
      <c r="B1106" s="76"/>
      <c r="C1106" s="34"/>
      <c r="D1106" s="70"/>
      <c r="E1106" s="70"/>
      <c r="F1106" s="22">
        <f t="shared" si="39"/>
        <v>0</v>
      </c>
      <c r="G1106" s="22">
        <f t="shared" si="40"/>
        <v>0</v>
      </c>
      <c r="H1106" s="22"/>
    </row>
    <row r="1107" spans="1:8" x14ac:dyDescent="0.25">
      <c r="A1107" s="106"/>
      <c r="B1107" s="76"/>
      <c r="C1107" s="34"/>
      <c r="D1107" s="70"/>
      <c r="E1107" s="70"/>
      <c r="F1107" s="22">
        <f t="shared" si="39"/>
        <v>0</v>
      </c>
      <c r="G1107" s="22">
        <f t="shared" si="40"/>
        <v>0</v>
      </c>
      <c r="H1107" s="22"/>
    </row>
    <row r="1108" spans="1:8" x14ac:dyDescent="0.25">
      <c r="A1108" s="106"/>
      <c r="B1108" s="76"/>
      <c r="C1108" s="34"/>
      <c r="D1108" s="70"/>
      <c r="E1108" s="70"/>
      <c r="F1108" s="22">
        <f t="shared" si="39"/>
        <v>0</v>
      </c>
      <c r="G1108" s="22">
        <f t="shared" si="40"/>
        <v>0</v>
      </c>
      <c r="H1108" s="22"/>
    </row>
    <row r="1109" spans="1:8" x14ac:dyDescent="0.25">
      <c r="A1109" s="106"/>
      <c r="B1109" s="76"/>
      <c r="C1109" s="34"/>
      <c r="D1109" s="70"/>
      <c r="E1109" s="70"/>
      <c r="F1109" s="22">
        <f t="shared" si="39"/>
        <v>0</v>
      </c>
      <c r="G1109" s="22">
        <f t="shared" si="40"/>
        <v>0</v>
      </c>
      <c r="H1109" s="22"/>
    </row>
    <row r="1110" spans="1:8" x14ac:dyDescent="0.25">
      <c r="A1110" s="106"/>
      <c r="B1110" s="76"/>
      <c r="C1110" s="34"/>
      <c r="D1110" s="70"/>
      <c r="E1110" s="70"/>
      <c r="F1110" s="22">
        <f t="shared" si="39"/>
        <v>0</v>
      </c>
      <c r="G1110" s="22">
        <f t="shared" si="40"/>
        <v>0</v>
      </c>
      <c r="H1110" s="22"/>
    </row>
    <row r="1111" spans="1:8" x14ac:dyDescent="0.25">
      <c r="A1111" s="106"/>
      <c r="B1111" s="76"/>
      <c r="C1111" s="34"/>
      <c r="D1111" s="70"/>
      <c r="E1111" s="70"/>
      <c r="F1111" s="22">
        <f t="shared" si="39"/>
        <v>0</v>
      </c>
      <c r="G1111" s="22">
        <f t="shared" si="40"/>
        <v>0</v>
      </c>
      <c r="H1111" s="22"/>
    </row>
    <row r="1112" spans="1:8" x14ac:dyDescent="0.25">
      <c r="A1112" s="106"/>
      <c r="B1112" s="76"/>
      <c r="C1112" s="34"/>
      <c r="D1112" s="70"/>
      <c r="E1112" s="70"/>
      <c r="F1112" s="22">
        <f t="shared" si="39"/>
        <v>0</v>
      </c>
      <c r="G1112" s="22">
        <f t="shared" si="40"/>
        <v>0</v>
      </c>
      <c r="H1112" s="22"/>
    </row>
    <row r="1113" spans="1:8" x14ac:dyDescent="0.25">
      <c r="A1113" s="106"/>
      <c r="B1113" s="76"/>
      <c r="C1113" s="34"/>
      <c r="D1113" s="70"/>
      <c r="E1113" s="70"/>
      <c r="F1113" s="22">
        <f t="shared" si="39"/>
        <v>0</v>
      </c>
      <c r="G1113" s="22">
        <f t="shared" si="40"/>
        <v>0</v>
      </c>
      <c r="H1113" s="22"/>
    </row>
    <row r="1114" spans="1:8" x14ac:dyDescent="0.25">
      <c r="A1114" s="106"/>
      <c r="B1114" s="76"/>
      <c r="C1114" s="34"/>
      <c r="D1114" s="70"/>
      <c r="E1114" s="70"/>
      <c r="F1114" s="22">
        <f t="shared" si="39"/>
        <v>0</v>
      </c>
      <c r="G1114" s="22">
        <f t="shared" si="40"/>
        <v>0</v>
      </c>
      <c r="H1114" s="22"/>
    </row>
    <row r="1115" spans="1:8" x14ac:dyDescent="0.25">
      <c r="A1115" s="106"/>
      <c r="B1115" s="76"/>
      <c r="C1115" s="34"/>
      <c r="D1115" s="70"/>
      <c r="E1115" s="70"/>
      <c r="F1115" s="22">
        <f t="shared" si="39"/>
        <v>0</v>
      </c>
      <c r="G1115" s="22">
        <f t="shared" si="40"/>
        <v>0</v>
      </c>
      <c r="H1115" s="22"/>
    </row>
    <row r="1116" spans="1:8" x14ac:dyDescent="0.25">
      <c r="A1116" s="106"/>
      <c r="B1116" s="76"/>
      <c r="C1116" s="34"/>
      <c r="D1116" s="70"/>
      <c r="E1116" s="70"/>
      <c r="F1116" s="22">
        <f t="shared" si="39"/>
        <v>0</v>
      </c>
      <c r="G1116" s="22">
        <f t="shared" si="40"/>
        <v>0</v>
      </c>
      <c r="H1116" s="22"/>
    </row>
    <row r="1117" spans="1:8" x14ac:dyDescent="0.25">
      <c r="A1117" s="106"/>
      <c r="B1117" s="76"/>
      <c r="C1117" s="34"/>
      <c r="D1117" s="70"/>
      <c r="E1117" s="70"/>
      <c r="F1117" s="22">
        <f t="shared" si="39"/>
        <v>0</v>
      </c>
      <c r="G1117" s="22">
        <f t="shared" si="40"/>
        <v>0</v>
      </c>
      <c r="H1117" s="22"/>
    </row>
    <row r="1118" spans="1:8" x14ac:dyDescent="0.25">
      <c r="A1118" s="106"/>
      <c r="B1118" s="76"/>
      <c r="C1118" s="34"/>
      <c r="D1118" s="70"/>
      <c r="E1118" s="70"/>
      <c r="F1118" s="22">
        <f t="shared" si="39"/>
        <v>0</v>
      </c>
      <c r="G1118" s="22">
        <f t="shared" si="40"/>
        <v>0</v>
      </c>
      <c r="H1118" s="22"/>
    </row>
    <row r="1119" spans="1:8" x14ac:dyDescent="0.25">
      <c r="A1119" s="106"/>
      <c r="B1119" s="76"/>
      <c r="C1119" s="34"/>
      <c r="D1119" s="70"/>
      <c r="E1119" s="70"/>
      <c r="F1119" s="22">
        <f t="shared" si="39"/>
        <v>0</v>
      </c>
      <c r="G1119" s="22">
        <f t="shared" si="40"/>
        <v>0</v>
      </c>
      <c r="H1119" s="22"/>
    </row>
    <row r="1120" spans="1:8" x14ac:dyDescent="0.25">
      <c r="A1120" s="106"/>
      <c r="B1120" s="76"/>
      <c r="C1120" s="34"/>
      <c r="D1120" s="70"/>
      <c r="E1120" s="70"/>
      <c r="F1120" s="22">
        <f t="shared" si="39"/>
        <v>0</v>
      </c>
      <c r="G1120" s="22">
        <f t="shared" si="40"/>
        <v>0</v>
      </c>
      <c r="H1120" s="22"/>
    </row>
    <row r="1121" spans="1:8" x14ac:dyDescent="0.25">
      <c r="A1121" s="106"/>
      <c r="B1121" s="76"/>
      <c r="C1121" s="34"/>
      <c r="D1121" s="70"/>
      <c r="E1121" s="70"/>
      <c r="F1121" s="22">
        <f t="shared" si="39"/>
        <v>0</v>
      </c>
      <c r="G1121" s="22">
        <f t="shared" si="40"/>
        <v>0</v>
      </c>
      <c r="H1121" s="22"/>
    </row>
    <row r="1122" spans="1:8" x14ac:dyDescent="0.25">
      <c r="A1122" s="106"/>
      <c r="B1122" s="76"/>
      <c r="C1122" s="34"/>
      <c r="D1122" s="70"/>
      <c r="E1122" s="70"/>
      <c r="F1122" s="22">
        <f t="shared" si="39"/>
        <v>0</v>
      </c>
      <c r="G1122" s="22">
        <f t="shared" si="40"/>
        <v>0</v>
      </c>
      <c r="H1122" s="22"/>
    </row>
    <row r="1123" spans="1:8" x14ac:dyDescent="0.25">
      <c r="A1123" s="106"/>
      <c r="B1123" s="76"/>
      <c r="C1123" s="34"/>
      <c r="D1123" s="70"/>
      <c r="E1123" s="70"/>
      <c r="F1123" s="22">
        <f t="shared" si="39"/>
        <v>0</v>
      </c>
      <c r="G1123" s="22">
        <f t="shared" si="40"/>
        <v>0</v>
      </c>
      <c r="H1123" s="22"/>
    </row>
    <row r="1124" spans="1:8" x14ac:dyDescent="0.25">
      <c r="A1124" s="106"/>
      <c r="B1124" s="76"/>
      <c r="C1124" s="34"/>
      <c r="D1124" s="70"/>
      <c r="E1124" s="70"/>
      <c r="F1124" s="22">
        <f t="shared" si="39"/>
        <v>0</v>
      </c>
      <c r="G1124" s="22">
        <f t="shared" si="40"/>
        <v>0</v>
      </c>
      <c r="H1124" s="22"/>
    </row>
    <row r="1125" spans="1:8" x14ac:dyDescent="0.25">
      <c r="A1125" s="106"/>
      <c r="B1125" s="76"/>
      <c r="C1125" s="34"/>
      <c r="D1125" s="70"/>
      <c r="E1125" s="70"/>
      <c r="F1125" s="22">
        <f t="shared" si="39"/>
        <v>0</v>
      </c>
      <c r="G1125" s="22">
        <f t="shared" si="40"/>
        <v>0</v>
      </c>
      <c r="H1125" s="22"/>
    </row>
    <row r="1126" spans="1:8" x14ac:dyDescent="0.25">
      <c r="A1126" s="106"/>
      <c r="B1126" s="76"/>
      <c r="C1126" s="34"/>
      <c r="D1126" s="70"/>
      <c r="E1126" s="70"/>
      <c r="F1126" s="22">
        <f t="shared" si="39"/>
        <v>0</v>
      </c>
      <c r="G1126" s="22">
        <f t="shared" si="40"/>
        <v>0</v>
      </c>
      <c r="H1126" s="22"/>
    </row>
    <row r="1127" spans="1:8" x14ac:dyDescent="0.25">
      <c r="A1127" s="106"/>
      <c r="B1127" s="76"/>
      <c r="C1127" s="34"/>
      <c r="D1127" s="70"/>
      <c r="E1127" s="70"/>
      <c r="F1127" s="22">
        <f t="shared" si="39"/>
        <v>0</v>
      </c>
      <c r="G1127" s="22">
        <f t="shared" si="40"/>
        <v>0</v>
      </c>
      <c r="H1127" s="22"/>
    </row>
    <row r="1128" spans="1:8" x14ac:dyDescent="0.25">
      <c r="A1128" s="106"/>
      <c r="B1128" s="76"/>
      <c r="C1128" s="34"/>
      <c r="D1128" s="70"/>
      <c r="E1128" s="70"/>
      <c r="F1128" s="22">
        <f t="shared" si="39"/>
        <v>0</v>
      </c>
      <c r="G1128" s="22">
        <f t="shared" si="40"/>
        <v>0</v>
      </c>
      <c r="H1128" s="22"/>
    </row>
    <row r="1129" spans="1:8" x14ac:dyDescent="0.25">
      <c r="A1129" s="106"/>
      <c r="B1129" s="76"/>
      <c r="C1129" s="34"/>
      <c r="D1129" s="70"/>
      <c r="E1129" s="70"/>
      <c r="F1129" s="22">
        <f t="shared" si="39"/>
        <v>0</v>
      </c>
      <c r="G1129" s="22">
        <f t="shared" si="40"/>
        <v>0</v>
      </c>
      <c r="H1129" s="22"/>
    </row>
    <row r="1130" spans="1:8" x14ac:dyDescent="0.25">
      <c r="A1130" s="106"/>
      <c r="B1130" s="76"/>
      <c r="C1130" s="34"/>
      <c r="D1130" s="70"/>
      <c r="E1130" s="70"/>
      <c r="F1130" s="22">
        <f t="shared" si="39"/>
        <v>0</v>
      </c>
      <c r="G1130" s="22">
        <f t="shared" si="40"/>
        <v>0</v>
      </c>
      <c r="H1130" s="22"/>
    </row>
    <row r="1131" spans="1:8" x14ac:dyDescent="0.25">
      <c r="A1131" s="106"/>
      <c r="B1131" s="76"/>
      <c r="C1131" s="34"/>
      <c r="D1131" s="70"/>
      <c r="E1131" s="70"/>
      <c r="F1131" s="22">
        <f t="shared" si="39"/>
        <v>0</v>
      </c>
      <c r="G1131" s="22">
        <f t="shared" si="40"/>
        <v>0</v>
      </c>
      <c r="H1131" s="22"/>
    </row>
    <row r="1132" spans="1:8" x14ac:dyDescent="0.25">
      <c r="A1132" s="106"/>
      <c r="B1132" s="76"/>
      <c r="C1132" s="34"/>
      <c r="D1132" s="70"/>
      <c r="E1132" s="70"/>
      <c r="F1132" s="22">
        <f t="shared" si="39"/>
        <v>0</v>
      </c>
      <c r="G1132" s="22">
        <f t="shared" si="40"/>
        <v>0</v>
      </c>
      <c r="H1132" s="22"/>
    </row>
    <row r="1133" spans="1:8" x14ac:dyDescent="0.25">
      <c r="A1133" s="106"/>
      <c r="B1133" s="76"/>
      <c r="C1133" s="34"/>
      <c r="D1133" s="70"/>
      <c r="E1133" s="70"/>
      <c r="F1133" s="22">
        <f t="shared" si="39"/>
        <v>0</v>
      </c>
      <c r="G1133" s="22">
        <f t="shared" si="40"/>
        <v>0</v>
      </c>
      <c r="H1133" s="22"/>
    </row>
    <row r="1134" spans="1:8" x14ac:dyDescent="0.25">
      <c r="A1134" s="106"/>
      <c r="B1134" s="76"/>
      <c r="C1134" s="34"/>
      <c r="D1134" s="70"/>
      <c r="E1134" s="70"/>
      <c r="F1134" s="22">
        <f t="shared" si="39"/>
        <v>0</v>
      </c>
      <c r="G1134" s="22">
        <f t="shared" si="40"/>
        <v>0</v>
      </c>
      <c r="H1134" s="22"/>
    </row>
    <row r="1135" spans="1:8" x14ac:dyDescent="0.25">
      <c r="A1135" s="106"/>
      <c r="B1135" s="76"/>
      <c r="C1135" s="34"/>
      <c r="D1135" s="70"/>
      <c r="E1135" s="70"/>
      <c r="F1135" s="22">
        <f t="shared" si="39"/>
        <v>0</v>
      </c>
      <c r="G1135" s="22">
        <f t="shared" si="40"/>
        <v>0</v>
      </c>
      <c r="H1135" s="22"/>
    </row>
    <row r="1136" spans="1:8" x14ac:dyDescent="0.25">
      <c r="A1136" s="106"/>
      <c r="B1136" s="76"/>
      <c r="C1136" s="34"/>
      <c r="D1136" s="70"/>
      <c r="E1136" s="70"/>
      <c r="F1136" s="22">
        <f t="shared" si="39"/>
        <v>0</v>
      </c>
      <c r="G1136" s="22">
        <f t="shared" si="40"/>
        <v>0</v>
      </c>
      <c r="H1136" s="22"/>
    </row>
    <row r="1137" spans="1:8" x14ac:dyDescent="0.25">
      <c r="A1137" s="106"/>
      <c r="B1137" s="76"/>
      <c r="C1137" s="34"/>
      <c r="D1137" s="70"/>
      <c r="E1137" s="70"/>
      <c r="F1137" s="22">
        <f t="shared" si="39"/>
        <v>0</v>
      </c>
      <c r="G1137" s="22">
        <f t="shared" si="40"/>
        <v>0</v>
      </c>
      <c r="H1137" s="22"/>
    </row>
    <row r="1138" spans="1:8" x14ac:dyDescent="0.25">
      <c r="A1138" s="106"/>
      <c r="B1138" s="76"/>
      <c r="C1138" s="34"/>
      <c r="D1138" s="70"/>
      <c r="E1138" s="70"/>
      <c r="F1138" s="22">
        <f t="shared" si="39"/>
        <v>0</v>
      </c>
      <c r="G1138" s="22">
        <f t="shared" si="40"/>
        <v>0</v>
      </c>
      <c r="H1138" s="22"/>
    </row>
    <row r="1139" spans="1:8" x14ac:dyDescent="0.25">
      <c r="A1139" s="106"/>
      <c r="B1139" s="76"/>
      <c r="C1139" s="34"/>
      <c r="D1139" s="70"/>
      <c r="E1139" s="70"/>
      <c r="F1139" s="22">
        <f t="shared" si="39"/>
        <v>0</v>
      </c>
      <c r="G1139" s="22">
        <f t="shared" si="40"/>
        <v>0</v>
      </c>
      <c r="H1139" s="22"/>
    </row>
    <row r="1140" spans="1:8" x14ac:dyDescent="0.25">
      <c r="A1140" s="106"/>
      <c r="B1140" s="76"/>
      <c r="C1140" s="34"/>
      <c r="D1140" s="70"/>
      <c r="E1140" s="70"/>
      <c r="F1140" s="22">
        <f t="shared" si="39"/>
        <v>0</v>
      </c>
      <c r="G1140" s="22">
        <f t="shared" si="40"/>
        <v>0</v>
      </c>
      <c r="H1140" s="22"/>
    </row>
    <row r="1141" spans="1:8" x14ac:dyDescent="0.25">
      <c r="A1141" s="106"/>
      <c r="B1141" s="76"/>
      <c r="C1141" s="34"/>
      <c r="D1141" s="70"/>
      <c r="E1141" s="70"/>
      <c r="F1141" s="22">
        <f t="shared" si="39"/>
        <v>0</v>
      </c>
      <c r="G1141" s="22">
        <f t="shared" si="40"/>
        <v>0</v>
      </c>
      <c r="H1141" s="22"/>
    </row>
    <row r="1142" spans="1:8" x14ac:dyDescent="0.25">
      <c r="A1142" s="106"/>
      <c r="B1142" s="76"/>
      <c r="C1142" s="34"/>
      <c r="D1142" s="70"/>
      <c r="E1142" s="70"/>
      <c r="F1142" s="22">
        <f t="shared" si="39"/>
        <v>0</v>
      </c>
      <c r="G1142" s="22">
        <f t="shared" si="40"/>
        <v>0</v>
      </c>
      <c r="H1142" s="22"/>
    </row>
    <row r="1143" spans="1:8" x14ac:dyDescent="0.25">
      <c r="A1143" s="106"/>
      <c r="B1143" s="76"/>
      <c r="C1143" s="34"/>
      <c r="D1143" s="70"/>
      <c r="E1143" s="70"/>
      <c r="F1143" s="22">
        <f t="shared" si="39"/>
        <v>0</v>
      </c>
      <c r="G1143" s="22">
        <f t="shared" si="40"/>
        <v>0</v>
      </c>
      <c r="H1143" s="22"/>
    </row>
    <row r="1144" spans="1:8" x14ac:dyDescent="0.25">
      <c r="A1144" s="106"/>
      <c r="B1144" s="76"/>
      <c r="C1144" s="34"/>
      <c r="D1144" s="70"/>
      <c r="E1144" s="70"/>
      <c r="F1144" s="22">
        <f t="shared" si="39"/>
        <v>0</v>
      </c>
      <c r="G1144" s="22">
        <f t="shared" si="40"/>
        <v>0</v>
      </c>
      <c r="H1144" s="22"/>
    </row>
    <row r="1145" spans="1:8" x14ac:dyDescent="0.25">
      <c r="A1145" s="106"/>
      <c r="B1145" s="76"/>
      <c r="C1145" s="34"/>
      <c r="D1145" s="70"/>
      <c r="E1145" s="70"/>
      <c r="F1145" s="22">
        <f t="shared" si="39"/>
        <v>0</v>
      </c>
      <c r="G1145" s="22">
        <f t="shared" si="40"/>
        <v>0</v>
      </c>
      <c r="H1145" s="22"/>
    </row>
    <row r="1146" spans="1:8" x14ac:dyDescent="0.25">
      <c r="A1146" s="106"/>
      <c r="B1146" s="76"/>
      <c r="C1146" s="34"/>
      <c r="D1146" s="70"/>
      <c r="E1146" s="70"/>
      <c r="F1146" s="22">
        <f t="shared" si="39"/>
        <v>0</v>
      </c>
      <c r="G1146" s="22">
        <f t="shared" si="40"/>
        <v>0</v>
      </c>
      <c r="H1146" s="22"/>
    </row>
    <row r="1147" spans="1:8" x14ac:dyDescent="0.25">
      <c r="A1147" s="106"/>
      <c r="B1147" s="76"/>
      <c r="C1147" s="34"/>
      <c r="D1147" s="70"/>
      <c r="E1147" s="70"/>
      <c r="F1147" s="22">
        <f t="shared" si="39"/>
        <v>0</v>
      </c>
      <c r="G1147" s="22">
        <f t="shared" si="40"/>
        <v>0</v>
      </c>
      <c r="H1147" s="22"/>
    </row>
    <row r="1148" spans="1:8" x14ac:dyDescent="0.25">
      <c r="A1148" s="106"/>
      <c r="B1148" s="76"/>
      <c r="C1148" s="34"/>
      <c r="D1148" s="70"/>
      <c r="E1148" s="70"/>
      <c r="F1148" s="22">
        <f t="shared" si="39"/>
        <v>0</v>
      </c>
      <c r="G1148" s="22">
        <f t="shared" si="40"/>
        <v>0</v>
      </c>
      <c r="H1148" s="22"/>
    </row>
    <row r="1149" spans="1:8" x14ac:dyDescent="0.25">
      <c r="A1149" s="106"/>
      <c r="B1149" s="76"/>
      <c r="C1149" s="34"/>
      <c r="D1149" s="70"/>
      <c r="E1149" s="70"/>
      <c r="F1149" s="22">
        <f t="shared" si="39"/>
        <v>0</v>
      </c>
      <c r="G1149" s="22">
        <f t="shared" si="40"/>
        <v>0</v>
      </c>
      <c r="H1149" s="22"/>
    </row>
    <row r="1150" spans="1:8" x14ac:dyDescent="0.25">
      <c r="A1150" s="106"/>
      <c r="B1150" s="76"/>
      <c r="C1150" s="34"/>
      <c r="D1150" s="70"/>
      <c r="E1150" s="70"/>
      <c r="F1150" s="22">
        <f t="shared" si="39"/>
        <v>0</v>
      </c>
      <c r="G1150" s="22">
        <f t="shared" si="40"/>
        <v>0</v>
      </c>
      <c r="H1150" s="22"/>
    </row>
    <row r="1151" spans="1:8" x14ac:dyDescent="0.25">
      <c r="A1151" s="106"/>
      <c r="B1151" s="76"/>
      <c r="C1151" s="34"/>
      <c r="D1151" s="70"/>
      <c r="E1151" s="70"/>
      <c r="F1151" s="22">
        <f t="shared" si="39"/>
        <v>0</v>
      </c>
      <c r="G1151" s="22">
        <f t="shared" si="40"/>
        <v>0</v>
      </c>
      <c r="H1151" s="22"/>
    </row>
    <row r="1152" spans="1:8" x14ac:dyDescent="0.25">
      <c r="A1152" s="106"/>
      <c r="B1152" s="76"/>
      <c r="C1152" s="34"/>
      <c r="D1152" s="70"/>
      <c r="E1152" s="70"/>
      <c r="F1152" s="22">
        <f t="shared" si="39"/>
        <v>0</v>
      </c>
      <c r="G1152" s="22">
        <f t="shared" si="40"/>
        <v>0</v>
      </c>
      <c r="H1152" s="22"/>
    </row>
    <row r="1153" spans="1:8" x14ac:dyDescent="0.25">
      <c r="A1153" s="106"/>
      <c r="B1153" s="76"/>
      <c r="C1153" s="34"/>
      <c r="D1153" s="70"/>
      <c r="E1153" s="70"/>
      <c r="F1153" s="22">
        <f t="shared" si="39"/>
        <v>0</v>
      </c>
      <c r="G1153" s="22">
        <f t="shared" si="40"/>
        <v>0</v>
      </c>
      <c r="H1153" s="22"/>
    </row>
    <row r="1154" spans="1:8" x14ac:dyDescent="0.25">
      <c r="A1154" s="106"/>
      <c r="B1154" s="76"/>
      <c r="C1154" s="34"/>
      <c r="D1154" s="70"/>
      <c r="E1154" s="70"/>
      <c r="F1154" s="22">
        <f t="shared" ref="F1154:F1217" si="41">D1154*0.13</f>
        <v>0</v>
      </c>
      <c r="G1154" s="22">
        <f t="shared" ref="G1154:G1217" si="42">E1154*0.23</f>
        <v>0</v>
      </c>
      <c r="H1154" s="22"/>
    </row>
    <row r="1155" spans="1:8" x14ac:dyDescent="0.25">
      <c r="A1155" s="106"/>
      <c r="B1155" s="76"/>
      <c r="C1155" s="34"/>
      <c r="D1155" s="70"/>
      <c r="E1155" s="70"/>
      <c r="F1155" s="22">
        <f t="shared" si="41"/>
        <v>0</v>
      </c>
      <c r="G1155" s="22">
        <f t="shared" si="42"/>
        <v>0</v>
      </c>
      <c r="H1155" s="22"/>
    </row>
    <row r="1156" spans="1:8" x14ac:dyDescent="0.25">
      <c r="A1156" s="106"/>
      <c r="B1156" s="76"/>
      <c r="C1156" s="34"/>
      <c r="D1156" s="70"/>
      <c r="E1156" s="70"/>
      <c r="F1156" s="22">
        <f t="shared" si="41"/>
        <v>0</v>
      </c>
      <c r="G1156" s="22">
        <f t="shared" si="42"/>
        <v>0</v>
      </c>
      <c r="H1156" s="22"/>
    </row>
    <row r="1157" spans="1:8" x14ac:dyDescent="0.25">
      <c r="A1157" s="106"/>
      <c r="B1157" s="76"/>
      <c r="C1157" s="34"/>
      <c r="D1157" s="70"/>
      <c r="E1157" s="70"/>
      <c r="F1157" s="22">
        <f t="shared" si="41"/>
        <v>0</v>
      </c>
      <c r="G1157" s="22">
        <f t="shared" si="42"/>
        <v>0</v>
      </c>
      <c r="H1157" s="22"/>
    </row>
    <row r="1158" spans="1:8" x14ac:dyDescent="0.25">
      <c r="A1158" s="106"/>
      <c r="B1158" s="76"/>
      <c r="C1158" s="34"/>
      <c r="D1158" s="70"/>
      <c r="E1158" s="70"/>
      <c r="F1158" s="22">
        <f t="shared" si="41"/>
        <v>0</v>
      </c>
      <c r="G1158" s="22">
        <f t="shared" si="42"/>
        <v>0</v>
      </c>
      <c r="H1158" s="22"/>
    </row>
    <row r="1159" spans="1:8" x14ac:dyDescent="0.25">
      <c r="A1159" s="106"/>
      <c r="B1159" s="76"/>
      <c r="C1159" s="34"/>
      <c r="D1159" s="70"/>
      <c r="E1159" s="70"/>
      <c r="F1159" s="22">
        <f t="shared" si="41"/>
        <v>0</v>
      </c>
      <c r="G1159" s="22">
        <f t="shared" si="42"/>
        <v>0</v>
      </c>
      <c r="H1159" s="22"/>
    </row>
    <row r="1160" spans="1:8" x14ac:dyDescent="0.25">
      <c r="A1160" s="106"/>
      <c r="B1160" s="76"/>
      <c r="C1160" s="34"/>
      <c r="D1160" s="70"/>
      <c r="E1160" s="70"/>
      <c r="F1160" s="22">
        <f t="shared" si="41"/>
        <v>0</v>
      </c>
      <c r="G1160" s="22">
        <f t="shared" si="42"/>
        <v>0</v>
      </c>
      <c r="H1160" s="22"/>
    </row>
    <row r="1161" spans="1:8" x14ac:dyDescent="0.25">
      <c r="A1161" s="106"/>
      <c r="B1161" s="76"/>
      <c r="C1161" s="34"/>
      <c r="D1161" s="70"/>
      <c r="E1161" s="70"/>
      <c r="F1161" s="22">
        <f t="shared" si="41"/>
        <v>0</v>
      </c>
      <c r="G1161" s="22">
        <f t="shared" si="42"/>
        <v>0</v>
      </c>
      <c r="H1161" s="22"/>
    </row>
    <row r="1162" spans="1:8" x14ac:dyDescent="0.25">
      <c r="A1162" s="106"/>
      <c r="B1162" s="76"/>
      <c r="C1162" s="34"/>
      <c r="D1162" s="70"/>
      <c r="E1162" s="70"/>
      <c r="F1162" s="22">
        <f t="shared" si="41"/>
        <v>0</v>
      </c>
      <c r="G1162" s="22">
        <f t="shared" si="42"/>
        <v>0</v>
      </c>
      <c r="H1162" s="22"/>
    </row>
    <row r="1163" spans="1:8" x14ac:dyDescent="0.25">
      <c r="A1163" s="106"/>
      <c r="B1163" s="76"/>
      <c r="C1163" s="34"/>
      <c r="D1163" s="70"/>
      <c r="E1163" s="70"/>
      <c r="F1163" s="22">
        <f t="shared" si="41"/>
        <v>0</v>
      </c>
      <c r="G1163" s="22">
        <f t="shared" si="42"/>
        <v>0</v>
      </c>
      <c r="H1163" s="22"/>
    </row>
    <row r="1164" spans="1:8" x14ac:dyDescent="0.25">
      <c r="A1164" s="106"/>
      <c r="B1164" s="76"/>
      <c r="C1164" s="34"/>
      <c r="D1164" s="70"/>
      <c r="E1164" s="70"/>
      <c r="F1164" s="22">
        <f t="shared" si="41"/>
        <v>0</v>
      </c>
      <c r="G1164" s="22">
        <f t="shared" si="42"/>
        <v>0</v>
      </c>
      <c r="H1164" s="22"/>
    </row>
    <row r="1165" spans="1:8" x14ac:dyDescent="0.25">
      <c r="A1165" s="106"/>
      <c r="B1165" s="76"/>
      <c r="C1165" s="34"/>
      <c r="D1165" s="70"/>
      <c r="E1165" s="70"/>
      <c r="F1165" s="22">
        <f t="shared" si="41"/>
        <v>0</v>
      </c>
      <c r="G1165" s="22">
        <f t="shared" si="42"/>
        <v>0</v>
      </c>
      <c r="H1165" s="22"/>
    </row>
    <row r="1166" spans="1:8" x14ac:dyDescent="0.25">
      <c r="A1166" s="106"/>
      <c r="B1166" s="76"/>
      <c r="C1166" s="34"/>
      <c r="D1166" s="70"/>
      <c r="E1166" s="70"/>
      <c r="F1166" s="22">
        <f t="shared" si="41"/>
        <v>0</v>
      </c>
      <c r="G1166" s="22">
        <f t="shared" si="42"/>
        <v>0</v>
      </c>
      <c r="H1166" s="22"/>
    </row>
    <row r="1167" spans="1:8" x14ac:dyDescent="0.25">
      <c r="A1167" s="106"/>
      <c r="B1167" s="76"/>
      <c r="C1167" s="34"/>
      <c r="D1167" s="70"/>
      <c r="E1167" s="70"/>
      <c r="F1167" s="22">
        <f t="shared" si="41"/>
        <v>0</v>
      </c>
      <c r="G1167" s="22">
        <f t="shared" si="42"/>
        <v>0</v>
      </c>
      <c r="H1167" s="22"/>
    </row>
    <row r="1168" spans="1:8" x14ac:dyDescent="0.25">
      <c r="A1168" s="106"/>
      <c r="B1168" s="76"/>
      <c r="C1168" s="34"/>
      <c r="D1168" s="70"/>
      <c r="E1168" s="70"/>
      <c r="F1168" s="22">
        <f t="shared" si="41"/>
        <v>0</v>
      </c>
      <c r="G1168" s="22">
        <f t="shared" si="42"/>
        <v>0</v>
      </c>
      <c r="H1168" s="22"/>
    </row>
    <row r="1169" spans="1:8" x14ac:dyDescent="0.25">
      <c r="A1169" s="106"/>
      <c r="B1169" s="76"/>
      <c r="C1169" s="34"/>
      <c r="D1169" s="70"/>
      <c r="E1169" s="70"/>
      <c r="F1169" s="22">
        <f t="shared" si="41"/>
        <v>0</v>
      </c>
      <c r="G1169" s="22">
        <f t="shared" si="42"/>
        <v>0</v>
      </c>
      <c r="H1169" s="22"/>
    </row>
    <row r="1170" spans="1:8" x14ac:dyDescent="0.25">
      <c r="A1170" s="106"/>
      <c r="B1170" s="76"/>
      <c r="C1170" s="34"/>
      <c r="D1170" s="70"/>
      <c r="E1170" s="70"/>
      <c r="F1170" s="22">
        <f t="shared" si="41"/>
        <v>0</v>
      </c>
      <c r="G1170" s="22">
        <f t="shared" si="42"/>
        <v>0</v>
      </c>
      <c r="H1170" s="22"/>
    </row>
    <row r="1171" spans="1:8" x14ac:dyDescent="0.25">
      <c r="A1171" s="106"/>
      <c r="B1171" s="76"/>
      <c r="C1171" s="34"/>
      <c r="D1171" s="70"/>
      <c r="E1171" s="70"/>
      <c r="F1171" s="22">
        <f t="shared" si="41"/>
        <v>0</v>
      </c>
      <c r="G1171" s="22">
        <f t="shared" si="42"/>
        <v>0</v>
      </c>
      <c r="H1171" s="22"/>
    </row>
    <row r="1172" spans="1:8" x14ac:dyDescent="0.25">
      <c r="A1172" s="106"/>
      <c r="B1172" s="76"/>
      <c r="C1172" s="34"/>
      <c r="D1172" s="70"/>
      <c r="E1172" s="70"/>
      <c r="F1172" s="22">
        <f t="shared" si="41"/>
        <v>0</v>
      </c>
      <c r="G1172" s="22">
        <f t="shared" si="42"/>
        <v>0</v>
      </c>
      <c r="H1172" s="22"/>
    </row>
    <row r="1173" spans="1:8" x14ac:dyDescent="0.25">
      <c r="A1173" s="106"/>
      <c r="B1173" s="76"/>
      <c r="C1173" s="34"/>
      <c r="D1173" s="70"/>
      <c r="E1173" s="70"/>
      <c r="F1173" s="22">
        <f t="shared" si="41"/>
        <v>0</v>
      </c>
      <c r="G1173" s="22">
        <f t="shared" si="42"/>
        <v>0</v>
      </c>
      <c r="H1173" s="22"/>
    </row>
    <row r="1174" spans="1:8" x14ac:dyDescent="0.25">
      <c r="A1174" s="106"/>
      <c r="B1174" s="76"/>
      <c r="C1174" s="34"/>
      <c r="D1174" s="70"/>
      <c r="E1174" s="70"/>
      <c r="F1174" s="22">
        <f t="shared" si="41"/>
        <v>0</v>
      </c>
      <c r="G1174" s="22">
        <f t="shared" si="42"/>
        <v>0</v>
      </c>
      <c r="H1174" s="22"/>
    </row>
    <row r="1175" spans="1:8" x14ac:dyDescent="0.25">
      <c r="A1175" s="106"/>
      <c r="B1175" s="76"/>
      <c r="C1175" s="34"/>
      <c r="D1175" s="70"/>
      <c r="E1175" s="70"/>
      <c r="F1175" s="22">
        <f t="shared" si="41"/>
        <v>0</v>
      </c>
      <c r="G1175" s="22">
        <f t="shared" si="42"/>
        <v>0</v>
      </c>
      <c r="H1175" s="22"/>
    </row>
    <row r="1176" spans="1:8" x14ac:dyDescent="0.25">
      <c r="A1176" s="106"/>
      <c r="B1176" s="76"/>
      <c r="C1176" s="34"/>
      <c r="D1176" s="70"/>
      <c r="E1176" s="70"/>
      <c r="F1176" s="22">
        <f t="shared" si="41"/>
        <v>0</v>
      </c>
      <c r="G1176" s="22">
        <f t="shared" si="42"/>
        <v>0</v>
      </c>
      <c r="H1176" s="22"/>
    </row>
    <row r="1177" spans="1:8" x14ac:dyDescent="0.25">
      <c r="A1177" s="106"/>
      <c r="B1177" s="76"/>
      <c r="C1177" s="34"/>
      <c r="D1177" s="70"/>
      <c r="E1177" s="70"/>
      <c r="F1177" s="22">
        <f t="shared" si="41"/>
        <v>0</v>
      </c>
      <c r="G1177" s="22">
        <f t="shared" si="42"/>
        <v>0</v>
      </c>
      <c r="H1177" s="22"/>
    </row>
    <row r="1178" spans="1:8" x14ac:dyDescent="0.25">
      <c r="A1178" s="106"/>
      <c r="B1178" s="76"/>
      <c r="C1178" s="34"/>
      <c r="D1178" s="70"/>
      <c r="E1178" s="70"/>
      <c r="F1178" s="22">
        <f t="shared" si="41"/>
        <v>0</v>
      </c>
      <c r="G1178" s="22">
        <f t="shared" si="42"/>
        <v>0</v>
      </c>
      <c r="H1178" s="22"/>
    </row>
    <row r="1179" spans="1:8" x14ac:dyDescent="0.25">
      <c r="A1179" s="106"/>
      <c r="B1179" s="76"/>
      <c r="C1179" s="34"/>
      <c r="D1179" s="70"/>
      <c r="E1179" s="70"/>
      <c r="F1179" s="22">
        <f t="shared" si="41"/>
        <v>0</v>
      </c>
      <c r="G1179" s="22">
        <f t="shared" si="42"/>
        <v>0</v>
      </c>
      <c r="H1179" s="22"/>
    </row>
    <row r="1180" spans="1:8" x14ac:dyDescent="0.25">
      <c r="A1180" s="106"/>
      <c r="B1180" s="76"/>
      <c r="C1180" s="34"/>
      <c r="D1180" s="70"/>
      <c r="E1180" s="70"/>
      <c r="F1180" s="22">
        <f t="shared" si="41"/>
        <v>0</v>
      </c>
      <c r="G1180" s="22">
        <f t="shared" si="42"/>
        <v>0</v>
      </c>
      <c r="H1180" s="22"/>
    </row>
    <row r="1181" spans="1:8" x14ac:dyDescent="0.25">
      <c r="A1181" s="106"/>
      <c r="B1181" s="76"/>
      <c r="C1181" s="34"/>
      <c r="D1181" s="70"/>
      <c r="E1181" s="70"/>
      <c r="F1181" s="22">
        <f t="shared" si="41"/>
        <v>0</v>
      </c>
      <c r="G1181" s="22">
        <f t="shared" si="42"/>
        <v>0</v>
      </c>
      <c r="H1181" s="22"/>
    </row>
    <row r="1182" spans="1:8" x14ac:dyDescent="0.25">
      <c r="A1182" s="106"/>
      <c r="B1182" s="76"/>
      <c r="C1182" s="34"/>
      <c r="D1182" s="70"/>
      <c r="E1182" s="70"/>
      <c r="F1182" s="22">
        <f t="shared" si="41"/>
        <v>0</v>
      </c>
      <c r="G1182" s="22">
        <f t="shared" si="42"/>
        <v>0</v>
      </c>
      <c r="H1182" s="22"/>
    </row>
    <row r="1183" spans="1:8" x14ac:dyDescent="0.25">
      <c r="A1183" s="106"/>
      <c r="B1183" s="76"/>
      <c r="C1183" s="34"/>
      <c r="D1183" s="70"/>
      <c r="E1183" s="70"/>
      <c r="F1183" s="22">
        <f t="shared" si="41"/>
        <v>0</v>
      </c>
      <c r="G1183" s="22">
        <f t="shared" si="42"/>
        <v>0</v>
      </c>
      <c r="H1183" s="22"/>
    </row>
    <row r="1184" spans="1:8" x14ac:dyDescent="0.25">
      <c r="A1184" s="106"/>
      <c r="B1184" s="76"/>
      <c r="C1184" s="34"/>
      <c r="D1184" s="70"/>
      <c r="E1184" s="70"/>
      <c r="F1184" s="22">
        <f t="shared" si="41"/>
        <v>0</v>
      </c>
      <c r="G1184" s="22">
        <f t="shared" si="42"/>
        <v>0</v>
      </c>
      <c r="H1184" s="22"/>
    </row>
    <row r="1185" spans="1:8" x14ac:dyDescent="0.25">
      <c r="A1185" s="106"/>
      <c r="B1185" s="76"/>
      <c r="C1185" s="34"/>
      <c r="D1185" s="70"/>
      <c r="E1185" s="70"/>
      <c r="F1185" s="22">
        <f t="shared" si="41"/>
        <v>0</v>
      </c>
      <c r="G1185" s="22">
        <f t="shared" si="42"/>
        <v>0</v>
      </c>
      <c r="H1185" s="22"/>
    </row>
    <row r="1186" spans="1:8" x14ac:dyDescent="0.25">
      <c r="A1186" s="106"/>
      <c r="B1186" s="76"/>
      <c r="C1186" s="34"/>
      <c r="D1186" s="70"/>
      <c r="E1186" s="70"/>
      <c r="F1186" s="22">
        <f t="shared" si="41"/>
        <v>0</v>
      </c>
      <c r="G1186" s="22">
        <f t="shared" si="42"/>
        <v>0</v>
      </c>
      <c r="H1186" s="22"/>
    </row>
    <row r="1187" spans="1:8" x14ac:dyDescent="0.25">
      <c r="A1187" s="106"/>
      <c r="B1187" s="76"/>
      <c r="C1187" s="34"/>
      <c r="D1187" s="70"/>
      <c r="E1187" s="70"/>
      <c r="F1187" s="22">
        <f t="shared" si="41"/>
        <v>0</v>
      </c>
      <c r="G1187" s="22">
        <f t="shared" si="42"/>
        <v>0</v>
      </c>
      <c r="H1187" s="22"/>
    </row>
    <row r="1188" spans="1:8" x14ac:dyDescent="0.25">
      <c r="A1188" s="106"/>
      <c r="B1188" s="76"/>
      <c r="C1188" s="34"/>
      <c r="D1188" s="70"/>
      <c r="E1188" s="70"/>
      <c r="F1188" s="22">
        <f t="shared" si="41"/>
        <v>0</v>
      </c>
      <c r="G1188" s="22">
        <f t="shared" si="42"/>
        <v>0</v>
      </c>
      <c r="H1188" s="22"/>
    </row>
    <row r="1189" spans="1:8" x14ac:dyDescent="0.25">
      <c r="A1189" s="106"/>
      <c r="B1189" s="76"/>
      <c r="C1189" s="34"/>
      <c r="D1189" s="70"/>
      <c r="E1189" s="70"/>
      <c r="F1189" s="22">
        <f t="shared" si="41"/>
        <v>0</v>
      </c>
      <c r="G1189" s="22">
        <f t="shared" si="42"/>
        <v>0</v>
      </c>
      <c r="H1189" s="22"/>
    </row>
    <row r="1190" spans="1:8" x14ac:dyDescent="0.25">
      <c r="A1190" s="106"/>
      <c r="B1190" s="76"/>
      <c r="C1190" s="34"/>
      <c r="D1190" s="70"/>
      <c r="E1190" s="70"/>
      <c r="F1190" s="22">
        <f t="shared" si="41"/>
        <v>0</v>
      </c>
      <c r="G1190" s="22">
        <f t="shared" si="42"/>
        <v>0</v>
      </c>
      <c r="H1190" s="22"/>
    </row>
    <row r="1191" spans="1:8" x14ac:dyDescent="0.25">
      <c r="A1191" s="106"/>
      <c r="B1191" s="76"/>
      <c r="C1191" s="34"/>
      <c r="D1191" s="70"/>
      <c r="E1191" s="70"/>
      <c r="F1191" s="22">
        <f t="shared" si="41"/>
        <v>0</v>
      </c>
      <c r="G1191" s="22">
        <f t="shared" si="42"/>
        <v>0</v>
      </c>
      <c r="H1191" s="22"/>
    </row>
    <row r="1192" spans="1:8" x14ac:dyDescent="0.25">
      <c r="A1192" s="106"/>
      <c r="B1192" s="76"/>
      <c r="C1192" s="34"/>
      <c r="D1192" s="70"/>
      <c r="E1192" s="70"/>
      <c r="F1192" s="22">
        <f t="shared" si="41"/>
        <v>0</v>
      </c>
      <c r="G1192" s="22">
        <f t="shared" si="42"/>
        <v>0</v>
      </c>
      <c r="H1192" s="22"/>
    </row>
    <row r="1193" spans="1:8" x14ac:dyDescent="0.25">
      <c r="A1193" s="106"/>
      <c r="B1193" s="76"/>
      <c r="C1193" s="34"/>
      <c r="D1193" s="70"/>
      <c r="E1193" s="70"/>
      <c r="F1193" s="22">
        <f t="shared" si="41"/>
        <v>0</v>
      </c>
      <c r="G1193" s="22">
        <f t="shared" si="42"/>
        <v>0</v>
      </c>
      <c r="H1193" s="22"/>
    </row>
    <row r="1194" spans="1:8" x14ac:dyDescent="0.25">
      <c r="A1194" s="106"/>
      <c r="B1194" s="76"/>
      <c r="C1194" s="34"/>
      <c r="D1194" s="70"/>
      <c r="E1194" s="70"/>
      <c r="F1194" s="22">
        <f t="shared" si="41"/>
        <v>0</v>
      </c>
      <c r="G1194" s="22">
        <f t="shared" si="42"/>
        <v>0</v>
      </c>
      <c r="H1194" s="22"/>
    </row>
    <row r="1195" spans="1:8" x14ac:dyDescent="0.25">
      <c r="A1195" s="106"/>
      <c r="B1195" s="76"/>
      <c r="C1195" s="34"/>
      <c r="D1195" s="70"/>
      <c r="E1195" s="70"/>
      <c r="F1195" s="22">
        <f t="shared" si="41"/>
        <v>0</v>
      </c>
      <c r="G1195" s="22">
        <f t="shared" si="42"/>
        <v>0</v>
      </c>
      <c r="H1195" s="22"/>
    </row>
    <row r="1196" spans="1:8" x14ac:dyDescent="0.25">
      <c r="A1196" s="106"/>
      <c r="B1196" s="76"/>
      <c r="C1196" s="34"/>
      <c r="D1196" s="70"/>
      <c r="E1196" s="70"/>
      <c r="F1196" s="22">
        <f t="shared" si="41"/>
        <v>0</v>
      </c>
      <c r="G1196" s="22">
        <f t="shared" si="42"/>
        <v>0</v>
      </c>
      <c r="H1196" s="22"/>
    </row>
    <row r="1197" spans="1:8" x14ac:dyDescent="0.25">
      <c r="A1197" s="106"/>
      <c r="B1197" s="76"/>
      <c r="C1197" s="34"/>
      <c r="D1197" s="70"/>
      <c r="E1197" s="70"/>
      <c r="F1197" s="22">
        <f t="shared" si="41"/>
        <v>0</v>
      </c>
      <c r="G1197" s="22">
        <f t="shared" si="42"/>
        <v>0</v>
      </c>
      <c r="H1197" s="22"/>
    </row>
    <row r="1198" spans="1:8" x14ac:dyDescent="0.25">
      <c r="A1198" s="106"/>
      <c r="B1198" s="76"/>
      <c r="C1198" s="34"/>
      <c r="D1198" s="70"/>
      <c r="E1198" s="70"/>
      <c r="F1198" s="22">
        <f t="shared" si="41"/>
        <v>0</v>
      </c>
      <c r="G1198" s="22">
        <f t="shared" si="42"/>
        <v>0</v>
      </c>
      <c r="H1198" s="22"/>
    </row>
    <row r="1199" spans="1:8" x14ac:dyDescent="0.25">
      <c r="A1199" s="106"/>
      <c r="B1199" s="76"/>
      <c r="C1199" s="34"/>
      <c r="D1199" s="70"/>
      <c r="E1199" s="70"/>
      <c r="F1199" s="22">
        <f t="shared" si="41"/>
        <v>0</v>
      </c>
      <c r="G1199" s="22">
        <f t="shared" si="42"/>
        <v>0</v>
      </c>
      <c r="H1199" s="22"/>
    </row>
    <row r="1200" spans="1:8" x14ac:dyDescent="0.25">
      <c r="A1200" s="106"/>
      <c r="B1200" s="76"/>
      <c r="C1200" s="34"/>
      <c r="D1200" s="70"/>
      <c r="E1200" s="70"/>
      <c r="F1200" s="22">
        <f t="shared" si="41"/>
        <v>0</v>
      </c>
      <c r="G1200" s="22">
        <f t="shared" si="42"/>
        <v>0</v>
      </c>
      <c r="H1200" s="22"/>
    </row>
    <row r="1201" spans="1:8" x14ac:dyDescent="0.25">
      <c r="A1201" s="106"/>
      <c r="B1201" s="76"/>
      <c r="C1201" s="34"/>
      <c r="D1201" s="70"/>
      <c r="E1201" s="70"/>
      <c r="F1201" s="22">
        <f t="shared" si="41"/>
        <v>0</v>
      </c>
      <c r="G1201" s="22">
        <f t="shared" si="42"/>
        <v>0</v>
      </c>
      <c r="H1201" s="22"/>
    </row>
    <row r="1202" spans="1:8" x14ac:dyDescent="0.25">
      <c r="A1202" s="106"/>
      <c r="B1202" s="76"/>
      <c r="C1202" s="34"/>
      <c r="D1202" s="70"/>
      <c r="E1202" s="70"/>
      <c r="F1202" s="22">
        <f t="shared" si="41"/>
        <v>0</v>
      </c>
      <c r="G1202" s="22">
        <f t="shared" si="42"/>
        <v>0</v>
      </c>
      <c r="H1202" s="22"/>
    </row>
    <row r="1203" spans="1:8" x14ac:dyDescent="0.25">
      <c r="A1203" s="106"/>
      <c r="B1203" s="76"/>
      <c r="C1203" s="34"/>
      <c r="D1203" s="70"/>
      <c r="E1203" s="70"/>
      <c r="F1203" s="22">
        <f t="shared" si="41"/>
        <v>0</v>
      </c>
      <c r="G1203" s="22">
        <f t="shared" si="42"/>
        <v>0</v>
      </c>
      <c r="H1203" s="22"/>
    </row>
    <row r="1204" spans="1:8" x14ac:dyDescent="0.25">
      <c r="A1204" s="106"/>
      <c r="B1204" s="76"/>
      <c r="C1204" s="34"/>
      <c r="D1204" s="70"/>
      <c r="E1204" s="70"/>
      <c r="F1204" s="22">
        <f t="shared" si="41"/>
        <v>0</v>
      </c>
      <c r="G1204" s="22">
        <f t="shared" si="42"/>
        <v>0</v>
      </c>
      <c r="H1204" s="22"/>
    </row>
    <row r="1205" spans="1:8" x14ac:dyDescent="0.25">
      <c r="A1205" s="106"/>
      <c r="B1205" s="76"/>
      <c r="C1205" s="34"/>
      <c r="D1205" s="70"/>
      <c r="E1205" s="70"/>
      <c r="F1205" s="22">
        <f t="shared" si="41"/>
        <v>0</v>
      </c>
      <c r="G1205" s="22">
        <f t="shared" si="42"/>
        <v>0</v>
      </c>
      <c r="H1205" s="22"/>
    </row>
    <row r="1206" spans="1:8" x14ac:dyDescent="0.25">
      <c r="A1206" s="106"/>
      <c r="B1206" s="76"/>
      <c r="C1206" s="34"/>
      <c r="D1206" s="70"/>
      <c r="E1206" s="70"/>
      <c r="F1206" s="22">
        <f t="shared" si="41"/>
        <v>0</v>
      </c>
      <c r="G1206" s="22">
        <f t="shared" si="42"/>
        <v>0</v>
      </c>
      <c r="H1206" s="22"/>
    </row>
    <row r="1207" spans="1:8" x14ac:dyDescent="0.25">
      <c r="A1207" s="106"/>
      <c r="B1207" s="76"/>
      <c r="C1207" s="34"/>
      <c r="D1207" s="70"/>
      <c r="E1207" s="70"/>
      <c r="F1207" s="22">
        <f t="shared" si="41"/>
        <v>0</v>
      </c>
      <c r="G1207" s="22">
        <f t="shared" si="42"/>
        <v>0</v>
      </c>
      <c r="H1207" s="22"/>
    </row>
    <row r="1208" spans="1:8" x14ac:dyDescent="0.25">
      <c r="A1208" s="106"/>
      <c r="B1208" s="76"/>
      <c r="C1208" s="34"/>
      <c r="D1208" s="70"/>
      <c r="E1208" s="70"/>
      <c r="F1208" s="22">
        <f t="shared" si="41"/>
        <v>0</v>
      </c>
      <c r="G1208" s="22">
        <f t="shared" si="42"/>
        <v>0</v>
      </c>
      <c r="H1208" s="22"/>
    </row>
    <row r="1209" spans="1:8" x14ac:dyDescent="0.25">
      <c r="A1209" s="106"/>
      <c r="B1209" s="76"/>
      <c r="C1209" s="34"/>
      <c r="D1209" s="70"/>
      <c r="E1209" s="70"/>
      <c r="F1209" s="22">
        <f t="shared" si="41"/>
        <v>0</v>
      </c>
      <c r="G1209" s="22">
        <f t="shared" si="42"/>
        <v>0</v>
      </c>
      <c r="H1209" s="22"/>
    </row>
    <row r="1210" spans="1:8" x14ac:dyDescent="0.25">
      <c r="A1210" s="106"/>
      <c r="B1210" s="76"/>
      <c r="C1210" s="34"/>
      <c r="D1210" s="70"/>
      <c r="E1210" s="70"/>
      <c r="F1210" s="22">
        <f t="shared" si="41"/>
        <v>0</v>
      </c>
      <c r="G1210" s="22">
        <f t="shared" si="42"/>
        <v>0</v>
      </c>
      <c r="H1210" s="22"/>
    </row>
    <row r="1211" spans="1:8" x14ac:dyDescent="0.25">
      <c r="A1211" s="106"/>
      <c r="B1211" s="76"/>
      <c r="C1211" s="34"/>
      <c r="D1211" s="70"/>
      <c r="E1211" s="70"/>
      <c r="F1211" s="22">
        <f t="shared" si="41"/>
        <v>0</v>
      </c>
      <c r="G1211" s="22">
        <f t="shared" si="42"/>
        <v>0</v>
      </c>
      <c r="H1211" s="22"/>
    </row>
    <row r="1212" spans="1:8" x14ac:dyDescent="0.25">
      <c r="A1212" s="106"/>
      <c r="B1212" s="76"/>
      <c r="C1212" s="34"/>
      <c r="D1212" s="70"/>
      <c r="E1212" s="70"/>
      <c r="F1212" s="22">
        <f t="shared" si="41"/>
        <v>0</v>
      </c>
      <c r="G1212" s="22">
        <f t="shared" si="42"/>
        <v>0</v>
      </c>
      <c r="H1212" s="22"/>
    </row>
    <row r="1213" spans="1:8" x14ac:dyDescent="0.25">
      <c r="A1213" s="106"/>
      <c r="B1213" s="76"/>
      <c r="C1213" s="34"/>
      <c r="D1213" s="70"/>
      <c r="E1213" s="70"/>
      <c r="F1213" s="22">
        <f t="shared" si="41"/>
        <v>0</v>
      </c>
      <c r="G1213" s="22">
        <f t="shared" si="42"/>
        <v>0</v>
      </c>
      <c r="H1213" s="22"/>
    </row>
    <row r="1214" spans="1:8" x14ac:dyDescent="0.25">
      <c r="A1214" s="106"/>
      <c r="B1214" s="76"/>
      <c r="C1214" s="34"/>
      <c r="D1214" s="70"/>
      <c r="E1214" s="70"/>
      <c r="F1214" s="22">
        <f t="shared" si="41"/>
        <v>0</v>
      </c>
      <c r="G1214" s="22">
        <f t="shared" si="42"/>
        <v>0</v>
      </c>
      <c r="H1214" s="22"/>
    </row>
    <row r="1215" spans="1:8" x14ac:dyDescent="0.25">
      <c r="A1215" s="106"/>
      <c r="B1215" s="76"/>
      <c r="C1215" s="34"/>
      <c r="D1215" s="70"/>
      <c r="E1215" s="70"/>
      <c r="F1215" s="22">
        <f t="shared" si="41"/>
        <v>0</v>
      </c>
      <c r="G1215" s="22">
        <f t="shared" si="42"/>
        <v>0</v>
      </c>
      <c r="H1215" s="22"/>
    </row>
    <row r="1216" spans="1:8" x14ac:dyDescent="0.25">
      <c r="A1216" s="106"/>
      <c r="B1216" s="76"/>
      <c r="C1216" s="34"/>
      <c r="D1216" s="70"/>
      <c r="E1216" s="70"/>
      <c r="F1216" s="22">
        <f t="shared" si="41"/>
        <v>0</v>
      </c>
      <c r="G1216" s="22">
        <f t="shared" si="42"/>
        <v>0</v>
      </c>
      <c r="H1216" s="22"/>
    </row>
    <row r="1217" spans="1:8" x14ac:dyDescent="0.25">
      <c r="A1217" s="106"/>
      <c r="B1217" s="76"/>
      <c r="C1217" s="34"/>
      <c r="D1217" s="70"/>
      <c r="E1217" s="70"/>
      <c r="F1217" s="22">
        <f t="shared" si="41"/>
        <v>0</v>
      </c>
      <c r="G1217" s="22">
        <f t="shared" si="42"/>
        <v>0</v>
      </c>
      <c r="H1217" s="22"/>
    </row>
    <row r="1218" spans="1:8" x14ac:dyDescent="0.25">
      <c r="A1218" s="106"/>
      <c r="B1218" s="76"/>
      <c r="C1218" s="34"/>
      <c r="D1218" s="70"/>
      <c r="E1218" s="70"/>
      <c r="F1218" s="22">
        <f t="shared" ref="F1218:F1228" si="43">D1218*0.13</f>
        <v>0</v>
      </c>
      <c r="G1218" s="22">
        <f t="shared" ref="G1218:G1228" si="44">E1218*0.23</f>
        <v>0</v>
      </c>
      <c r="H1218" s="22"/>
    </row>
    <row r="1219" spans="1:8" x14ac:dyDescent="0.25">
      <c r="A1219" s="106"/>
      <c r="B1219" s="76"/>
      <c r="C1219" s="34"/>
      <c r="D1219" s="70"/>
      <c r="E1219" s="70"/>
      <c r="F1219" s="22">
        <f t="shared" si="43"/>
        <v>0</v>
      </c>
      <c r="G1219" s="22">
        <f t="shared" si="44"/>
        <v>0</v>
      </c>
      <c r="H1219" s="22"/>
    </row>
    <row r="1220" spans="1:8" x14ac:dyDescent="0.25">
      <c r="A1220" s="106"/>
      <c r="B1220" s="76"/>
      <c r="C1220" s="34"/>
      <c r="D1220" s="70"/>
      <c r="E1220" s="70"/>
      <c r="F1220" s="22">
        <f t="shared" si="43"/>
        <v>0</v>
      </c>
      <c r="G1220" s="22">
        <f t="shared" si="44"/>
        <v>0</v>
      </c>
      <c r="H1220" s="22"/>
    </row>
    <row r="1221" spans="1:8" x14ac:dyDescent="0.25">
      <c r="A1221" s="106"/>
      <c r="B1221" s="76"/>
      <c r="C1221" s="34"/>
      <c r="D1221" s="70"/>
      <c r="E1221" s="70"/>
      <c r="F1221" s="22">
        <f t="shared" si="43"/>
        <v>0</v>
      </c>
      <c r="G1221" s="22">
        <f t="shared" si="44"/>
        <v>0</v>
      </c>
      <c r="H1221" s="22"/>
    </row>
    <row r="1222" spans="1:8" x14ac:dyDescent="0.25">
      <c r="A1222" s="106"/>
      <c r="B1222" s="76"/>
      <c r="C1222" s="34"/>
      <c r="D1222" s="70"/>
      <c r="E1222" s="70"/>
      <c r="F1222" s="22">
        <f t="shared" si="43"/>
        <v>0</v>
      </c>
      <c r="G1222" s="22">
        <f t="shared" si="44"/>
        <v>0</v>
      </c>
      <c r="H1222" s="22"/>
    </row>
    <row r="1223" spans="1:8" x14ac:dyDescent="0.25">
      <c r="A1223" s="106"/>
      <c r="B1223" s="76"/>
      <c r="C1223" s="34"/>
      <c r="D1223" s="70"/>
      <c r="E1223" s="70"/>
      <c r="F1223" s="22">
        <f t="shared" si="43"/>
        <v>0</v>
      </c>
      <c r="G1223" s="22">
        <f t="shared" si="44"/>
        <v>0</v>
      </c>
      <c r="H1223" s="22"/>
    </row>
    <row r="1224" spans="1:8" x14ac:dyDescent="0.25">
      <c r="A1224" s="106"/>
      <c r="B1224" s="76"/>
      <c r="C1224" s="34"/>
      <c r="D1224" s="70"/>
      <c r="E1224" s="70"/>
      <c r="F1224" s="22">
        <f t="shared" si="43"/>
        <v>0</v>
      </c>
      <c r="G1224" s="22">
        <f t="shared" si="44"/>
        <v>0</v>
      </c>
      <c r="H1224" s="22"/>
    </row>
    <row r="1225" spans="1:8" x14ac:dyDescent="0.25">
      <c r="A1225" s="106"/>
      <c r="B1225" s="76"/>
      <c r="C1225" s="34"/>
      <c r="D1225" s="70"/>
      <c r="E1225" s="70"/>
      <c r="F1225" s="22">
        <f t="shared" si="43"/>
        <v>0</v>
      </c>
      <c r="G1225" s="22">
        <f t="shared" si="44"/>
        <v>0</v>
      </c>
      <c r="H1225" s="22"/>
    </row>
    <row r="1226" spans="1:8" x14ac:dyDescent="0.25">
      <c r="A1226" s="106"/>
      <c r="B1226" s="76"/>
      <c r="C1226" s="34"/>
      <c r="D1226" s="70"/>
      <c r="E1226" s="70"/>
      <c r="F1226" s="22">
        <f t="shared" si="43"/>
        <v>0</v>
      </c>
      <c r="G1226" s="22">
        <f t="shared" si="44"/>
        <v>0</v>
      </c>
      <c r="H1226" s="22"/>
    </row>
    <row r="1227" spans="1:8" x14ac:dyDescent="0.25">
      <c r="A1227" s="106"/>
      <c r="B1227" s="76"/>
      <c r="C1227" s="34"/>
      <c r="D1227" s="70"/>
      <c r="E1227" s="70"/>
      <c r="F1227" s="22">
        <f t="shared" si="43"/>
        <v>0</v>
      </c>
      <c r="G1227" s="22">
        <f t="shared" si="44"/>
        <v>0</v>
      </c>
      <c r="H1227" s="22"/>
    </row>
    <row r="1228" spans="1:8" x14ac:dyDescent="0.25">
      <c r="A1228" s="106"/>
      <c r="B1228" s="76"/>
      <c r="C1228" s="34"/>
      <c r="D1228" s="70"/>
      <c r="E1228" s="70"/>
      <c r="F1228" s="22">
        <f t="shared" si="43"/>
        <v>0</v>
      </c>
      <c r="G1228" s="22">
        <f t="shared" si="44"/>
        <v>0</v>
      </c>
      <c r="H1228" s="22"/>
    </row>
  </sheetData>
  <sortState xmlns:xlrd2="http://schemas.microsoft.com/office/spreadsheetml/2017/richdata2" ref="A2:H1228">
    <sortCondition ref="A2:A1228"/>
  </sortState>
  <mergeCells count="10">
    <mergeCell ref="I2:J2"/>
    <mergeCell ref="I3:J4"/>
    <mergeCell ref="I5:J5"/>
    <mergeCell ref="I6:J7"/>
    <mergeCell ref="I17:J17"/>
    <mergeCell ref="I18:J18"/>
    <mergeCell ref="I19:J19"/>
    <mergeCell ref="I20:J20"/>
    <mergeCell ref="I15:J15"/>
    <mergeCell ref="I14:J14"/>
  </mergeCells>
  <dataValidations count="1">
    <dataValidation type="list" allowBlank="1" showInputMessage="1" showErrorMessage="1" sqref="B2:B1228" xr:uid="{00000000-0002-0000-0400-000000000000}">
      <formula1>ΕΞΟΔΑ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Φύλλο11"/>
  <dimension ref="A1:J1000"/>
  <sheetViews>
    <sheetView showGridLines="0" zoomScaleNormal="100" workbookViewId="0">
      <pane ySplit="1" topLeftCell="A8" activePane="bottomLeft" state="frozen"/>
      <selection pane="bottomLeft" activeCell="C20" sqref="C20"/>
    </sheetView>
  </sheetViews>
  <sheetFormatPr defaultRowHeight="15" x14ac:dyDescent="0.25"/>
  <cols>
    <col min="1" max="1" width="11.7109375" style="68" customWidth="1"/>
    <col min="2" max="2" width="28.7109375" style="26" customWidth="1"/>
    <col min="3" max="3" width="11.7109375" style="26" customWidth="1"/>
    <col min="4" max="5" width="11.7109375" style="25" customWidth="1"/>
    <col min="6" max="8" width="11.7109375" style="26" customWidth="1"/>
    <col min="9" max="10" width="14.7109375" style="26" customWidth="1"/>
    <col min="11" max="16384" width="9.140625" style="29"/>
  </cols>
  <sheetData>
    <row r="1" spans="1:10" s="119" customFormat="1" ht="40.5" customHeight="1" x14ac:dyDescent="0.2">
      <c r="A1" s="128"/>
      <c r="B1" s="125"/>
      <c r="C1" s="125"/>
      <c r="D1" s="125"/>
      <c r="E1" s="125"/>
      <c r="F1" s="126" t="s">
        <v>4</v>
      </c>
      <c r="G1" s="126" t="s">
        <v>5</v>
      </c>
      <c r="H1" s="125" t="s">
        <v>6</v>
      </c>
      <c r="I1" s="127"/>
      <c r="J1" s="127"/>
    </row>
    <row r="2" spans="1:10" x14ac:dyDescent="0.25">
      <c r="A2" s="80"/>
      <c r="B2" s="98"/>
      <c r="C2" s="23"/>
      <c r="D2" s="53"/>
      <c r="E2" s="34"/>
      <c r="F2" s="94">
        <f t="shared" ref="F2:F65" si="0">D2*0.13</f>
        <v>0</v>
      </c>
      <c r="G2" s="22">
        <f t="shared" ref="G2:G65" si="1">E2*0.23</f>
        <v>0</v>
      </c>
      <c r="H2" s="94">
        <f t="shared" ref="H2:H65" si="2">G2+F2</f>
        <v>0</v>
      </c>
      <c r="I2" s="162" t="s">
        <v>9</v>
      </c>
      <c r="J2" s="162"/>
    </row>
    <row r="3" spans="1:10" ht="14.45" customHeight="1" x14ac:dyDescent="0.25">
      <c r="A3" s="80"/>
      <c r="B3" s="36"/>
      <c r="C3" s="23"/>
      <c r="D3" s="35"/>
      <c r="E3" s="34"/>
      <c r="F3" s="57">
        <f t="shared" si="0"/>
        <v>0</v>
      </c>
      <c r="G3" s="22">
        <f t="shared" si="1"/>
        <v>0</v>
      </c>
      <c r="H3" s="57">
        <f t="shared" si="2"/>
        <v>0</v>
      </c>
      <c r="I3" s="161">
        <f>SUM(D2:E1000)</f>
        <v>0</v>
      </c>
      <c r="J3" s="161"/>
    </row>
    <row r="4" spans="1:10" ht="14.45" customHeight="1" x14ac:dyDescent="0.25">
      <c r="A4" s="80"/>
      <c r="B4" s="36"/>
      <c r="C4" s="23"/>
      <c r="D4" s="35"/>
      <c r="E4" s="34"/>
      <c r="F4" s="57">
        <f t="shared" si="0"/>
        <v>0</v>
      </c>
      <c r="G4" s="22">
        <f t="shared" si="1"/>
        <v>0</v>
      </c>
      <c r="H4" s="57">
        <f t="shared" si="2"/>
        <v>0</v>
      </c>
      <c r="I4" s="161"/>
      <c r="J4" s="161"/>
    </row>
    <row r="5" spans="1:10" x14ac:dyDescent="0.25">
      <c r="A5" s="80"/>
      <c r="B5" s="36"/>
      <c r="C5" s="23"/>
      <c r="D5" s="35"/>
      <c r="E5" s="34"/>
      <c r="F5" s="57">
        <f t="shared" si="0"/>
        <v>0</v>
      </c>
      <c r="G5" s="22">
        <f t="shared" si="1"/>
        <v>0</v>
      </c>
      <c r="H5" s="57">
        <f t="shared" si="2"/>
        <v>0</v>
      </c>
      <c r="I5" s="162" t="s">
        <v>10</v>
      </c>
      <c r="J5" s="162"/>
    </row>
    <row r="6" spans="1:10" ht="14.45" customHeight="1" x14ac:dyDescent="0.25">
      <c r="A6" s="80"/>
      <c r="B6" s="36"/>
      <c r="C6" s="23"/>
      <c r="D6" s="35"/>
      <c r="E6" s="34"/>
      <c r="F6" s="57">
        <f t="shared" si="0"/>
        <v>0</v>
      </c>
      <c r="G6" s="22">
        <f t="shared" si="1"/>
        <v>0</v>
      </c>
      <c r="H6" s="57">
        <f t="shared" si="2"/>
        <v>0</v>
      </c>
      <c r="I6" s="161">
        <f>SUM(H2:H284)</f>
        <v>0</v>
      </c>
      <c r="J6" s="161"/>
    </row>
    <row r="7" spans="1:10" ht="14.45" customHeight="1" x14ac:dyDescent="0.25">
      <c r="A7" s="80"/>
      <c r="B7" s="36"/>
      <c r="C7" s="23"/>
      <c r="D7" s="35"/>
      <c r="E7" s="34"/>
      <c r="F7" s="57">
        <f t="shared" si="0"/>
        <v>0</v>
      </c>
      <c r="G7" s="22">
        <f t="shared" si="1"/>
        <v>0</v>
      </c>
      <c r="H7" s="57">
        <f t="shared" si="2"/>
        <v>0</v>
      </c>
      <c r="I7" s="161"/>
      <c r="J7" s="161"/>
    </row>
    <row r="8" spans="1:10" x14ac:dyDescent="0.25">
      <c r="A8" s="80"/>
      <c r="B8" s="36"/>
      <c r="C8" s="23"/>
      <c r="D8" s="35"/>
      <c r="E8" s="34"/>
      <c r="F8" s="57">
        <f t="shared" si="0"/>
        <v>0</v>
      </c>
      <c r="G8" s="22">
        <f t="shared" si="1"/>
        <v>0</v>
      </c>
      <c r="H8" s="57">
        <f t="shared" si="2"/>
        <v>0</v>
      </c>
      <c r="I8" s="23"/>
    </row>
    <row r="9" spans="1:10" x14ac:dyDescent="0.25">
      <c r="A9" s="80"/>
      <c r="B9" s="36"/>
      <c r="C9" s="23"/>
      <c r="D9" s="35"/>
      <c r="E9" s="34"/>
      <c r="F9" s="57">
        <f t="shared" si="0"/>
        <v>0</v>
      </c>
      <c r="G9" s="22">
        <f t="shared" si="1"/>
        <v>0</v>
      </c>
      <c r="H9" s="57">
        <f t="shared" si="2"/>
        <v>0</v>
      </c>
      <c r="I9" s="78"/>
      <c r="J9" s="79"/>
    </row>
    <row r="10" spans="1:10" x14ac:dyDescent="0.25">
      <c r="A10" s="80"/>
      <c r="B10" s="36"/>
      <c r="C10" s="23"/>
      <c r="D10" s="35"/>
      <c r="E10" s="34"/>
      <c r="F10" s="57">
        <f t="shared" si="0"/>
        <v>0</v>
      </c>
      <c r="G10" s="22">
        <f t="shared" si="1"/>
        <v>0</v>
      </c>
      <c r="H10" s="57">
        <f t="shared" si="2"/>
        <v>0</v>
      </c>
      <c r="I10" s="66" t="s">
        <v>92</v>
      </c>
      <c r="J10" s="63" t="s">
        <v>10</v>
      </c>
    </row>
    <row r="11" spans="1:10" x14ac:dyDescent="0.25">
      <c r="A11" s="80"/>
      <c r="B11" s="36"/>
      <c r="C11" s="23"/>
      <c r="D11" s="35"/>
      <c r="E11" s="34"/>
      <c r="F11" s="57">
        <f t="shared" si="0"/>
        <v>0</v>
      </c>
      <c r="G11" s="22">
        <f t="shared" si="1"/>
        <v>0</v>
      </c>
      <c r="H11" s="57">
        <f t="shared" si="2"/>
        <v>0</v>
      </c>
      <c r="I11" s="33">
        <f>I3</f>
        <v>0</v>
      </c>
      <c r="J11" s="33">
        <f>I6</f>
        <v>0</v>
      </c>
    </row>
    <row r="12" spans="1:10" x14ac:dyDescent="0.25">
      <c r="A12" s="80"/>
      <c r="B12" s="36"/>
      <c r="C12" s="23"/>
      <c r="D12" s="35"/>
      <c r="E12" s="34"/>
      <c r="F12" s="57">
        <f t="shared" si="0"/>
        <v>0</v>
      </c>
      <c r="G12" s="22">
        <f t="shared" si="1"/>
        <v>0</v>
      </c>
      <c r="H12" s="57">
        <f t="shared" si="2"/>
        <v>0</v>
      </c>
      <c r="I12" s="30"/>
      <c r="J12" s="31"/>
    </row>
    <row r="13" spans="1:10" x14ac:dyDescent="0.25">
      <c r="A13" s="80"/>
      <c r="B13" s="36"/>
      <c r="C13" s="23"/>
      <c r="D13" s="35"/>
      <c r="E13" s="34"/>
      <c r="F13" s="57">
        <f t="shared" si="0"/>
        <v>0</v>
      </c>
      <c r="G13" s="22">
        <f t="shared" si="1"/>
        <v>0</v>
      </c>
      <c r="H13" s="57">
        <f t="shared" si="2"/>
        <v>0</v>
      </c>
      <c r="I13" s="23"/>
    </row>
    <row r="14" spans="1:10" x14ac:dyDescent="0.25">
      <c r="A14" s="80"/>
      <c r="B14" s="36"/>
      <c r="C14" s="23"/>
      <c r="D14" s="35"/>
      <c r="E14" s="34"/>
      <c r="F14" s="57">
        <f t="shared" si="0"/>
        <v>0</v>
      </c>
      <c r="G14" s="22">
        <f t="shared" si="1"/>
        <v>0</v>
      </c>
      <c r="H14" s="57">
        <f t="shared" si="2"/>
        <v>0</v>
      </c>
      <c r="I14" s="162" t="s">
        <v>86</v>
      </c>
      <c r="J14" s="162"/>
    </row>
    <row r="15" spans="1:10" x14ac:dyDescent="0.25">
      <c r="A15" s="80"/>
      <c r="B15" s="36"/>
      <c r="C15" s="23"/>
      <c r="D15" s="35"/>
      <c r="E15" s="34"/>
      <c r="F15" s="57">
        <f t="shared" si="0"/>
        <v>0</v>
      </c>
      <c r="G15" s="22">
        <f t="shared" si="1"/>
        <v>0</v>
      </c>
      <c r="H15" s="57">
        <f t="shared" si="2"/>
        <v>0</v>
      </c>
      <c r="I15" s="173">
        <f>SUM(I10:J12)</f>
        <v>0</v>
      </c>
      <c r="J15" s="173"/>
    </row>
    <row r="16" spans="1:10" x14ac:dyDescent="0.25">
      <c r="A16" s="80"/>
      <c r="B16" s="36"/>
      <c r="C16" s="23"/>
      <c r="D16" s="35"/>
      <c r="E16" s="34"/>
      <c r="F16" s="57">
        <f t="shared" si="0"/>
        <v>0</v>
      </c>
      <c r="G16" s="22">
        <f t="shared" si="1"/>
        <v>0</v>
      </c>
      <c r="H16" s="57">
        <f t="shared" si="2"/>
        <v>0</v>
      </c>
      <c r="I16" s="23"/>
    </row>
    <row r="17" spans="1:10" x14ac:dyDescent="0.25">
      <c r="A17" s="80"/>
      <c r="B17" s="36"/>
      <c r="C17" s="23"/>
      <c r="D17" s="35"/>
      <c r="E17" s="34"/>
      <c r="F17" s="57">
        <f t="shared" si="0"/>
        <v>0</v>
      </c>
      <c r="G17" s="22">
        <f t="shared" si="1"/>
        <v>0</v>
      </c>
      <c r="H17" s="57">
        <f t="shared" si="2"/>
        <v>0</v>
      </c>
      <c r="I17" s="162" t="s">
        <v>83</v>
      </c>
      <c r="J17" s="162"/>
    </row>
    <row r="18" spans="1:10" x14ac:dyDescent="0.25">
      <c r="A18" s="80"/>
      <c r="B18" s="36"/>
      <c r="C18" s="23"/>
      <c r="D18" s="35"/>
      <c r="E18" s="34"/>
      <c r="F18" s="57">
        <f t="shared" si="0"/>
        <v>0</v>
      </c>
      <c r="G18" s="22">
        <f t="shared" si="1"/>
        <v>0</v>
      </c>
      <c r="H18" s="57">
        <f t="shared" si="2"/>
        <v>0</v>
      </c>
      <c r="I18" s="159">
        <f>SUM(C2:C1000)</f>
        <v>0</v>
      </c>
      <c r="J18" s="159"/>
    </row>
    <row r="19" spans="1:10" x14ac:dyDescent="0.25">
      <c r="A19" s="80"/>
      <c r="B19" s="36"/>
      <c r="C19" s="23"/>
      <c r="D19" s="35"/>
      <c r="E19" s="34"/>
      <c r="F19" s="57">
        <f t="shared" si="0"/>
        <v>0</v>
      </c>
      <c r="G19" s="22">
        <f t="shared" si="1"/>
        <v>0</v>
      </c>
      <c r="H19" s="57">
        <f t="shared" si="2"/>
        <v>0</v>
      </c>
      <c r="I19" s="162" t="s">
        <v>85</v>
      </c>
      <c r="J19" s="162"/>
    </row>
    <row r="20" spans="1:10" x14ac:dyDescent="0.25">
      <c r="A20" s="80"/>
      <c r="B20" s="36"/>
      <c r="C20" s="23"/>
      <c r="D20" s="35"/>
      <c r="E20" s="34"/>
      <c r="F20" s="57">
        <f t="shared" si="0"/>
        <v>0</v>
      </c>
      <c r="G20" s="22">
        <f t="shared" si="1"/>
        <v>0</v>
      </c>
      <c r="H20" s="57">
        <f t="shared" si="2"/>
        <v>0</v>
      </c>
      <c r="I20" s="173">
        <f>SUM(I15:J18)</f>
        <v>0</v>
      </c>
      <c r="J20" s="173"/>
    </row>
    <row r="21" spans="1:10" x14ac:dyDescent="0.25">
      <c r="A21" s="80"/>
      <c r="B21" s="36"/>
      <c r="C21" s="23"/>
      <c r="D21" s="35"/>
      <c r="E21" s="34"/>
      <c r="F21" s="57">
        <f t="shared" si="0"/>
        <v>0</v>
      </c>
      <c r="G21" s="22">
        <f t="shared" si="1"/>
        <v>0</v>
      </c>
      <c r="H21" s="57">
        <f t="shared" si="2"/>
        <v>0</v>
      </c>
      <c r="I21" s="30"/>
      <c r="J21" s="31"/>
    </row>
    <row r="22" spans="1:10" x14ac:dyDescent="0.25">
      <c r="A22" s="80"/>
      <c r="B22" s="36"/>
      <c r="C22" s="23"/>
      <c r="D22" s="35"/>
      <c r="E22" s="34"/>
      <c r="F22" s="57">
        <f t="shared" si="0"/>
        <v>0</v>
      </c>
      <c r="G22" s="22">
        <f t="shared" si="1"/>
        <v>0</v>
      </c>
      <c r="H22" s="57">
        <f t="shared" si="2"/>
        <v>0</v>
      </c>
      <c r="I22" s="23"/>
    </row>
    <row r="23" spans="1:10" x14ac:dyDescent="0.25">
      <c r="A23" s="80"/>
      <c r="B23" s="36"/>
      <c r="C23" s="23"/>
      <c r="D23" s="35"/>
      <c r="E23" s="34"/>
      <c r="F23" s="57">
        <f t="shared" si="0"/>
        <v>0</v>
      </c>
      <c r="G23" s="22">
        <f t="shared" si="1"/>
        <v>0</v>
      </c>
      <c r="H23" s="57">
        <f t="shared" si="2"/>
        <v>0</v>
      </c>
      <c r="I23" s="23"/>
    </row>
    <row r="24" spans="1:10" x14ac:dyDescent="0.25">
      <c r="A24" s="80"/>
      <c r="B24" s="36"/>
      <c r="C24" s="23"/>
      <c r="D24" s="35"/>
      <c r="E24" s="34"/>
      <c r="F24" s="57">
        <f t="shared" si="0"/>
        <v>0</v>
      </c>
      <c r="G24" s="22">
        <f t="shared" si="1"/>
        <v>0</v>
      </c>
      <c r="H24" s="57">
        <f t="shared" si="2"/>
        <v>0</v>
      </c>
      <c r="I24" s="23"/>
    </row>
    <row r="25" spans="1:10" x14ac:dyDescent="0.25">
      <c r="A25" s="80"/>
      <c r="B25" s="36"/>
      <c r="C25" s="23"/>
      <c r="D25" s="35"/>
      <c r="E25" s="34"/>
      <c r="F25" s="57">
        <f t="shared" si="0"/>
        <v>0</v>
      </c>
      <c r="G25" s="22">
        <f t="shared" si="1"/>
        <v>0</v>
      </c>
      <c r="H25" s="57">
        <f t="shared" si="2"/>
        <v>0</v>
      </c>
      <c r="I25" s="23"/>
    </row>
    <row r="26" spans="1:10" x14ac:dyDescent="0.25">
      <c r="A26" s="80"/>
      <c r="B26" s="36"/>
      <c r="C26" s="23"/>
      <c r="D26" s="35"/>
      <c r="E26" s="34"/>
      <c r="F26" s="57">
        <f t="shared" si="0"/>
        <v>0</v>
      </c>
      <c r="G26" s="22">
        <f t="shared" si="1"/>
        <v>0</v>
      </c>
      <c r="H26" s="57">
        <f t="shared" si="2"/>
        <v>0</v>
      </c>
      <c r="I26" s="23"/>
    </row>
    <row r="27" spans="1:10" x14ac:dyDescent="0.25">
      <c r="A27" s="80"/>
      <c r="B27" s="36"/>
      <c r="C27" s="23"/>
      <c r="D27" s="35"/>
      <c r="E27" s="34"/>
      <c r="F27" s="57">
        <f t="shared" si="0"/>
        <v>0</v>
      </c>
      <c r="G27" s="22">
        <f t="shared" si="1"/>
        <v>0</v>
      </c>
      <c r="H27" s="57">
        <f t="shared" si="2"/>
        <v>0</v>
      </c>
      <c r="I27" s="23"/>
    </row>
    <row r="28" spans="1:10" x14ac:dyDescent="0.25">
      <c r="A28" s="80"/>
      <c r="B28" s="36"/>
      <c r="C28" s="23"/>
      <c r="D28" s="35"/>
      <c r="E28" s="34"/>
      <c r="F28" s="57">
        <f t="shared" si="0"/>
        <v>0</v>
      </c>
      <c r="G28" s="22">
        <f t="shared" si="1"/>
        <v>0</v>
      </c>
      <c r="H28" s="57">
        <f t="shared" si="2"/>
        <v>0</v>
      </c>
      <c r="I28" s="23"/>
    </row>
    <row r="29" spans="1:10" x14ac:dyDescent="0.25">
      <c r="A29" s="80"/>
      <c r="B29" s="36"/>
      <c r="C29" s="23"/>
      <c r="D29" s="35"/>
      <c r="E29" s="34"/>
      <c r="F29" s="57">
        <f t="shared" si="0"/>
        <v>0</v>
      </c>
      <c r="G29" s="22">
        <f t="shared" si="1"/>
        <v>0</v>
      </c>
      <c r="H29" s="57">
        <f t="shared" si="2"/>
        <v>0</v>
      </c>
      <c r="I29" s="23"/>
    </row>
    <row r="30" spans="1:10" x14ac:dyDescent="0.25">
      <c r="A30" s="80"/>
      <c r="B30" s="36"/>
      <c r="C30" s="23"/>
      <c r="D30" s="35"/>
      <c r="E30" s="34"/>
      <c r="F30" s="57">
        <f t="shared" si="0"/>
        <v>0</v>
      </c>
      <c r="G30" s="22">
        <f t="shared" si="1"/>
        <v>0</v>
      </c>
      <c r="H30" s="57">
        <f t="shared" si="2"/>
        <v>0</v>
      </c>
      <c r="I30" s="23"/>
    </row>
    <row r="31" spans="1:10" x14ac:dyDescent="0.25">
      <c r="A31" s="80"/>
      <c r="B31" s="36"/>
      <c r="C31" s="23"/>
      <c r="D31" s="35"/>
      <c r="E31" s="34"/>
      <c r="F31" s="57">
        <f t="shared" si="0"/>
        <v>0</v>
      </c>
      <c r="G31" s="22">
        <f t="shared" si="1"/>
        <v>0</v>
      </c>
      <c r="H31" s="57">
        <f t="shared" si="2"/>
        <v>0</v>
      </c>
      <c r="I31" s="23"/>
    </row>
    <row r="32" spans="1:10" x14ac:dyDescent="0.25">
      <c r="A32" s="80"/>
      <c r="B32" s="36"/>
      <c r="C32" s="23"/>
      <c r="D32" s="35"/>
      <c r="E32" s="34"/>
      <c r="F32" s="57">
        <f t="shared" si="0"/>
        <v>0</v>
      </c>
      <c r="G32" s="22">
        <f t="shared" si="1"/>
        <v>0</v>
      </c>
      <c r="H32" s="57">
        <f t="shared" si="2"/>
        <v>0</v>
      </c>
      <c r="I32" s="23"/>
    </row>
    <row r="33" spans="1:9" x14ac:dyDescent="0.25">
      <c r="A33" s="80"/>
      <c r="B33" s="36"/>
      <c r="C33" s="23"/>
      <c r="D33" s="35"/>
      <c r="E33" s="34"/>
      <c r="F33" s="57">
        <f t="shared" si="0"/>
        <v>0</v>
      </c>
      <c r="G33" s="22">
        <f t="shared" si="1"/>
        <v>0</v>
      </c>
      <c r="H33" s="57">
        <f t="shared" si="2"/>
        <v>0</v>
      </c>
      <c r="I33" s="23"/>
    </row>
    <row r="34" spans="1:9" x14ac:dyDescent="0.25">
      <c r="A34" s="80"/>
      <c r="B34" s="36"/>
      <c r="C34" s="23"/>
      <c r="D34" s="35"/>
      <c r="E34" s="34"/>
      <c r="F34" s="57">
        <f t="shared" si="0"/>
        <v>0</v>
      </c>
      <c r="G34" s="22">
        <f t="shared" si="1"/>
        <v>0</v>
      </c>
      <c r="H34" s="57">
        <f t="shared" si="2"/>
        <v>0</v>
      </c>
      <c r="I34" s="23"/>
    </row>
    <row r="35" spans="1:9" x14ac:dyDescent="0.25">
      <c r="A35" s="80"/>
      <c r="B35" s="36"/>
      <c r="C35" s="23"/>
      <c r="D35" s="35"/>
      <c r="E35" s="34"/>
      <c r="F35" s="57">
        <f t="shared" si="0"/>
        <v>0</v>
      </c>
      <c r="G35" s="22">
        <f t="shared" si="1"/>
        <v>0</v>
      </c>
      <c r="H35" s="57">
        <f t="shared" si="2"/>
        <v>0</v>
      </c>
      <c r="I35" s="23"/>
    </row>
    <row r="36" spans="1:9" x14ac:dyDescent="0.25">
      <c r="A36" s="80"/>
      <c r="B36" s="36"/>
      <c r="C36" s="23"/>
      <c r="D36" s="35"/>
      <c r="E36" s="34"/>
      <c r="F36" s="57">
        <f t="shared" si="0"/>
        <v>0</v>
      </c>
      <c r="G36" s="22">
        <f t="shared" si="1"/>
        <v>0</v>
      </c>
      <c r="H36" s="57">
        <f t="shared" si="2"/>
        <v>0</v>
      </c>
      <c r="I36" s="23"/>
    </row>
    <row r="37" spans="1:9" x14ac:dyDescent="0.25">
      <c r="A37" s="80"/>
      <c r="B37" s="36"/>
      <c r="C37" s="23"/>
      <c r="D37" s="35"/>
      <c r="E37" s="34"/>
      <c r="F37" s="57">
        <f t="shared" si="0"/>
        <v>0</v>
      </c>
      <c r="G37" s="22">
        <f t="shared" si="1"/>
        <v>0</v>
      </c>
      <c r="H37" s="57">
        <f t="shared" si="2"/>
        <v>0</v>
      </c>
      <c r="I37" s="23"/>
    </row>
    <row r="38" spans="1:9" x14ac:dyDescent="0.25">
      <c r="A38" s="80"/>
      <c r="B38" s="36"/>
      <c r="C38" s="23"/>
      <c r="D38" s="35"/>
      <c r="E38" s="34"/>
      <c r="F38" s="57">
        <f t="shared" si="0"/>
        <v>0</v>
      </c>
      <c r="G38" s="22">
        <f t="shared" si="1"/>
        <v>0</v>
      </c>
      <c r="H38" s="57">
        <f t="shared" si="2"/>
        <v>0</v>
      </c>
      <c r="I38" s="23"/>
    </row>
    <row r="39" spans="1:9" x14ac:dyDescent="0.25">
      <c r="A39" s="80"/>
      <c r="B39" s="36"/>
      <c r="C39" s="23"/>
      <c r="D39" s="35"/>
      <c r="E39" s="34"/>
      <c r="F39" s="57">
        <f t="shared" si="0"/>
        <v>0</v>
      </c>
      <c r="G39" s="22">
        <f t="shared" si="1"/>
        <v>0</v>
      </c>
      <c r="H39" s="57">
        <f t="shared" si="2"/>
        <v>0</v>
      </c>
      <c r="I39" s="23"/>
    </row>
    <row r="40" spans="1:9" x14ac:dyDescent="0.25">
      <c r="A40" s="80"/>
      <c r="B40" s="36"/>
      <c r="C40" s="23"/>
      <c r="D40" s="35"/>
      <c r="E40" s="34"/>
      <c r="F40" s="57">
        <f t="shared" si="0"/>
        <v>0</v>
      </c>
      <c r="G40" s="22">
        <f t="shared" si="1"/>
        <v>0</v>
      </c>
      <c r="H40" s="57">
        <f t="shared" si="2"/>
        <v>0</v>
      </c>
      <c r="I40" s="23"/>
    </row>
    <row r="41" spans="1:9" x14ac:dyDescent="0.25">
      <c r="A41" s="80"/>
      <c r="B41" s="36"/>
      <c r="C41" s="23"/>
      <c r="D41" s="35"/>
      <c r="E41" s="34"/>
      <c r="F41" s="57">
        <f t="shared" si="0"/>
        <v>0</v>
      </c>
      <c r="G41" s="22">
        <f t="shared" si="1"/>
        <v>0</v>
      </c>
      <c r="H41" s="57">
        <f t="shared" si="2"/>
        <v>0</v>
      </c>
      <c r="I41" s="23"/>
    </row>
    <row r="42" spans="1:9" x14ac:dyDescent="0.25">
      <c r="A42" s="80"/>
      <c r="B42" s="36"/>
      <c r="C42" s="23"/>
      <c r="D42" s="35"/>
      <c r="E42" s="34"/>
      <c r="F42" s="57">
        <f t="shared" si="0"/>
        <v>0</v>
      </c>
      <c r="G42" s="22">
        <f t="shared" si="1"/>
        <v>0</v>
      </c>
      <c r="H42" s="57">
        <f t="shared" si="2"/>
        <v>0</v>
      </c>
      <c r="I42" s="23"/>
    </row>
    <row r="43" spans="1:9" x14ac:dyDescent="0.25">
      <c r="A43" s="80"/>
      <c r="B43" s="36"/>
      <c r="C43" s="23"/>
      <c r="D43" s="35"/>
      <c r="E43" s="34"/>
      <c r="F43" s="57">
        <f t="shared" si="0"/>
        <v>0</v>
      </c>
      <c r="G43" s="22">
        <f t="shared" si="1"/>
        <v>0</v>
      </c>
      <c r="H43" s="57">
        <f t="shared" si="2"/>
        <v>0</v>
      </c>
      <c r="I43" s="23"/>
    </row>
    <row r="44" spans="1:9" x14ac:dyDescent="0.25">
      <c r="A44" s="80"/>
      <c r="B44" s="36"/>
      <c r="C44" s="23"/>
      <c r="D44" s="35"/>
      <c r="E44" s="34"/>
      <c r="F44" s="57">
        <f t="shared" si="0"/>
        <v>0</v>
      </c>
      <c r="G44" s="22">
        <f t="shared" si="1"/>
        <v>0</v>
      </c>
      <c r="H44" s="57">
        <f t="shared" si="2"/>
        <v>0</v>
      </c>
      <c r="I44" s="23"/>
    </row>
    <row r="45" spans="1:9" x14ac:dyDescent="0.25">
      <c r="A45" s="80"/>
      <c r="B45" s="36"/>
      <c r="C45" s="23"/>
      <c r="D45" s="35"/>
      <c r="E45" s="34"/>
      <c r="F45" s="57">
        <f t="shared" si="0"/>
        <v>0</v>
      </c>
      <c r="G45" s="22">
        <f t="shared" si="1"/>
        <v>0</v>
      </c>
      <c r="H45" s="57">
        <f t="shared" si="2"/>
        <v>0</v>
      </c>
      <c r="I45" s="23"/>
    </row>
    <row r="46" spans="1:9" x14ac:dyDescent="0.25">
      <c r="A46" s="80"/>
      <c r="B46" s="36"/>
      <c r="C46" s="23"/>
      <c r="D46" s="35"/>
      <c r="E46" s="34"/>
      <c r="F46" s="57">
        <f t="shared" si="0"/>
        <v>0</v>
      </c>
      <c r="G46" s="22">
        <f t="shared" si="1"/>
        <v>0</v>
      </c>
      <c r="H46" s="57">
        <f t="shared" si="2"/>
        <v>0</v>
      </c>
      <c r="I46" s="23"/>
    </row>
    <row r="47" spans="1:9" x14ac:dyDescent="0.25">
      <c r="A47" s="80"/>
      <c r="B47" s="36"/>
      <c r="C47" s="23"/>
      <c r="D47" s="35"/>
      <c r="E47" s="34"/>
      <c r="F47" s="57">
        <f t="shared" si="0"/>
        <v>0</v>
      </c>
      <c r="G47" s="22">
        <f t="shared" si="1"/>
        <v>0</v>
      </c>
      <c r="H47" s="57">
        <f t="shared" si="2"/>
        <v>0</v>
      </c>
      <c r="I47" s="23"/>
    </row>
    <row r="48" spans="1:9" x14ac:dyDescent="0.25">
      <c r="A48" s="80"/>
      <c r="B48" s="36"/>
      <c r="C48" s="23"/>
      <c r="D48" s="35"/>
      <c r="E48" s="34"/>
      <c r="F48" s="57">
        <f t="shared" si="0"/>
        <v>0</v>
      </c>
      <c r="G48" s="22">
        <f t="shared" si="1"/>
        <v>0</v>
      </c>
      <c r="H48" s="57">
        <f t="shared" si="2"/>
        <v>0</v>
      </c>
      <c r="I48" s="23"/>
    </row>
    <row r="49" spans="1:9" x14ac:dyDescent="0.25">
      <c r="A49" s="80"/>
      <c r="B49" s="36"/>
      <c r="C49" s="23"/>
      <c r="D49" s="35"/>
      <c r="E49" s="34"/>
      <c r="F49" s="57">
        <f t="shared" si="0"/>
        <v>0</v>
      </c>
      <c r="G49" s="22">
        <f t="shared" si="1"/>
        <v>0</v>
      </c>
      <c r="H49" s="57">
        <f t="shared" si="2"/>
        <v>0</v>
      </c>
      <c r="I49" s="23"/>
    </row>
    <row r="50" spans="1:9" x14ac:dyDescent="0.25">
      <c r="A50" s="80"/>
      <c r="B50" s="36"/>
      <c r="C50" s="23"/>
      <c r="D50" s="35"/>
      <c r="E50" s="34"/>
      <c r="F50" s="57">
        <f t="shared" si="0"/>
        <v>0</v>
      </c>
      <c r="G50" s="22">
        <f t="shared" si="1"/>
        <v>0</v>
      </c>
      <c r="H50" s="57">
        <f t="shared" si="2"/>
        <v>0</v>
      </c>
      <c r="I50" s="23"/>
    </row>
    <row r="51" spans="1:9" x14ac:dyDescent="0.25">
      <c r="A51" s="80"/>
      <c r="B51" s="36"/>
      <c r="C51" s="23"/>
      <c r="D51" s="35"/>
      <c r="E51" s="34"/>
      <c r="F51" s="57">
        <f t="shared" si="0"/>
        <v>0</v>
      </c>
      <c r="G51" s="22">
        <f t="shared" si="1"/>
        <v>0</v>
      </c>
      <c r="H51" s="57">
        <f t="shared" si="2"/>
        <v>0</v>
      </c>
      <c r="I51" s="23"/>
    </row>
    <row r="52" spans="1:9" x14ac:dyDescent="0.25">
      <c r="A52" s="80"/>
      <c r="B52" s="36"/>
      <c r="C52" s="23"/>
      <c r="D52" s="35"/>
      <c r="E52" s="34"/>
      <c r="F52" s="57">
        <f t="shared" si="0"/>
        <v>0</v>
      </c>
      <c r="G52" s="22">
        <f t="shared" si="1"/>
        <v>0</v>
      </c>
      <c r="H52" s="57">
        <f t="shared" si="2"/>
        <v>0</v>
      </c>
      <c r="I52" s="23"/>
    </row>
    <row r="53" spans="1:9" x14ac:dyDescent="0.25">
      <c r="A53" s="80"/>
      <c r="B53" s="36"/>
      <c r="C53" s="23"/>
      <c r="D53" s="35"/>
      <c r="E53" s="34"/>
      <c r="F53" s="57">
        <f t="shared" si="0"/>
        <v>0</v>
      </c>
      <c r="G53" s="22">
        <f t="shared" si="1"/>
        <v>0</v>
      </c>
      <c r="H53" s="57">
        <f t="shared" si="2"/>
        <v>0</v>
      </c>
      <c r="I53" s="23"/>
    </row>
    <row r="54" spans="1:9" x14ac:dyDescent="0.25">
      <c r="A54" s="80"/>
      <c r="B54" s="36"/>
      <c r="C54" s="23"/>
      <c r="D54" s="35"/>
      <c r="E54" s="34"/>
      <c r="F54" s="57">
        <f t="shared" si="0"/>
        <v>0</v>
      </c>
      <c r="G54" s="22">
        <f t="shared" si="1"/>
        <v>0</v>
      </c>
      <c r="H54" s="57">
        <f t="shared" si="2"/>
        <v>0</v>
      </c>
      <c r="I54" s="23"/>
    </row>
    <row r="55" spans="1:9" x14ac:dyDescent="0.25">
      <c r="A55" s="80"/>
      <c r="B55" s="36"/>
      <c r="C55" s="23"/>
      <c r="D55" s="35"/>
      <c r="E55" s="34"/>
      <c r="F55" s="57">
        <f t="shared" si="0"/>
        <v>0</v>
      </c>
      <c r="G55" s="22">
        <f t="shared" si="1"/>
        <v>0</v>
      </c>
      <c r="H55" s="57">
        <f t="shared" si="2"/>
        <v>0</v>
      </c>
      <c r="I55" s="23"/>
    </row>
    <row r="56" spans="1:9" x14ac:dyDescent="0.25">
      <c r="A56" s="80"/>
      <c r="B56" s="36"/>
      <c r="C56" s="23"/>
      <c r="D56" s="35"/>
      <c r="E56" s="34"/>
      <c r="F56" s="57">
        <f t="shared" si="0"/>
        <v>0</v>
      </c>
      <c r="G56" s="22">
        <f t="shared" si="1"/>
        <v>0</v>
      </c>
      <c r="H56" s="57">
        <f t="shared" si="2"/>
        <v>0</v>
      </c>
      <c r="I56" s="23"/>
    </row>
    <row r="57" spans="1:9" x14ac:dyDescent="0.25">
      <c r="A57" s="80"/>
      <c r="B57" s="36"/>
      <c r="C57" s="23"/>
      <c r="D57" s="35"/>
      <c r="E57" s="34"/>
      <c r="F57" s="57">
        <f t="shared" si="0"/>
        <v>0</v>
      </c>
      <c r="G57" s="22">
        <f t="shared" si="1"/>
        <v>0</v>
      </c>
      <c r="H57" s="57">
        <f t="shared" si="2"/>
        <v>0</v>
      </c>
      <c r="I57" s="23"/>
    </row>
    <row r="58" spans="1:9" x14ac:dyDescent="0.25">
      <c r="A58" s="80"/>
      <c r="B58" s="36"/>
      <c r="C58" s="23"/>
      <c r="D58" s="35"/>
      <c r="E58" s="34"/>
      <c r="F58" s="57">
        <f t="shared" si="0"/>
        <v>0</v>
      </c>
      <c r="G58" s="22">
        <f t="shared" si="1"/>
        <v>0</v>
      </c>
      <c r="H58" s="57">
        <f t="shared" si="2"/>
        <v>0</v>
      </c>
      <c r="I58" s="23"/>
    </row>
    <row r="59" spans="1:9" x14ac:dyDescent="0.25">
      <c r="A59" s="80"/>
      <c r="B59" s="36"/>
      <c r="C59" s="23"/>
      <c r="D59" s="35"/>
      <c r="E59" s="34"/>
      <c r="F59" s="57">
        <f t="shared" si="0"/>
        <v>0</v>
      </c>
      <c r="G59" s="22">
        <f t="shared" si="1"/>
        <v>0</v>
      </c>
      <c r="H59" s="57">
        <f t="shared" si="2"/>
        <v>0</v>
      </c>
      <c r="I59" s="23"/>
    </row>
    <row r="60" spans="1:9" x14ac:dyDescent="0.25">
      <c r="A60" s="80"/>
      <c r="B60" s="36"/>
      <c r="C60" s="23"/>
      <c r="D60" s="35"/>
      <c r="E60" s="34"/>
      <c r="F60" s="57">
        <f t="shared" si="0"/>
        <v>0</v>
      </c>
      <c r="G60" s="22">
        <f t="shared" si="1"/>
        <v>0</v>
      </c>
      <c r="H60" s="57">
        <f t="shared" si="2"/>
        <v>0</v>
      </c>
      <c r="I60" s="23"/>
    </row>
    <row r="61" spans="1:9" x14ac:dyDescent="0.25">
      <c r="A61" s="80"/>
      <c r="B61" s="36"/>
      <c r="C61" s="23"/>
      <c r="D61" s="35"/>
      <c r="E61" s="34"/>
      <c r="F61" s="57">
        <f t="shared" si="0"/>
        <v>0</v>
      </c>
      <c r="G61" s="22">
        <f t="shared" si="1"/>
        <v>0</v>
      </c>
      <c r="H61" s="57">
        <f t="shared" si="2"/>
        <v>0</v>
      </c>
      <c r="I61" s="23"/>
    </row>
    <row r="62" spans="1:9" x14ac:dyDescent="0.25">
      <c r="A62" s="80"/>
      <c r="B62" s="36"/>
      <c r="C62" s="23"/>
      <c r="D62" s="35"/>
      <c r="E62" s="34"/>
      <c r="F62" s="57">
        <f t="shared" si="0"/>
        <v>0</v>
      </c>
      <c r="G62" s="22">
        <f t="shared" si="1"/>
        <v>0</v>
      </c>
      <c r="H62" s="57">
        <f t="shared" si="2"/>
        <v>0</v>
      </c>
      <c r="I62" s="23"/>
    </row>
    <row r="63" spans="1:9" x14ac:dyDescent="0.25">
      <c r="A63" s="80"/>
      <c r="B63" s="36"/>
      <c r="C63" s="23"/>
      <c r="D63" s="35"/>
      <c r="E63" s="34"/>
      <c r="F63" s="57">
        <f t="shared" si="0"/>
        <v>0</v>
      </c>
      <c r="G63" s="22">
        <f t="shared" si="1"/>
        <v>0</v>
      </c>
      <c r="H63" s="57">
        <f t="shared" si="2"/>
        <v>0</v>
      </c>
      <c r="I63" s="23"/>
    </row>
    <row r="64" spans="1:9" x14ac:dyDescent="0.25">
      <c r="A64" s="80"/>
      <c r="B64" s="36"/>
      <c r="C64" s="23"/>
      <c r="D64" s="35"/>
      <c r="E64" s="34"/>
      <c r="F64" s="57">
        <f t="shared" si="0"/>
        <v>0</v>
      </c>
      <c r="G64" s="22">
        <f t="shared" si="1"/>
        <v>0</v>
      </c>
      <c r="H64" s="57">
        <f t="shared" si="2"/>
        <v>0</v>
      </c>
      <c r="I64" s="23"/>
    </row>
    <row r="65" spans="1:9" x14ac:dyDescent="0.25">
      <c r="A65" s="80"/>
      <c r="B65" s="36"/>
      <c r="C65" s="23"/>
      <c r="D65" s="35"/>
      <c r="E65" s="34"/>
      <c r="F65" s="57">
        <f t="shared" si="0"/>
        <v>0</v>
      </c>
      <c r="G65" s="22">
        <f t="shared" si="1"/>
        <v>0</v>
      </c>
      <c r="H65" s="57">
        <f t="shared" si="2"/>
        <v>0</v>
      </c>
      <c r="I65" s="23"/>
    </row>
    <row r="66" spans="1:9" x14ac:dyDescent="0.25">
      <c r="A66" s="80"/>
      <c r="B66" s="36"/>
      <c r="C66" s="23"/>
      <c r="D66" s="35"/>
      <c r="E66" s="34"/>
      <c r="F66" s="57">
        <f t="shared" ref="F66:F129" si="3">D66*0.13</f>
        <v>0</v>
      </c>
      <c r="G66" s="22">
        <f t="shared" ref="G66:G129" si="4">E66*0.23</f>
        <v>0</v>
      </c>
      <c r="H66" s="57">
        <f t="shared" ref="H66:H129" si="5">G66+F66</f>
        <v>0</v>
      </c>
      <c r="I66" s="23"/>
    </row>
    <row r="67" spans="1:9" x14ac:dyDescent="0.25">
      <c r="A67" s="80"/>
      <c r="B67" s="36"/>
      <c r="C67" s="23"/>
      <c r="D67" s="35"/>
      <c r="E67" s="34"/>
      <c r="F67" s="57">
        <f t="shared" si="3"/>
        <v>0</v>
      </c>
      <c r="G67" s="22">
        <f t="shared" si="4"/>
        <v>0</v>
      </c>
      <c r="H67" s="57">
        <f t="shared" si="5"/>
        <v>0</v>
      </c>
      <c r="I67" s="23"/>
    </row>
    <row r="68" spans="1:9" x14ac:dyDescent="0.25">
      <c r="A68" s="80"/>
      <c r="B68" s="36"/>
      <c r="C68" s="23"/>
      <c r="D68" s="35"/>
      <c r="E68" s="34"/>
      <c r="F68" s="57">
        <f t="shared" si="3"/>
        <v>0</v>
      </c>
      <c r="G68" s="22">
        <f t="shared" si="4"/>
        <v>0</v>
      </c>
      <c r="H68" s="57">
        <f t="shared" si="5"/>
        <v>0</v>
      </c>
      <c r="I68" s="23"/>
    </row>
    <row r="69" spans="1:9" x14ac:dyDescent="0.25">
      <c r="A69" s="80"/>
      <c r="B69" s="36"/>
      <c r="C69" s="23"/>
      <c r="D69" s="35"/>
      <c r="E69" s="34"/>
      <c r="F69" s="57">
        <f t="shared" si="3"/>
        <v>0</v>
      </c>
      <c r="G69" s="22">
        <f t="shared" si="4"/>
        <v>0</v>
      </c>
      <c r="H69" s="57">
        <f t="shared" si="5"/>
        <v>0</v>
      </c>
      <c r="I69" s="23"/>
    </row>
    <row r="70" spans="1:9" x14ac:dyDescent="0.25">
      <c r="A70" s="80"/>
      <c r="B70" s="36"/>
      <c r="C70" s="23"/>
      <c r="D70" s="35"/>
      <c r="E70" s="34"/>
      <c r="F70" s="57">
        <f t="shared" si="3"/>
        <v>0</v>
      </c>
      <c r="G70" s="22">
        <f t="shared" si="4"/>
        <v>0</v>
      </c>
      <c r="H70" s="57">
        <f t="shared" si="5"/>
        <v>0</v>
      </c>
      <c r="I70" s="23"/>
    </row>
    <row r="71" spans="1:9" x14ac:dyDescent="0.25">
      <c r="A71" s="80"/>
      <c r="B71" s="36"/>
      <c r="C71" s="23"/>
      <c r="D71" s="35"/>
      <c r="E71" s="34"/>
      <c r="F71" s="57">
        <f t="shared" si="3"/>
        <v>0</v>
      </c>
      <c r="G71" s="22">
        <f t="shared" si="4"/>
        <v>0</v>
      </c>
      <c r="H71" s="57">
        <f t="shared" si="5"/>
        <v>0</v>
      </c>
      <c r="I71" s="23"/>
    </row>
    <row r="72" spans="1:9" x14ac:dyDescent="0.25">
      <c r="A72" s="80"/>
      <c r="B72" s="36"/>
      <c r="C72" s="23"/>
      <c r="D72" s="35"/>
      <c r="E72" s="34"/>
      <c r="F72" s="57">
        <f t="shared" si="3"/>
        <v>0</v>
      </c>
      <c r="G72" s="22">
        <f t="shared" si="4"/>
        <v>0</v>
      </c>
      <c r="H72" s="57">
        <f t="shared" si="5"/>
        <v>0</v>
      </c>
      <c r="I72" s="23"/>
    </row>
    <row r="73" spans="1:9" x14ac:dyDescent="0.25">
      <c r="A73" s="80"/>
      <c r="B73" s="36"/>
      <c r="C73" s="23"/>
      <c r="D73" s="35"/>
      <c r="E73" s="34"/>
      <c r="F73" s="57">
        <f t="shared" si="3"/>
        <v>0</v>
      </c>
      <c r="G73" s="22">
        <f t="shared" si="4"/>
        <v>0</v>
      </c>
      <c r="H73" s="57">
        <f t="shared" si="5"/>
        <v>0</v>
      </c>
      <c r="I73" s="23"/>
    </row>
    <row r="74" spans="1:9" x14ac:dyDescent="0.25">
      <c r="A74" s="80"/>
      <c r="B74" s="36"/>
      <c r="C74" s="23"/>
      <c r="D74" s="35"/>
      <c r="E74" s="34"/>
      <c r="F74" s="57">
        <f t="shared" si="3"/>
        <v>0</v>
      </c>
      <c r="G74" s="22">
        <f t="shared" si="4"/>
        <v>0</v>
      </c>
      <c r="H74" s="57">
        <f t="shared" si="5"/>
        <v>0</v>
      </c>
      <c r="I74" s="23"/>
    </row>
    <row r="75" spans="1:9" x14ac:dyDescent="0.25">
      <c r="A75" s="80"/>
      <c r="B75" s="36"/>
      <c r="C75" s="23"/>
      <c r="D75" s="35"/>
      <c r="E75" s="34"/>
      <c r="F75" s="57">
        <f t="shared" si="3"/>
        <v>0</v>
      </c>
      <c r="G75" s="22">
        <f t="shared" si="4"/>
        <v>0</v>
      </c>
      <c r="H75" s="57">
        <f t="shared" si="5"/>
        <v>0</v>
      </c>
      <c r="I75" s="23"/>
    </row>
    <row r="76" spans="1:9" x14ac:dyDescent="0.25">
      <c r="A76" s="80"/>
      <c r="B76" s="36"/>
      <c r="C76" s="23"/>
      <c r="D76" s="35"/>
      <c r="E76" s="34"/>
      <c r="F76" s="57">
        <f t="shared" si="3"/>
        <v>0</v>
      </c>
      <c r="G76" s="22">
        <f t="shared" si="4"/>
        <v>0</v>
      </c>
      <c r="H76" s="57">
        <f t="shared" si="5"/>
        <v>0</v>
      </c>
      <c r="I76" s="23"/>
    </row>
    <row r="77" spans="1:9" x14ac:dyDescent="0.25">
      <c r="A77" s="80"/>
      <c r="B77" s="36"/>
      <c r="C77" s="23"/>
      <c r="D77" s="35"/>
      <c r="E77" s="34"/>
      <c r="F77" s="57">
        <f t="shared" si="3"/>
        <v>0</v>
      </c>
      <c r="G77" s="22">
        <f t="shared" si="4"/>
        <v>0</v>
      </c>
      <c r="H77" s="57">
        <f t="shared" si="5"/>
        <v>0</v>
      </c>
      <c r="I77" s="23"/>
    </row>
    <row r="78" spans="1:9" x14ac:dyDescent="0.25">
      <c r="A78" s="80"/>
      <c r="B78" s="36"/>
      <c r="C78" s="23"/>
      <c r="D78" s="35"/>
      <c r="E78" s="34"/>
      <c r="F78" s="57">
        <f t="shared" si="3"/>
        <v>0</v>
      </c>
      <c r="G78" s="22">
        <f t="shared" si="4"/>
        <v>0</v>
      </c>
      <c r="H78" s="57">
        <f t="shared" si="5"/>
        <v>0</v>
      </c>
      <c r="I78" s="23"/>
    </row>
    <row r="79" spans="1:9" x14ac:dyDescent="0.25">
      <c r="A79" s="80"/>
      <c r="B79" s="36"/>
      <c r="C79" s="23"/>
      <c r="D79" s="35"/>
      <c r="E79" s="34"/>
      <c r="F79" s="57">
        <f t="shared" si="3"/>
        <v>0</v>
      </c>
      <c r="G79" s="22">
        <f t="shared" si="4"/>
        <v>0</v>
      </c>
      <c r="H79" s="57">
        <f t="shared" si="5"/>
        <v>0</v>
      </c>
      <c r="I79" s="23"/>
    </row>
    <row r="80" spans="1:9" x14ac:dyDescent="0.25">
      <c r="A80" s="80"/>
      <c r="B80" s="36"/>
      <c r="C80" s="23"/>
      <c r="D80" s="35"/>
      <c r="E80" s="34"/>
      <c r="F80" s="57">
        <f t="shared" si="3"/>
        <v>0</v>
      </c>
      <c r="G80" s="22">
        <f t="shared" si="4"/>
        <v>0</v>
      </c>
      <c r="H80" s="57">
        <f t="shared" si="5"/>
        <v>0</v>
      </c>
      <c r="I80" s="23"/>
    </row>
    <row r="81" spans="1:9" x14ac:dyDescent="0.25">
      <c r="A81" s="80"/>
      <c r="B81" s="36"/>
      <c r="C81" s="23"/>
      <c r="D81" s="35"/>
      <c r="E81" s="34"/>
      <c r="F81" s="57">
        <f t="shared" si="3"/>
        <v>0</v>
      </c>
      <c r="G81" s="22">
        <f t="shared" si="4"/>
        <v>0</v>
      </c>
      <c r="H81" s="57">
        <f t="shared" si="5"/>
        <v>0</v>
      </c>
      <c r="I81" s="23"/>
    </row>
    <row r="82" spans="1:9" x14ac:dyDescent="0.25">
      <c r="A82" s="80"/>
      <c r="B82" s="36"/>
      <c r="C82" s="23"/>
      <c r="D82" s="35"/>
      <c r="E82" s="34"/>
      <c r="F82" s="57">
        <f t="shared" si="3"/>
        <v>0</v>
      </c>
      <c r="G82" s="22">
        <f t="shared" si="4"/>
        <v>0</v>
      </c>
      <c r="H82" s="57">
        <f t="shared" si="5"/>
        <v>0</v>
      </c>
      <c r="I82" s="23"/>
    </row>
    <row r="83" spans="1:9" x14ac:dyDescent="0.25">
      <c r="A83" s="80"/>
      <c r="B83" s="36"/>
      <c r="C83" s="23"/>
      <c r="D83" s="35"/>
      <c r="E83" s="34"/>
      <c r="F83" s="57">
        <f t="shared" si="3"/>
        <v>0</v>
      </c>
      <c r="G83" s="22">
        <f t="shared" si="4"/>
        <v>0</v>
      </c>
      <c r="H83" s="57">
        <f t="shared" si="5"/>
        <v>0</v>
      </c>
      <c r="I83" s="23"/>
    </row>
    <row r="84" spans="1:9" x14ac:dyDescent="0.25">
      <c r="A84" s="80"/>
      <c r="B84" s="36"/>
      <c r="C84" s="23"/>
      <c r="D84" s="35"/>
      <c r="E84" s="34"/>
      <c r="F84" s="57">
        <f t="shared" si="3"/>
        <v>0</v>
      </c>
      <c r="G84" s="22">
        <f t="shared" si="4"/>
        <v>0</v>
      </c>
      <c r="H84" s="57">
        <f t="shared" si="5"/>
        <v>0</v>
      </c>
      <c r="I84" s="23"/>
    </row>
    <row r="85" spans="1:9" x14ac:dyDescent="0.25">
      <c r="A85" s="80"/>
      <c r="B85" s="36"/>
      <c r="C85" s="23"/>
      <c r="D85" s="35"/>
      <c r="E85" s="34"/>
      <c r="F85" s="57">
        <f t="shared" si="3"/>
        <v>0</v>
      </c>
      <c r="G85" s="22">
        <f t="shared" si="4"/>
        <v>0</v>
      </c>
      <c r="H85" s="57">
        <f t="shared" si="5"/>
        <v>0</v>
      </c>
      <c r="I85" s="23"/>
    </row>
    <row r="86" spans="1:9" x14ac:dyDescent="0.25">
      <c r="A86" s="80"/>
      <c r="B86" s="36"/>
      <c r="C86" s="23"/>
      <c r="D86" s="35"/>
      <c r="E86" s="34"/>
      <c r="F86" s="57">
        <f t="shared" si="3"/>
        <v>0</v>
      </c>
      <c r="G86" s="22">
        <f t="shared" si="4"/>
        <v>0</v>
      </c>
      <c r="H86" s="57">
        <f t="shared" si="5"/>
        <v>0</v>
      </c>
      <c r="I86" s="23"/>
    </row>
    <row r="87" spans="1:9" x14ac:dyDescent="0.25">
      <c r="A87" s="80"/>
      <c r="B87" s="36"/>
      <c r="C87" s="23"/>
      <c r="D87" s="35"/>
      <c r="E87" s="34"/>
      <c r="F87" s="57">
        <f t="shared" si="3"/>
        <v>0</v>
      </c>
      <c r="G87" s="22">
        <f t="shared" si="4"/>
        <v>0</v>
      </c>
      <c r="H87" s="57">
        <f t="shared" si="5"/>
        <v>0</v>
      </c>
      <c r="I87" s="23"/>
    </row>
    <row r="88" spans="1:9" x14ac:dyDescent="0.25">
      <c r="A88" s="80"/>
      <c r="B88" s="36"/>
      <c r="C88" s="23"/>
      <c r="D88" s="35"/>
      <c r="E88" s="34"/>
      <c r="F88" s="57">
        <f t="shared" si="3"/>
        <v>0</v>
      </c>
      <c r="G88" s="22">
        <f t="shared" si="4"/>
        <v>0</v>
      </c>
      <c r="H88" s="57">
        <f t="shared" si="5"/>
        <v>0</v>
      </c>
      <c r="I88" s="23"/>
    </row>
    <row r="89" spans="1:9" x14ac:dyDescent="0.25">
      <c r="A89" s="80"/>
      <c r="B89" s="36"/>
      <c r="C89" s="23"/>
      <c r="D89" s="35"/>
      <c r="E89" s="34"/>
      <c r="F89" s="57">
        <f t="shared" si="3"/>
        <v>0</v>
      </c>
      <c r="G89" s="22">
        <f t="shared" si="4"/>
        <v>0</v>
      </c>
      <c r="H89" s="57">
        <f t="shared" si="5"/>
        <v>0</v>
      </c>
      <c r="I89" s="23"/>
    </row>
    <row r="90" spans="1:9" x14ac:dyDescent="0.25">
      <c r="A90" s="80"/>
      <c r="B90" s="36"/>
      <c r="C90" s="23"/>
      <c r="D90" s="35"/>
      <c r="E90" s="34"/>
      <c r="F90" s="57">
        <f t="shared" si="3"/>
        <v>0</v>
      </c>
      <c r="G90" s="22">
        <f t="shared" si="4"/>
        <v>0</v>
      </c>
      <c r="H90" s="57">
        <f t="shared" si="5"/>
        <v>0</v>
      </c>
      <c r="I90" s="23"/>
    </row>
    <row r="91" spans="1:9" x14ac:dyDescent="0.25">
      <c r="A91" s="80"/>
      <c r="B91" s="36"/>
      <c r="C91" s="23"/>
      <c r="D91" s="35"/>
      <c r="E91" s="34"/>
      <c r="F91" s="57">
        <f t="shared" si="3"/>
        <v>0</v>
      </c>
      <c r="G91" s="22">
        <f t="shared" si="4"/>
        <v>0</v>
      </c>
      <c r="H91" s="57">
        <f t="shared" si="5"/>
        <v>0</v>
      </c>
      <c r="I91" s="23"/>
    </row>
    <row r="92" spans="1:9" x14ac:dyDescent="0.25">
      <c r="A92" s="80"/>
      <c r="B92" s="36"/>
      <c r="C92" s="23"/>
      <c r="D92" s="35"/>
      <c r="E92" s="34"/>
      <c r="F92" s="57">
        <f t="shared" si="3"/>
        <v>0</v>
      </c>
      <c r="G92" s="22">
        <f t="shared" si="4"/>
        <v>0</v>
      </c>
      <c r="H92" s="57">
        <f t="shared" si="5"/>
        <v>0</v>
      </c>
      <c r="I92" s="23"/>
    </row>
    <row r="93" spans="1:9" x14ac:dyDescent="0.25">
      <c r="A93" s="80"/>
      <c r="B93" s="36"/>
      <c r="C93" s="23"/>
      <c r="D93" s="35"/>
      <c r="E93" s="34"/>
      <c r="F93" s="57">
        <f t="shared" si="3"/>
        <v>0</v>
      </c>
      <c r="G93" s="22">
        <f t="shared" si="4"/>
        <v>0</v>
      </c>
      <c r="H93" s="57">
        <f t="shared" si="5"/>
        <v>0</v>
      </c>
      <c r="I93" s="23"/>
    </row>
    <row r="94" spans="1:9" x14ac:dyDescent="0.25">
      <c r="A94" s="80"/>
      <c r="B94" s="36"/>
      <c r="C94" s="23"/>
      <c r="D94" s="35"/>
      <c r="E94" s="34"/>
      <c r="F94" s="57">
        <f t="shared" si="3"/>
        <v>0</v>
      </c>
      <c r="G94" s="22">
        <f t="shared" si="4"/>
        <v>0</v>
      </c>
      <c r="H94" s="57">
        <f t="shared" si="5"/>
        <v>0</v>
      </c>
      <c r="I94" s="23"/>
    </row>
    <row r="95" spans="1:9" x14ac:dyDescent="0.25">
      <c r="A95" s="80"/>
      <c r="B95" s="36"/>
      <c r="C95" s="23"/>
      <c r="D95" s="35"/>
      <c r="E95" s="34"/>
      <c r="F95" s="57">
        <f t="shared" si="3"/>
        <v>0</v>
      </c>
      <c r="G95" s="22">
        <f t="shared" si="4"/>
        <v>0</v>
      </c>
      <c r="H95" s="57">
        <f t="shared" si="5"/>
        <v>0</v>
      </c>
      <c r="I95" s="23"/>
    </row>
    <row r="96" spans="1:9" x14ac:dyDescent="0.25">
      <c r="A96" s="80"/>
      <c r="B96" s="36"/>
      <c r="C96" s="23"/>
      <c r="D96" s="35"/>
      <c r="E96" s="34"/>
      <c r="F96" s="57">
        <f t="shared" si="3"/>
        <v>0</v>
      </c>
      <c r="G96" s="22">
        <f t="shared" si="4"/>
        <v>0</v>
      </c>
      <c r="H96" s="57">
        <f t="shared" si="5"/>
        <v>0</v>
      </c>
      <c r="I96" s="23"/>
    </row>
    <row r="97" spans="1:9" x14ac:dyDescent="0.25">
      <c r="A97" s="80"/>
      <c r="B97" s="36"/>
      <c r="C97" s="23"/>
      <c r="D97" s="35"/>
      <c r="E97" s="34"/>
      <c r="F97" s="57">
        <f t="shared" si="3"/>
        <v>0</v>
      </c>
      <c r="G97" s="22">
        <f t="shared" si="4"/>
        <v>0</v>
      </c>
      <c r="H97" s="57">
        <f t="shared" si="5"/>
        <v>0</v>
      </c>
      <c r="I97" s="23"/>
    </row>
    <row r="98" spans="1:9" x14ac:dyDescent="0.25">
      <c r="A98" s="80"/>
      <c r="B98" s="36"/>
      <c r="C98" s="23"/>
      <c r="D98" s="35"/>
      <c r="E98" s="34"/>
      <c r="F98" s="57">
        <f t="shared" si="3"/>
        <v>0</v>
      </c>
      <c r="G98" s="22">
        <f t="shared" si="4"/>
        <v>0</v>
      </c>
      <c r="H98" s="57">
        <f t="shared" si="5"/>
        <v>0</v>
      </c>
      <c r="I98" s="23"/>
    </row>
    <row r="99" spans="1:9" x14ac:dyDescent="0.25">
      <c r="A99" s="80"/>
      <c r="B99" s="36"/>
      <c r="C99" s="23"/>
      <c r="D99" s="35"/>
      <c r="E99" s="34"/>
      <c r="F99" s="57">
        <f t="shared" si="3"/>
        <v>0</v>
      </c>
      <c r="G99" s="22">
        <f t="shared" si="4"/>
        <v>0</v>
      </c>
      <c r="H99" s="57">
        <f t="shared" si="5"/>
        <v>0</v>
      </c>
      <c r="I99" s="23"/>
    </row>
    <row r="100" spans="1:9" x14ac:dyDescent="0.25">
      <c r="A100" s="80"/>
      <c r="B100" s="36"/>
      <c r="C100" s="23"/>
      <c r="D100" s="35"/>
      <c r="E100" s="34"/>
      <c r="F100" s="57">
        <f t="shared" si="3"/>
        <v>0</v>
      </c>
      <c r="G100" s="22">
        <f t="shared" si="4"/>
        <v>0</v>
      </c>
      <c r="H100" s="57">
        <f t="shared" si="5"/>
        <v>0</v>
      </c>
      <c r="I100" s="23"/>
    </row>
    <row r="101" spans="1:9" x14ac:dyDescent="0.25">
      <c r="A101" s="80"/>
      <c r="B101" s="36"/>
      <c r="C101" s="23"/>
      <c r="D101" s="35"/>
      <c r="E101" s="34"/>
      <c r="F101" s="57">
        <f t="shared" si="3"/>
        <v>0</v>
      </c>
      <c r="G101" s="22">
        <f t="shared" si="4"/>
        <v>0</v>
      </c>
      <c r="H101" s="57">
        <f t="shared" si="5"/>
        <v>0</v>
      </c>
      <c r="I101" s="23"/>
    </row>
    <row r="102" spans="1:9" x14ac:dyDescent="0.25">
      <c r="A102" s="80"/>
      <c r="B102" s="36"/>
      <c r="C102" s="23"/>
      <c r="D102" s="35"/>
      <c r="E102" s="34"/>
      <c r="F102" s="57">
        <f t="shared" si="3"/>
        <v>0</v>
      </c>
      <c r="G102" s="22">
        <f t="shared" si="4"/>
        <v>0</v>
      </c>
      <c r="H102" s="57">
        <f t="shared" si="5"/>
        <v>0</v>
      </c>
      <c r="I102" s="23"/>
    </row>
    <row r="103" spans="1:9" x14ac:dyDescent="0.25">
      <c r="A103" s="80"/>
      <c r="B103" s="36"/>
      <c r="C103" s="23"/>
      <c r="D103" s="35"/>
      <c r="E103" s="34"/>
      <c r="F103" s="57">
        <f t="shared" si="3"/>
        <v>0</v>
      </c>
      <c r="G103" s="22">
        <f t="shared" si="4"/>
        <v>0</v>
      </c>
      <c r="H103" s="57">
        <f t="shared" si="5"/>
        <v>0</v>
      </c>
      <c r="I103" s="23"/>
    </row>
    <row r="104" spans="1:9" x14ac:dyDescent="0.25">
      <c r="A104" s="80"/>
      <c r="B104" s="36"/>
      <c r="C104" s="23"/>
      <c r="D104" s="35"/>
      <c r="E104" s="34"/>
      <c r="F104" s="57">
        <f t="shared" si="3"/>
        <v>0</v>
      </c>
      <c r="G104" s="22">
        <f t="shared" si="4"/>
        <v>0</v>
      </c>
      <c r="H104" s="57">
        <f t="shared" si="5"/>
        <v>0</v>
      </c>
      <c r="I104" s="23"/>
    </row>
    <row r="105" spans="1:9" x14ac:dyDescent="0.25">
      <c r="A105" s="80"/>
      <c r="B105" s="36"/>
      <c r="C105" s="23"/>
      <c r="D105" s="35"/>
      <c r="E105" s="34"/>
      <c r="F105" s="57">
        <f t="shared" si="3"/>
        <v>0</v>
      </c>
      <c r="G105" s="22">
        <f t="shared" si="4"/>
        <v>0</v>
      </c>
      <c r="H105" s="57">
        <f t="shared" si="5"/>
        <v>0</v>
      </c>
      <c r="I105" s="23"/>
    </row>
    <row r="106" spans="1:9" x14ac:dyDescent="0.25">
      <c r="A106" s="80"/>
      <c r="B106" s="36"/>
      <c r="C106" s="23"/>
      <c r="D106" s="35"/>
      <c r="E106" s="34"/>
      <c r="F106" s="57">
        <f t="shared" si="3"/>
        <v>0</v>
      </c>
      <c r="G106" s="22">
        <f t="shared" si="4"/>
        <v>0</v>
      </c>
      <c r="H106" s="57">
        <f t="shared" si="5"/>
        <v>0</v>
      </c>
      <c r="I106" s="23"/>
    </row>
    <row r="107" spans="1:9" x14ac:dyDescent="0.25">
      <c r="A107" s="80"/>
      <c r="B107" s="36"/>
      <c r="C107" s="23"/>
      <c r="D107" s="35"/>
      <c r="E107" s="34"/>
      <c r="F107" s="57">
        <f t="shared" si="3"/>
        <v>0</v>
      </c>
      <c r="G107" s="22">
        <f t="shared" si="4"/>
        <v>0</v>
      </c>
      <c r="H107" s="57">
        <f t="shared" si="5"/>
        <v>0</v>
      </c>
      <c r="I107" s="23"/>
    </row>
    <row r="108" spans="1:9" x14ac:dyDescent="0.25">
      <c r="A108" s="80"/>
      <c r="B108" s="36"/>
      <c r="C108" s="23"/>
      <c r="D108" s="35"/>
      <c r="E108" s="34"/>
      <c r="F108" s="57">
        <f t="shared" si="3"/>
        <v>0</v>
      </c>
      <c r="G108" s="22">
        <f t="shared" si="4"/>
        <v>0</v>
      </c>
      <c r="H108" s="57">
        <f t="shared" si="5"/>
        <v>0</v>
      </c>
      <c r="I108" s="23"/>
    </row>
    <row r="109" spans="1:9" x14ac:dyDescent="0.25">
      <c r="A109" s="80"/>
      <c r="B109" s="36"/>
      <c r="C109" s="23"/>
      <c r="D109" s="35"/>
      <c r="E109" s="34"/>
      <c r="F109" s="57">
        <f t="shared" si="3"/>
        <v>0</v>
      </c>
      <c r="G109" s="22">
        <f t="shared" si="4"/>
        <v>0</v>
      </c>
      <c r="H109" s="57">
        <f t="shared" si="5"/>
        <v>0</v>
      </c>
      <c r="I109" s="23"/>
    </row>
    <row r="110" spans="1:9" x14ac:dyDescent="0.25">
      <c r="A110" s="80"/>
      <c r="B110" s="36"/>
      <c r="C110" s="23"/>
      <c r="D110" s="35"/>
      <c r="E110" s="34"/>
      <c r="F110" s="57">
        <f t="shared" si="3"/>
        <v>0</v>
      </c>
      <c r="G110" s="22">
        <f t="shared" si="4"/>
        <v>0</v>
      </c>
      <c r="H110" s="57">
        <f t="shared" si="5"/>
        <v>0</v>
      </c>
      <c r="I110" s="23"/>
    </row>
    <row r="111" spans="1:9" x14ac:dyDescent="0.25">
      <c r="A111" s="80"/>
      <c r="B111" s="36"/>
      <c r="C111" s="23"/>
      <c r="D111" s="35"/>
      <c r="E111" s="34"/>
      <c r="F111" s="57">
        <f t="shared" si="3"/>
        <v>0</v>
      </c>
      <c r="G111" s="22">
        <f t="shared" si="4"/>
        <v>0</v>
      </c>
      <c r="H111" s="57">
        <f t="shared" si="5"/>
        <v>0</v>
      </c>
      <c r="I111" s="23"/>
    </row>
    <row r="112" spans="1:9" x14ac:dyDescent="0.25">
      <c r="A112" s="80"/>
      <c r="B112" s="36"/>
      <c r="C112" s="23"/>
      <c r="D112" s="35"/>
      <c r="E112" s="34"/>
      <c r="F112" s="57">
        <f t="shared" si="3"/>
        <v>0</v>
      </c>
      <c r="G112" s="22">
        <f t="shared" si="4"/>
        <v>0</v>
      </c>
      <c r="H112" s="57">
        <f t="shared" si="5"/>
        <v>0</v>
      </c>
      <c r="I112" s="23"/>
    </row>
    <row r="113" spans="1:9" x14ac:dyDescent="0.25">
      <c r="A113" s="80"/>
      <c r="B113" s="36"/>
      <c r="C113" s="23"/>
      <c r="D113" s="35"/>
      <c r="E113" s="34"/>
      <c r="F113" s="57">
        <f t="shared" si="3"/>
        <v>0</v>
      </c>
      <c r="G113" s="22">
        <f t="shared" si="4"/>
        <v>0</v>
      </c>
      <c r="H113" s="57">
        <f t="shared" si="5"/>
        <v>0</v>
      </c>
      <c r="I113" s="23"/>
    </row>
    <row r="114" spans="1:9" x14ac:dyDescent="0.25">
      <c r="A114" s="80"/>
      <c r="B114" s="36"/>
      <c r="C114" s="23"/>
      <c r="D114" s="35"/>
      <c r="E114" s="34"/>
      <c r="F114" s="57">
        <f t="shared" si="3"/>
        <v>0</v>
      </c>
      <c r="G114" s="22">
        <f t="shared" si="4"/>
        <v>0</v>
      </c>
      <c r="H114" s="57">
        <f t="shared" si="5"/>
        <v>0</v>
      </c>
      <c r="I114" s="23"/>
    </row>
    <row r="115" spans="1:9" x14ac:dyDescent="0.25">
      <c r="A115" s="80"/>
      <c r="B115" s="36"/>
      <c r="C115" s="23"/>
      <c r="D115" s="35"/>
      <c r="E115" s="34"/>
      <c r="F115" s="57">
        <f t="shared" si="3"/>
        <v>0</v>
      </c>
      <c r="G115" s="22">
        <f t="shared" si="4"/>
        <v>0</v>
      </c>
      <c r="H115" s="57">
        <f t="shared" si="5"/>
        <v>0</v>
      </c>
      <c r="I115" s="23"/>
    </row>
    <row r="116" spans="1:9" x14ac:dyDescent="0.25">
      <c r="A116" s="80"/>
      <c r="B116" s="36"/>
      <c r="C116" s="23"/>
      <c r="D116" s="35"/>
      <c r="E116" s="34"/>
      <c r="F116" s="57">
        <f t="shared" si="3"/>
        <v>0</v>
      </c>
      <c r="G116" s="22">
        <f t="shared" si="4"/>
        <v>0</v>
      </c>
      <c r="H116" s="57">
        <f t="shared" si="5"/>
        <v>0</v>
      </c>
      <c r="I116" s="23"/>
    </row>
    <row r="117" spans="1:9" x14ac:dyDescent="0.25">
      <c r="A117" s="80"/>
      <c r="B117" s="36"/>
      <c r="C117" s="23"/>
      <c r="D117" s="35"/>
      <c r="E117" s="34"/>
      <c r="F117" s="57">
        <f t="shared" si="3"/>
        <v>0</v>
      </c>
      <c r="G117" s="22">
        <f t="shared" si="4"/>
        <v>0</v>
      </c>
      <c r="H117" s="57">
        <f t="shared" si="5"/>
        <v>0</v>
      </c>
      <c r="I117" s="23"/>
    </row>
    <row r="118" spans="1:9" x14ac:dyDescent="0.25">
      <c r="A118" s="80"/>
      <c r="B118" s="36"/>
      <c r="C118" s="23"/>
      <c r="D118" s="35"/>
      <c r="E118" s="34"/>
      <c r="F118" s="57">
        <f t="shared" si="3"/>
        <v>0</v>
      </c>
      <c r="G118" s="22">
        <f t="shared" si="4"/>
        <v>0</v>
      </c>
      <c r="H118" s="57">
        <f t="shared" si="5"/>
        <v>0</v>
      </c>
      <c r="I118" s="23"/>
    </row>
    <row r="119" spans="1:9" x14ac:dyDescent="0.25">
      <c r="A119" s="80"/>
      <c r="B119" s="36"/>
      <c r="C119" s="23"/>
      <c r="D119" s="35"/>
      <c r="E119" s="34"/>
      <c r="F119" s="57">
        <f t="shared" si="3"/>
        <v>0</v>
      </c>
      <c r="G119" s="22">
        <f t="shared" si="4"/>
        <v>0</v>
      </c>
      <c r="H119" s="57">
        <f t="shared" si="5"/>
        <v>0</v>
      </c>
      <c r="I119" s="23"/>
    </row>
    <row r="120" spans="1:9" x14ac:dyDescent="0.25">
      <c r="A120" s="80"/>
      <c r="B120" s="36"/>
      <c r="C120" s="23"/>
      <c r="D120" s="35"/>
      <c r="E120" s="34"/>
      <c r="F120" s="57">
        <f t="shared" si="3"/>
        <v>0</v>
      </c>
      <c r="G120" s="22">
        <f t="shared" si="4"/>
        <v>0</v>
      </c>
      <c r="H120" s="57">
        <f t="shared" si="5"/>
        <v>0</v>
      </c>
      <c r="I120" s="23"/>
    </row>
    <row r="121" spans="1:9" x14ac:dyDescent="0.25">
      <c r="A121" s="80"/>
      <c r="B121" s="36"/>
      <c r="C121" s="23"/>
      <c r="D121" s="35"/>
      <c r="E121" s="34"/>
      <c r="F121" s="57">
        <f t="shared" si="3"/>
        <v>0</v>
      </c>
      <c r="G121" s="22">
        <f t="shared" si="4"/>
        <v>0</v>
      </c>
      <c r="H121" s="57">
        <f t="shared" si="5"/>
        <v>0</v>
      </c>
      <c r="I121" s="23"/>
    </row>
    <row r="122" spans="1:9" x14ac:dyDescent="0.25">
      <c r="A122" s="80"/>
      <c r="B122" s="36"/>
      <c r="C122" s="23"/>
      <c r="D122" s="35"/>
      <c r="E122" s="34"/>
      <c r="F122" s="57">
        <f t="shared" si="3"/>
        <v>0</v>
      </c>
      <c r="G122" s="22">
        <f t="shared" si="4"/>
        <v>0</v>
      </c>
      <c r="H122" s="57">
        <f t="shared" si="5"/>
        <v>0</v>
      </c>
      <c r="I122" s="23"/>
    </row>
    <row r="123" spans="1:9" x14ac:dyDescent="0.25">
      <c r="A123" s="80"/>
      <c r="B123" s="36"/>
      <c r="C123" s="23"/>
      <c r="D123" s="35"/>
      <c r="E123" s="34"/>
      <c r="F123" s="57">
        <f t="shared" si="3"/>
        <v>0</v>
      </c>
      <c r="G123" s="22">
        <f t="shared" si="4"/>
        <v>0</v>
      </c>
      <c r="H123" s="57">
        <f t="shared" si="5"/>
        <v>0</v>
      </c>
      <c r="I123" s="23"/>
    </row>
    <row r="124" spans="1:9" x14ac:dyDescent="0.25">
      <c r="A124" s="80"/>
      <c r="B124" s="36"/>
      <c r="C124" s="23"/>
      <c r="D124" s="35"/>
      <c r="E124" s="34"/>
      <c r="F124" s="57">
        <f t="shared" si="3"/>
        <v>0</v>
      </c>
      <c r="G124" s="22">
        <f t="shared" si="4"/>
        <v>0</v>
      </c>
      <c r="H124" s="57">
        <f t="shared" si="5"/>
        <v>0</v>
      </c>
      <c r="I124" s="23"/>
    </row>
    <row r="125" spans="1:9" x14ac:dyDescent="0.25">
      <c r="A125" s="80"/>
      <c r="B125" s="36"/>
      <c r="C125" s="23"/>
      <c r="D125" s="35"/>
      <c r="E125" s="34"/>
      <c r="F125" s="57">
        <f t="shared" si="3"/>
        <v>0</v>
      </c>
      <c r="G125" s="22">
        <f t="shared" si="4"/>
        <v>0</v>
      </c>
      <c r="H125" s="57">
        <f t="shared" si="5"/>
        <v>0</v>
      </c>
      <c r="I125" s="23"/>
    </row>
    <row r="126" spans="1:9" x14ac:dyDescent="0.25">
      <c r="A126" s="80"/>
      <c r="B126" s="36"/>
      <c r="C126" s="23"/>
      <c r="D126" s="35"/>
      <c r="E126" s="34"/>
      <c r="F126" s="57">
        <f t="shared" si="3"/>
        <v>0</v>
      </c>
      <c r="G126" s="22">
        <f t="shared" si="4"/>
        <v>0</v>
      </c>
      <c r="H126" s="57">
        <f t="shared" si="5"/>
        <v>0</v>
      </c>
      <c r="I126" s="23"/>
    </row>
    <row r="127" spans="1:9" x14ac:dyDescent="0.25">
      <c r="A127" s="80"/>
      <c r="B127" s="36"/>
      <c r="C127" s="23"/>
      <c r="D127" s="35"/>
      <c r="E127" s="34"/>
      <c r="F127" s="57">
        <f t="shared" si="3"/>
        <v>0</v>
      </c>
      <c r="G127" s="22">
        <f t="shared" si="4"/>
        <v>0</v>
      </c>
      <c r="H127" s="57">
        <f t="shared" si="5"/>
        <v>0</v>
      </c>
      <c r="I127" s="23"/>
    </row>
    <row r="128" spans="1:9" x14ac:dyDescent="0.25">
      <c r="A128" s="80"/>
      <c r="B128" s="36"/>
      <c r="C128" s="23"/>
      <c r="D128" s="35"/>
      <c r="E128" s="34"/>
      <c r="F128" s="57">
        <f t="shared" si="3"/>
        <v>0</v>
      </c>
      <c r="G128" s="22">
        <f t="shared" si="4"/>
        <v>0</v>
      </c>
      <c r="H128" s="57">
        <f t="shared" si="5"/>
        <v>0</v>
      </c>
      <c r="I128" s="23"/>
    </row>
    <row r="129" spans="1:9" x14ac:dyDescent="0.25">
      <c r="A129" s="80"/>
      <c r="B129" s="36"/>
      <c r="C129" s="23"/>
      <c r="D129" s="35"/>
      <c r="E129" s="34"/>
      <c r="F129" s="57">
        <f t="shared" si="3"/>
        <v>0</v>
      </c>
      <c r="G129" s="22">
        <f t="shared" si="4"/>
        <v>0</v>
      </c>
      <c r="H129" s="57">
        <f t="shared" si="5"/>
        <v>0</v>
      </c>
      <c r="I129" s="23"/>
    </row>
    <row r="130" spans="1:9" x14ac:dyDescent="0.25">
      <c r="A130" s="80"/>
      <c r="B130" s="36"/>
      <c r="C130" s="23"/>
      <c r="D130" s="35"/>
      <c r="E130" s="34"/>
      <c r="F130" s="57">
        <f t="shared" ref="F130:F193" si="6">D130*0.13</f>
        <v>0</v>
      </c>
      <c r="G130" s="22">
        <f t="shared" ref="G130:G193" si="7">E130*0.23</f>
        <v>0</v>
      </c>
      <c r="H130" s="57">
        <f t="shared" ref="H130:H193" si="8">G130+F130</f>
        <v>0</v>
      </c>
      <c r="I130" s="23"/>
    </row>
    <row r="131" spans="1:9" x14ac:dyDescent="0.25">
      <c r="A131" s="80"/>
      <c r="B131" s="36"/>
      <c r="C131" s="23"/>
      <c r="D131" s="35"/>
      <c r="E131" s="34"/>
      <c r="F131" s="57">
        <f t="shared" si="6"/>
        <v>0</v>
      </c>
      <c r="G131" s="22">
        <f t="shared" si="7"/>
        <v>0</v>
      </c>
      <c r="H131" s="57">
        <f t="shared" si="8"/>
        <v>0</v>
      </c>
      <c r="I131" s="23"/>
    </row>
    <row r="132" spans="1:9" x14ac:dyDescent="0.25">
      <c r="A132" s="80"/>
      <c r="B132" s="36"/>
      <c r="C132" s="23"/>
      <c r="D132" s="35"/>
      <c r="E132" s="34"/>
      <c r="F132" s="57">
        <f t="shared" si="6"/>
        <v>0</v>
      </c>
      <c r="G132" s="22">
        <f t="shared" si="7"/>
        <v>0</v>
      </c>
      <c r="H132" s="57">
        <f t="shared" si="8"/>
        <v>0</v>
      </c>
      <c r="I132" s="23"/>
    </row>
    <row r="133" spans="1:9" x14ac:dyDescent="0.25">
      <c r="A133" s="80"/>
      <c r="B133" s="36"/>
      <c r="C133" s="23"/>
      <c r="D133" s="35"/>
      <c r="E133" s="34"/>
      <c r="F133" s="57">
        <f t="shared" si="6"/>
        <v>0</v>
      </c>
      <c r="G133" s="22">
        <f t="shared" si="7"/>
        <v>0</v>
      </c>
      <c r="H133" s="57">
        <f t="shared" si="8"/>
        <v>0</v>
      </c>
      <c r="I133" s="23"/>
    </row>
    <row r="134" spans="1:9" x14ac:dyDescent="0.25">
      <c r="A134" s="80"/>
      <c r="B134" s="36"/>
      <c r="C134" s="23"/>
      <c r="D134" s="35"/>
      <c r="E134" s="34"/>
      <c r="F134" s="57">
        <f t="shared" si="6"/>
        <v>0</v>
      </c>
      <c r="G134" s="22">
        <f t="shared" si="7"/>
        <v>0</v>
      </c>
      <c r="H134" s="57">
        <f t="shared" si="8"/>
        <v>0</v>
      </c>
      <c r="I134" s="23"/>
    </row>
    <row r="135" spans="1:9" x14ac:dyDescent="0.25">
      <c r="A135" s="80"/>
      <c r="B135" s="36"/>
      <c r="C135" s="23"/>
      <c r="D135" s="35"/>
      <c r="E135" s="34"/>
      <c r="F135" s="57">
        <f t="shared" si="6"/>
        <v>0</v>
      </c>
      <c r="G135" s="22">
        <f t="shared" si="7"/>
        <v>0</v>
      </c>
      <c r="H135" s="57">
        <f t="shared" si="8"/>
        <v>0</v>
      </c>
      <c r="I135" s="23"/>
    </row>
    <row r="136" spans="1:9" x14ac:dyDescent="0.25">
      <c r="A136" s="80"/>
      <c r="B136" s="36"/>
      <c r="C136" s="23"/>
      <c r="D136" s="35"/>
      <c r="E136" s="34"/>
      <c r="F136" s="57">
        <f t="shared" si="6"/>
        <v>0</v>
      </c>
      <c r="G136" s="22">
        <f t="shared" si="7"/>
        <v>0</v>
      </c>
      <c r="H136" s="57">
        <f t="shared" si="8"/>
        <v>0</v>
      </c>
      <c r="I136" s="23"/>
    </row>
    <row r="137" spans="1:9" x14ac:dyDescent="0.25">
      <c r="A137" s="80"/>
      <c r="B137" s="36"/>
      <c r="C137" s="23"/>
      <c r="D137" s="35"/>
      <c r="E137" s="34"/>
      <c r="F137" s="57">
        <f t="shared" si="6"/>
        <v>0</v>
      </c>
      <c r="G137" s="22">
        <f t="shared" si="7"/>
        <v>0</v>
      </c>
      <c r="H137" s="57">
        <f t="shared" si="8"/>
        <v>0</v>
      </c>
      <c r="I137" s="23"/>
    </row>
    <row r="138" spans="1:9" x14ac:dyDescent="0.25">
      <c r="A138" s="80"/>
      <c r="B138" s="36"/>
      <c r="C138" s="23"/>
      <c r="D138" s="35"/>
      <c r="E138" s="34"/>
      <c r="F138" s="57">
        <f t="shared" si="6"/>
        <v>0</v>
      </c>
      <c r="G138" s="22">
        <f t="shared" si="7"/>
        <v>0</v>
      </c>
      <c r="H138" s="57">
        <f t="shared" si="8"/>
        <v>0</v>
      </c>
      <c r="I138" s="23"/>
    </row>
    <row r="139" spans="1:9" x14ac:dyDescent="0.25">
      <c r="A139" s="80"/>
      <c r="B139" s="36"/>
      <c r="C139" s="23"/>
      <c r="D139" s="35"/>
      <c r="E139" s="34"/>
      <c r="F139" s="57">
        <f t="shared" si="6"/>
        <v>0</v>
      </c>
      <c r="G139" s="22">
        <f t="shared" si="7"/>
        <v>0</v>
      </c>
      <c r="H139" s="57">
        <f t="shared" si="8"/>
        <v>0</v>
      </c>
      <c r="I139" s="23"/>
    </row>
    <row r="140" spans="1:9" x14ac:dyDescent="0.25">
      <c r="A140" s="80"/>
      <c r="B140" s="36"/>
      <c r="C140" s="23"/>
      <c r="D140" s="35"/>
      <c r="E140" s="34"/>
      <c r="F140" s="57">
        <f t="shared" si="6"/>
        <v>0</v>
      </c>
      <c r="G140" s="22">
        <f t="shared" si="7"/>
        <v>0</v>
      </c>
      <c r="H140" s="57">
        <f t="shared" si="8"/>
        <v>0</v>
      </c>
      <c r="I140" s="23"/>
    </row>
    <row r="141" spans="1:9" x14ac:dyDescent="0.25">
      <c r="A141" s="80"/>
      <c r="B141" s="36"/>
      <c r="C141" s="23"/>
      <c r="D141" s="35"/>
      <c r="E141" s="34"/>
      <c r="F141" s="57">
        <f t="shared" si="6"/>
        <v>0</v>
      </c>
      <c r="G141" s="22">
        <f t="shared" si="7"/>
        <v>0</v>
      </c>
      <c r="H141" s="57">
        <f t="shared" si="8"/>
        <v>0</v>
      </c>
      <c r="I141" s="23"/>
    </row>
    <row r="142" spans="1:9" x14ac:dyDescent="0.25">
      <c r="A142" s="80"/>
      <c r="B142" s="36"/>
      <c r="C142" s="23"/>
      <c r="D142" s="35"/>
      <c r="E142" s="34"/>
      <c r="F142" s="57">
        <f t="shared" si="6"/>
        <v>0</v>
      </c>
      <c r="G142" s="22">
        <f t="shared" si="7"/>
        <v>0</v>
      </c>
      <c r="H142" s="57">
        <f t="shared" si="8"/>
        <v>0</v>
      </c>
      <c r="I142" s="23"/>
    </row>
    <row r="143" spans="1:9" x14ac:dyDescent="0.25">
      <c r="A143" s="80"/>
      <c r="B143" s="36"/>
      <c r="C143" s="23"/>
      <c r="D143" s="35"/>
      <c r="E143" s="34"/>
      <c r="F143" s="57">
        <f t="shared" si="6"/>
        <v>0</v>
      </c>
      <c r="G143" s="22">
        <f t="shared" si="7"/>
        <v>0</v>
      </c>
      <c r="H143" s="57">
        <f t="shared" si="8"/>
        <v>0</v>
      </c>
      <c r="I143" s="23"/>
    </row>
    <row r="144" spans="1:9" x14ac:dyDescent="0.25">
      <c r="A144" s="80"/>
      <c r="B144" s="36"/>
      <c r="C144" s="23"/>
      <c r="D144" s="35"/>
      <c r="E144" s="34"/>
      <c r="F144" s="57">
        <f t="shared" si="6"/>
        <v>0</v>
      </c>
      <c r="G144" s="22">
        <f t="shared" si="7"/>
        <v>0</v>
      </c>
      <c r="H144" s="57">
        <f t="shared" si="8"/>
        <v>0</v>
      </c>
      <c r="I144" s="23"/>
    </row>
    <row r="145" spans="1:9" x14ac:dyDescent="0.25">
      <c r="A145" s="80"/>
      <c r="B145" s="36"/>
      <c r="C145" s="23"/>
      <c r="D145" s="35"/>
      <c r="E145" s="34"/>
      <c r="F145" s="57">
        <f t="shared" si="6"/>
        <v>0</v>
      </c>
      <c r="G145" s="22">
        <f t="shared" si="7"/>
        <v>0</v>
      </c>
      <c r="H145" s="57">
        <f t="shared" si="8"/>
        <v>0</v>
      </c>
      <c r="I145" s="23"/>
    </row>
    <row r="146" spans="1:9" x14ac:dyDescent="0.25">
      <c r="A146" s="80"/>
      <c r="B146" s="36"/>
      <c r="C146" s="23"/>
      <c r="D146" s="35"/>
      <c r="E146" s="34"/>
      <c r="F146" s="57">
        <f t="shared" si="6"/>
        <v>0</v>
      </c>
      <c r="G146" s="22">
        <f t="shared" si="7"/>
        <v>0</v>
      </c>
      <c r="H146" s="57">
        <f t="shared" si="8"/>
        <v>0</v>
      </c>
      <c r="I146" s="23"/>
    </row>
    <row r="147" spans="1:9" x14ac:dyDescent="0.25">
      <c r="A147" s="80"/>
      <c r="B147" s="36"/>
      <c r="C147" s="23"/>
      <c r="D147" s="35"/>
      <c r="E147" s="34"/>
      <c r="F147" s="57">
        <f t="shared" si="6"/>
        <v>0</v>
      </c>
      <c r="G147" s="22">
        <f t="shared" si="7"/>
        <v>0</v>
      </c>
      <c r="H147" s="57">
        <f t="shared" si="8"/>
        <v>0</v>
      </c>
      <c r="I147" s="23"/>
    </row>
    <row r="148" spans="1:9" x14ac:dyDescent="0.25">
      <c r="A148" s="80"/>
      <c r="B148" s="36"/>
      <c r="C148" s="23"/>
      <c r="D148" s="35"/>
      <c r="E148" s="34"/>
      <c r="F148" s="57">
        <f t="shared" si="6"/>
        <v>0</v>
      </c>
      <c r="G148" s="22">
        <f t="shared" si="7"/>
        <v>0</v>
      </c>
      <c r="H148" s="57">
        <f t="shared" si="8"/>
        <v>0</v>
      </c>
      <c r="I148" s="23"/>
    </row>
    <row r="149" spans="1:9" x14ac:dyDescent="0.25">
      <c r="A149" s="80"/>
      <c r="B149" s="36"/>
      <c r="C149" s="23"/>
      <c r="D149" s="35"/>
      <c r="E149" s="34"/>
      <c r="F149" s="57">
        <f t="shared" si="6"/>
        <v>0</v>
      </c>
      <c r="G149" s="22">
        <f t="shared" si="7"/>
        <v>0</v>
      </c>
      <c r="H149" s="57">
        <f t="shared" si="8"/>
        <v>0</v>
      </c>
      <c r="I149" s="23"/>
    </row>
    <row r="150" spans="1:9" x14ac:dyDescent="0.25">
      <c r="A150" s="80"/>
      <c r="B150" s="36"/>
      <c r="C150" s="23"/>
      <c r="D150" s="35"/>
      <c r="E150" s="34"/>
      <c r="F150" s="57">
        <f t="shared" si="6"/>
        <v>0</v>
      </c>
      <c r="G150" s="22">
        <f t="shared" si="7"/>
        <v>0</v>
      </c>
      <c r="H150" s="57">
        <f t="shared" si="8"/>
        <v>0</v>
      </c>
      <c r="I150" s="23"/>
    </row>
    <row r="151" spans="1:9" x14ac:dyDescent="0.25">
      <c r="A151" s="80"/>
      <c r="B151" s="36"/>
      <c r="C151" s="23"/>
      <c r="D151" s="35"/>
      <c r="E151" s="34"/>
      <c r="F151" s="57">
        <f t="shared" si="6"/>
        <v>0</v>
      </c>
      <c r="G151" s="22">
        <f t="shared" si="7"/>
        <v>0</v>
      </c>
      <c r="H151" s="57">
        <f t="shared" si="8"/>
        <v>0</v>
      </c>
      <c r="I151" s="23"/>
    </row>
    <row r="152" spans="1:9" x14ac:dyDescent="0.25">
      <c r="A152" s="80"/>
      <c r="B152" s="36"/>
      <c r="C152" s="23"/>
      <c r="D152" s="35"/>
      <c r="E152" s="34"/>
      <c r="F152" s="57">
        <f t="shared" si="6"/>
        <v>0</v>
      </c>
      <c r="G152" s="22">
        <f t="shared" si="7"/>
        <v>0</v>
      </c>
      <c r="H152" s="57">
        <f t="shared" si="8"/>
        <v>0</v>
      </c>
      <c r="I152" s="23"/>
    </row>
    <row r="153" spans="1:9" x14ac:dyDescent="0.25">
      <c r="A153" s="80"/>
      <c r="B153" s="36"/>
      <c r="C153" s="23"/>
      <c r="D153" s="35"/>
      <c r="E153" s="34"/>
      <c r="F153" s="57">
        <f t="shared" si="6"/>
        <v>0</v>
      </c>
      <c r="G153" s="22">
        <f t="shared" si="7"/>
        <v>0</v>
      </c>
      <c r="H153" s="57">
        <f t="shared" si="8"/>
        <v>0</v>
      </c>
      <c r="I153" s="23"/>
    </row>
    <row r="154" spans="1:9" x14ac:dyDescent="0.25">
      <c r="A154" s="80"/>
      <c r="B154" s="36"/>
      <c r="C154" s="23"/>
      <c r="D154" s="35"/>
      <c r="E154" s="34"/>
      <c r="F154" s="57">
        <f t="shared" si="6"/>
        <v>0</v>
      </c>
      <c r="G154" s="22">
        <f t="shared" si="7"/>
        <v>0</v>
      </c>
      <c r="H154" s="57">
        <f t="shared" si="8"/>
        <v>0</v>
      </c>
      <c r="I154" s="23"/>
    </row>
    <row r="155" spans="1:9" x14ac:dyDescent="0.25">
      <c r="A155" s="80"/>
      <c r="B155" s="36"/>
      <c r="C155" s="23"/>
      <c r="D155" s="35"/>
      <c r="E155" s="34"/>
      <c r="F155" s="57">
        <f t="shared" si="6"/>
        <v>0</v>
      </c>
      <c r="G155" s="22">
        <f t="shared" si="7"/>
        <v>0</v>
      </c>
      <c r="H155" s="57">
        <f t="shared" si="8"/>
        <v>0</v>
      </c>
      <c r="I155" s="23"/>
    </row>
    <row r="156" spans="1:9" x14ac:dyDescent="0.25">
      <c r="A156" s="80"/>
      <c r="B156" s="36"/>
      <c r="C156" s="23"/>
      <c r="D156" s="35"/>
      <c r="E156" s="34"/>
      <c r="F156" s="57">
        <f t="shared" si="6"/>
        <v>0</v>
      </c>
      <c r="G156" s="22">
        <f t="shared" si="7"/>
        <v>0</v>
      </c>
      <c r="H156" s="57">
        <f t="shared" si="8"/>
        <v>0</v>
      </c>
      <c r="I156" s="23"/>
    </row>
    <row r="157" spans="1:9" x14ac:dyDescent="0.25">
      <c r="A157" s="80"/>
      <c r="B157" s="36"/>
      <c r="C157" s="23"/>
      <c r="D157" s="35"/>
      <c r="E157" s="34"/>
      <c r="F157" s="57">
        <f t="shared" si="6"/>
        <v>0</v>
      </c>
      <c r="G157" s="22">
        <f t="shared" si="7"/>
        <v>0</v>
      </c>
      <c r="H157" s="57">
        <f t="shared" si="8"/>
        <v>0</v>
      </c>
      <c r="I157" s="23"/>
    </row>
    <row r="158" spans="1:9" x14ac:dyDescent="0.25">
      <c r="A158" s="80"/>
      <c r="B158" s="36"/>
      <c r="C158" s="23"/>
      <c r="D158" s="35"/>
      <c r="E158" s="34"/>
      <c r="F158" s="57">
        <f t="shared" si="6"/>
        <v>0</v>
      </c>
      <c r="G158" s="22">
        <f t="shared" si="7"/>
        <v>0</v>
      </c>
      <c r="H158" s="57">
        <f t="shared" si="8"/>
        <v>0</v>
      </c>
      <c r="I158" s="23"/>
    </row>
    <row r="159" spans="1:9" x14ac:dyDescent="0.25">
      <c r="A159" s="80"/>
      <c r="B159" s="36"/>
      <c r="C159" s="23"/>
      <c r="D159" s="35"/>
      <c r="E159" s="34"/>
      <c r="F159" s="57">
        <f t="shared" si="6"/>
        <v>0</v>
      </c>
      <c r="G159" s="22">
        <f t="shared" si="7"/>
        <v>0</v>
      </c>
      <c r="H159" s="57">
        <f t="shared" si="8"/>
        <v>0</v>
      </c>
      <c r="I159" s="23"/>
    </row>
    <row r="160" spans="1:9" x14ac:dyDescent="0.25">
      <c r="A160" s="80"/>
      <c r="B160" s="36"/>
      <c r="C160" s="23"/>
      <c r="D160" s="35"/>
      <c r="E160" s="34"/>
      <c r="F160" s="57">
        <f t="shared" si="6"/>
        <v>0</v>
      </c>
      <c r="G160" s="22">
        <f t="shared" si="7"/>
        <v>0</v>
      </c>
      <c r="H160" s="57">
        <f t="shared" si="8"/>
        <v>0</v>
      </c>
      <c r="I160" s="23"/>
    </row>
    <row r="161" spans="1:9" x14ac:dyDescent="0.25">
      <c r="A161" s="80"/>
      <c r="B161" s="36"/>
      <c r="C161" s="23"/>
      <c r="D161" s="35"/>
      <c r="E161" s="34"/>
      <c r="F161" s="57">
        <f t="shared" si="6"/>
        <v>0</v>
      </c>
      <c r="G161" s="22">
        <f t="shared" si="7"/>
        <v>0</v>
      </c>
      <c r="H161" s="57">
        <f t="shared" si="8"/>
        <v>0</v>
      </c>
      <c r="I161" s="23"/>
    </row>
    <row r="162" spans="1:9" x14ac:dyDescent="0.25">
      <c r="A162" s="80"/>
      <c r="B162" s="36"/>
      <c r="C162" s="23"/>
      <c r="D162" s="35"/>
      <c r="E162" s="34"/>
      <c r="F162" s="57">
        <f t="shared" si="6"/>
        <v>0</v>
      </c>
      <c r="G162" s="22">
        <f t="shared" si="7"/>
        <v>0</v>
      </c>
      <c r="H162" s="57">
        <f t="shared" si="8"/>
        <v>0</v>
      </c>
      <c r="I162" s="23"/>
    </row>
    <row r="163" spans="1:9" x14ac:dyDescent="0.25">
      <c r="A163" s="80"/>
      <c r="B163" s="36"/>
      <c r="C163" s="23"/>
      <c r="D163" s="35"/>
      <c r="E163" s="34"/>
      <c r="F163" s="57">
        <f t="shared" si="6"/>
        <v>0</v>
      </c>
      <c r="G163" s="22">
        <f t="shared" si="7"/>
        <v>0</v>
      </c>
      <c r="H163" s="57">
        <f t="shared" si="8"/>
        <v>0</v>
      </c>
      <c r="I163" s="23"/>
    </row>
    <row r="164" spans="1:9" x14ac:dyDescent="0.25">
      <c r="A164" s="80"/>
      <c r="B164" s="36"/>
      <c r="C164" s="23"/>
      <c r="D164" s="35"/>
      <c r="E164" s="34"/>
      <c r="F164" s="57">
        <f t="shared" si="6"/>
        <v>0</v>
      </c>
      <c r="G164" s="22">
        <f t="shared" si="7"/>
        <v>0</v>
      </c>
      <c r="H164" s="57">
        <f t="shared" si="8"/>
        <v>0</v>
      </c>
      <c r="I164" s="23"/>
    </row>
    <row r="165" spans="1:9" x14ac:dyDescent="0.25">
      <c r="A165" s="80"/>
      <c r="B165" s="36"/>
      <c r="C165" s="23"/>
      <c r="D165" s="35"/>
      <c r="E165" s="34"/>
      <c r="F165" s="57">
        <f t="shared" si="6"/>
        <v>0</v>
      </c>
      <c r="G165" s="22">
        <f t="shared" si="7"/>
        <v>0</v>
      </c>
      <c r="H165" s="57">
        <f t="shared" si="8"/>
        <v>0</v>
      </c>
      <c r="I165" s="23"/>
    </row>
    <row r="166" spans="1:9" x14ac:dyDescent="0.25">
      <c r="A166" s="80"/>
      <c r="B166" s="36"/>
      <c r="C166" s="23"/>
      <c r="D166" s="35"/>
      <c r="E166" s="34"/>
      <c r="F166" s="57">
        <f t="shared" si="6"/>
        <v>0</v>
      </c>
      <c r="G166" s="22">
        <f t="shared" si="7"/>
        <v>0</v>
      </c>
      <c r="H166" s="57">
        <f t="shared" si="8"/>
        <v>0</v>
      </c>
      <c r="I166" s="23"/>
    </row>
    <row r="167" spans="1:9" x14ac:dyDescent="0.25">
      <c r="A167" s="80"/>
      <c r="B167" s="36"/>
      <c r="C167" s="23"/>
      <c r="D167" s="35"/>
      <c r="E167" s="34"/>
      <c r="F167" s="57">
        <f t="shared" si="6"/>
        <v>0</v>
      </c>
      <c r="G167" s="22">
        <f t="shared" si="7"/>
        <v>0</v>
      </c>
      <c r="H167" s="57">
        <f t="shared" si="8"/>
        <v>0</v>
      </c>
      <c r="I167" s="23"/>
    </row>
    <row r="168" spans="1:9" x14ac:dyDescent="0.25">
      <c r="A168" s="80"/>
      <c r="B168" s="36"/>
      <c r="C168" s="23"/>
      <c r="D168" s="35"/>
      <c r="E168" s="34"/>
      <c r="F168" s="57">
        <f t="shared" si="6"/>
        <v>0</v>
      </c>
      <c r="G168" s="22">
        <f t="shared" si="7"/>
        <v>0</v>
      </c>
      <c r="H168" s="57">
        <f t="shared" si="8"/>
        <v>0</v>
      </c>
      <c r="I168" s="23"/>
    </row>
    <row r="169" spans="1:9" x14ac:dyDescent="0.25">
      <c r="A169" s="80"/>
      <c r="B169" s="36"/>
      <c r="C169" s="23"/>
      <c r="D169" s="35"/>
      <c r="E169" s="34"/>
      <c r="F169" s="57">
        <f t="shared" si="6"/>
        <v>0</v>
      </c>
      <c r="G169" s="22">
        <f t="shared" si="7"/>
        <v>0</v>
      </c>
      <c r="H169" s="57">
        <f t="shared" si="8"/>
        <v>0</v>
      </c>
      <c r="I169" s="23"/>
    </row>
    <row r="170" spans="1:9" x14ac:dyDescent="0.25">
      <c r="A170" s="80"/>
      <c r="B170" s="36"/>
      <c r="C170" s="23"/>
      <c r="D170" s="35"/>
      <c r="E170" s="34"/>
      <c r="F170" s="57">
        <f t="shared" si="6"/>
        <v>0</v>
      </c>
      <c r="G170" s="22">
        <f t="shared" si="7"/>
        <v>0</v>
      </c>
      <c r="H170" s="57">
        <f t="shared" si="8"/>
        <v>0</v>
      </c>
      <c r="I170" s="23"/>
    </row>
    <row r="171" spans="1:9" x14ac:dyDescent="0.25">
      <c r="A171" s="80"/>
      <c r="B171" s="36"/>
      <c r="C171" s="23"/>
      <c r="D171" s="35"/>
      <c r="E171" s="34"/>
      <c r="F171" s="57">
        <f t="shared" si="6"/>
        <v>0</v>
      </c>
      <c r="G171" s="22">
        <f t="shared" si="7"/>
        <v>0</v>
      </c>
      <c r="H171" s="57">
        <f t="shared" si="8"/>
        <v>0</v>
      </c>
      <c r="I171" s="23"/>
    </row>
    <row r="172" spans="1:9" x14ac:dyDescent="0.25">
      <c r="A172" s="80"/>
      <c r="B172" s="36"/>
      <c r="C172" s="23"/>
      <c r="D172" s="35"/>
      <c r="E172" s="34"/>
      <c r="F172" s="57">
        <f t="shared" si="6"/>
        <v>0</v>
      </c>
      <c r="G172" s="22">
        <f t="shared" si="7"/>
        <v>0</v>
      </c>
      <c r="H172" s="57">
        <f t="shared" si="8"/>
        <v>0</v>
      </c>
      <c r="I172" s="23"/>
    </row>
    <row r="173" spans="1:9" x14ac:dyDescent="0.25">
      <c r="A173" s="80"/>
      <c r="B173" s="36"/>
      <c r="C173" s="23"/>
      <c r="D173" s="35"/>
      <c r="E173" s="34"/>
      <c r="F173" s="57">
        <f t="shared" si="6"/>
        <v>0</v>
      </c>
      <c r="G173" s="22">
        <f t="shared" si="7"/>
        <v>0</v>
      </c>
      <c r="H173" s="57">
        <f t="shared" si="8"/>
        <v>0</v>
      </c>
      <c r="I173" s="23"/>
    </row>
    <row r="174" spans="1:9" x14ac:dyDescent="0.25">
      <c r="A174" s="80"/>
      <c r="B174" s="36"/>
      <c r="C174" s="23"/>
      <c r="D174" s="35"/>
      <c r="E174" s="34"/>
      <c r="F174" s="57">
        <f t="shared" si="6"/>
        <v>0</v>
      </c>
      <c r="G174" s="22">
        <f t="shared" si="7"/>
        <v>0</v>
      </c>
      <c r="H174" s="57">
        <f t="shared" si="8"/>
        <v>0</v>
      </c>
      <c r="I174" s="23"/>
    </row>
    <row r="175" spans="1:9" x14ac:dyDescent="0.25">
      <c r="A175" s="80"/>
      <c r="B175" s="36"/>
      <c r="C175" s="23"/>
      <c r="D175" s="35"/>
      <c r="E175" s="34"/>
      <c r="F175" s="57">
        <f t="shared" si="6"/>
        <v>0</v>
      </c>
      <c r="G175" s="22">
        <f t="shared" si="7"/>
        <v>0</v>
      </c>
      <c r="H175" s="57">
        <f t="shared" si="8"/>
        <v>0</v>
      </c>
      <c r="I175" s="23"/>
    </row>
    <row r="176" spans="1:9" x14ac:dyDescent="0.25">
      <c r="A176" s="80"/>
      <c r="B176" s="36"/>
      <c r="C176" s="23"/>
      <c r="D176" s="35"/>
      <c r="E176" s="34"/>
      <c r="F176" s="57">
        <f t="shared" si="6"/>
        <v>0</v>
      </c>
      <c r="G176" s="22">
        <f t="shared" si="7"/>
        <v>0</v>
      </c>
      <c r="H176" s="57">
        <f t="shared" si="8"/>
        <v>0</v>
      </c>
      <c r="I176" s="23"/>
    </row>
    <row r="177" spans="1:9" x14ac:dyDescent="0.25">
      <c r="A177" s="80"/>
      <c r="B177" s="36"/>
      <c r="C177" s="23"/>
      <c r="D177" s="35"/>
      <c r="E177" s="34"/>
      <c r="F177" s="57">
        <f t="shared" si="6"/>
        <v>0</v>
      </c>
      <c r="G177" s="22">
        <f t="shared" si="7"/>
        <v>0</v>
      </c>
      <c r="H177" s="57">
        <f t="shared" si="8"/>
        <v>0</v>
      </c>
      <c r="I177" s="23"/>
    </row>
    <row r="178" spans="1:9" x14ac:dyDescent="0.25">
      <c r="A178" s="80"/>
      <c r="B178" s="36"/>
      <c r="C178" s="23"/>
      <c r="D178" s="35"/>
      <c r="E178" s="34"/>
      <c r="F178" s="57">
        <f t="shared" si="6"/>
        <v>0</v>
      </c>
      <c r="G178" s="22">
        <f t="shared" si="7"/>
        <v>0</v>
      </c>
      <c r="H178" s="57">
        <f t="shared" si="8"/>
        <v>0</v>
      </c>
      <c r="I178" s="23"/>
    </row>
    <row r="179" spans="1:9" x14ac:dyDescent="0.25">
      <c r="A179" s="80"/>
      <c r="B179" s="36"/>
      <c r="C179" s="23"/>
      <c r="D179" s="35"/>
      <c r="E179" s="34"/>
      <c r="F179" s="57">
        <f t="shared" si="6"/>
        <v>0</v>
      </c>
      <c r="G179" s="22">
        <f t="shared" si="7"/>
        <v>0</v>
      </c>
      <c r="H179" s="57">
        <f t="shared" si="8"/>
        <v>0</v>
      </c>
      <c r="I179" s="23"/>
    </row>
    <row r="180" spans="1:9" x14ac:dyDescent="0.25">
      <c r="A180" s="80"/>
      <c r="B180" s="36"/>
      <c r="C180" s="23"/>
      <c r="D180" s="35"/>
      <c r="E180" s="34"/>
      <c r="F180" s="57">
        <f t="shared" si="6"/>
        <v>0</v>
      </c>
      <c r="G180" s="22">
        <f t="shared" si="7"/>
        <v>0</v>
      </c>
      <c r="H180" s="57">
        <f t="shared" si="8"/>
        <v>0</v>
      </c>
      <c r="I180" s="23"/>
    </row>
    <row r="181" spans="1:9" x14ac:dyDescent="0.25">
      <c r="A181" s="80"/>
      <c r="B181" s="36"/>
      <c r="C181" s="23"/>
      <c r="D181" s="35"/>
      <c r="E181" s="34"/>
      <c r="F181" s="57">
        <f t="shared" si="6"/>
        <v>0</v>
      </c>
      <c r="G181" s="22">
        <f t="shared" si="7"/>
        <v>0</v>
      </c>
      <c r="H181" s="57">
        <f t="shared" si="8"/>
        <v>0</v>
      </c>
      <c r="I181" s="23"/>
    </row>
    <row r="182" spans="1:9" x14ac:dyDescent="0.25">
      <c r="A182" s="80"/>
      <c r="B182" s="36"/>
      <c r="C182" s="23"/>
      <c r="D182" s="35"/>
      <c r="E182" s="34"/>
      <c r="F182" s="57">
        <f t="shared" si="6"/>
        <v>0</v>
      </c>
      <c r="G182" s="22">
        <f t="shared" si="7"/>
        <v>0</v>
      </c>
      <c r="H182" s="57">
        <f t="shared" si="8"/>
        <v>0</v>
      </c>
      <c r="I182" s="23"/>
    </row>
    <row r="183" spans="1:9" x14ac:dyDescent="0.25">
      <c r="A183" s="80"/>
      <c r="B183" s="36"/>
      <c r="C183" s="23"/>
      <c r="D183" s="35"/>
      <c r="E183" s="34"/>
      <c r="F183" s="57">
        <f t="shared" si="6"/>
        <v>0</v>
      </c>
      <c r="G183" s="22">
        <f t="shared" si="7"/>
        <v>0</v>
      </c>
      <c r="H183" s="57">
        <f t="shared" si="8"/>
        <v>0</v>
      </c>
      <c r="I183" s="23"/>
    </row>
    <row r="184" spans="1:9" x14ac:dyDescent="0.25">
      <c r="A184" s="80"/>
      <c r="B184" s="36"/>
      <c r="C184" s="23"/>
      <c r="D184" s="35"/>
      <c r="E184" s="34"/>
      <c r="F184" s="57">
        <f t="shared" si="6"/>
        <v>0</v>
      </c>
      <c r="G184" s="22">
        <f t="shared" si="7"/>
        <v>0</v>
      </c>
      <c r="H184" s="57">
        <f t="shared" si="8"/>
        <v>0</v>
      </c>
      <c r="I184" s="23"/>
    </row>
    <row r="185" spans="1:9" x14ac:dyDescent="0.25">
      <c r="A185" s="80"/>
      <c r="B185" s="36"/>
      <c r="C185" s="23"/>
      <c r="D185" s="35"/>
      <c r="E185" s="34"/>
      <c r="F185" s="57">
        <f t="shared" si="6"/>
        <v>0</v>
      </c>
      <c r="G185" s="22">
        <f t="shared" si="7"/>
        <v>0</v>
      </c>
      <c r="H185" s="57">
        <f t="shared" si="8"/>
        <v>0</v>
      </c>
      <c r="I185" s="23"/>
    </row>
    <row r="186" spans="1:9" x14ac:dyDescent="0.25">
      <c r="A186" s="80"/>
      <c r="B186" s="36"/>
      <c r="C186" s="23"/>
      <c r="D186" s="35"/>
      <c r="E186" s="34"/>
      <c r="F186" s="57">
        <f t="shared" si="6"/>
        <v>0</v>
      </c>
      <c r="G186" s="22">
        <f t="shared" si="7"/>
        <v>0</v>
      </c>
      <c r="H186" s="57">
        <f t="shared" si="8"/>
        <v>0</v>
      </c>
      <c r="I186" s="23"/>
    </row>
    <row r="187" spans="1:9" x14ac:dyDescent="0.25">
      <c r="A187" s="80"/>
      <c r="B187" s="36"/>
      <c r="C187" s="23"/>
      <c r="D187" s="35"/>
      <c r="E187" s="34"/>
      <c r="F187" s="57">
        <f t="shared" si="6"/>
        <v>0</v>
      </c>
      <c r="G187" s="22">
        <f t="shared" si="7"/>
        <v>0</v>
      </c>
      <c r="H187" s="57">
        <f t="shared" si="8"/>
        <v>0</v>
      </c>
      <c r="I187" s="23"/>
    </row>
    <row r="188" spans="1:9" x14ac:dyDescent="0.25">
      <c r="A188" s="80"/>
      <c r="B188" s="36"/>
      <c r="C188" s="23"/>
      <c r="D188" s="35"/>
      <c r="E188" s="34"/>
      <c r="F188" s="57">
        <f t="shared" si="6"/>
        <v>0</v>
      </c>
      <c r="G188" s="22">
        <f t="shared" si="7"/>
        <v>0</v>
      </c>
      <c r="H188" s="57">
        <f t="shared" si="8"/>
        <v>0</v>
      </c>
      <c r="I188" s="23"/>
    </row>
    <row r="189" spans="1:9" x14ac:dyDescent="0.25">
      <c r="A189" s="80"/>
      <c r="B189" s="36"/>
      <c r="C189" s="23"/>
      <c r="D189" s="35"/>
      <c r="E189" s="34"/>
      <c r="F189" s="57">
        <f t="shared" si="6"/>
        <v>0</v>
      </c>
      <c r="G189" s="22">
        <f t="shared" si="7"/>
        <v>0</v>
      </c>
      <c r="H189" s="57">
        <f t="shared" si="8"/>
        <v>0</v>
      </c>
      <c r="I189" s="23"/>
    </row>
    <row r="190" spans="1:9" x14ac:dyDescent="0.25">
      <c r="A190" s="80"/>
      <c r="B190" s="36"/>
      <c r="C190" s="23"/>
      <c r="D190" s="35"/>
      <c r="E190" s="34"/>
      <c r="F190" s="57">
        <f t="shared" si="6"/>
        <v>0</v>
      </c>
      <c r="G190" s="22">
        <f t="shared" si="7"/>
        <v>0</v>
      </c>
      <c r="H190" s="57">
        <f t="shared" si="8"/>
        <v>0</v>
      </c>
      <c r="I190" s="23"/>
    </row>
    <row r="191" spans="1:9" x14ac:dyDescent="0.25">
      <c r="A191" s="80"/>
      <c r="B191" s="36"/>
      <c r="C191" s="23"/>
      <c r="D191" s="35"/>
      <c r="E191" s="34"/>
      <c r="F191" s="57">
        <f t="shared" si="6"/>
        <v>0</v>
      </c>
      <c r="G191" s="22">
        <f t="shared" si="7"/>
        <v>0</v>
      </c>
      <c r="H191" s="57">
        <f t="shared" si="8"/>
        <v>0</v>
      </c>
      <c r="I191" s="23"/>
    </row>
    <row r="192" spans="1:9" x14ac:dyDescent="0.25">
      <c r="A192" s="80"/>
      <c r="B192" s="36"/>
      <c r="C192" s="23"/>
      <c r="D192" s="35"/>
      <c r="E192" s="34"/>
      <c r="F192" s="57">
        <f t="shared" si="6"/>
        <v>0</v>
      </c>
      <c r="G192" s="22">
        <f t="shared" si="7"/>
        <v>0</v>
      </c>
      <c r="H192" s="57">
        <f t="shared" si="8"/>
        <v>0</v>
      </c>
      <c r="I192" s="23"/>
    </row>
    <row r="193" spans="1:9" x14ac:dyDescent="0.25">
      <c r="A193" s="80"/>
      <c r="B193" s="36"/>
      <c r="C193" s="23"/>
      <c r="D193" s="35"/>
      <c r="E193" s="34"/>
      <c r="F193" s="57">
        <f t="shared" si="6"/>
        <v>0</v>
      </c>
      <c r="G193" s="22">
        <f t="shared" si="7"/>
        <v>0</v>
      </c>
      <c r="H193" s="57">
        <f t="shared" si="8"/>
        <v>0</v>
      </c>
      <c r="I193" s="23"/>
    </row>
    <row r="194" spans="1:9" x14ac:dyDescent="0.25">
      <c r="A194" s="80"/>
      <c r="B194" s="36"/>
      <c r="C194" s="23"/>
      <c r="D194" s="35"/>
      <c r="E194" s="34"/>
      <c r="F194" s="57">
        <f t="shared" ref="F194:F257" si="9">D194*0.13</f>
        <v>0</v>
      </c>
      <c r="G194" s="22">
        <f t="shared" ref="G194:G257" si="10">E194*0.23</f>
        <v>0</v>
      </c>
      <c r="H194" s="57">
        <f t="shared" ref="H194:H257" si="11">G194+F194</f>
        <v>0</v>
      </c>
      <c r="I194" s="23"/>
    </row>
    <row r="195" spans="1:9" x14ac:dyDescent="0.25">
      <c r="A195" s="80"/>
      <c r="B195" s="36"/>
      <c r="C195" s="23"/>
      <c r="D195" s="35"/>
      <c r="E195" s="34"/>
      <c r="F195" s="57">
        <f t="shared" si="9"/>
        <v>0</v>
      </c>
      <c r="G195" s="22">
        <f t="shared" si="10"/>
        <v>0</v>
      </c>
      <c r="H195" s="57">
        <f t="shared" si="11"/>
        <v>0</v>
      </c>
      <c r="I195" s="23"/>
    </row>
    <row r="196" spans="1:9" x14ac:dyDescent="0.25">
      <c r="A196" s="80"/>
      <c r="B196" s="36"/>
      <c r="C196" s="23"/>
      <c r="D196" s="35"/>
      <c r="E196" s="34"/>
      <c r="F196" s="57">
        <f t="shared" si="9"/>
        <v>0</v>
      </c>
      <c r="G196" s="22">
        <f t="shared" si="10"/>
        <v>0</v>
      </c>
      <c r="H196" s="57">
        <f t="shared" si="11"/>
        <v>0</v>
      </c>
      <c r="I196" s="23"/>
    </row>
    <row r="197" spans="1:9" x14ac:dyDescent="0.25">
      <c r="A197" s="80"/>
      <c r="B197" s="36"/>
      <c r="C197" s="23"/>
      <c r="D197" s="35"/>
      <c r="E197" s="34"/>
      <c r="F197" s="57">
        <f t="shared" si="9"/>
        <v>0</v>
      </c>
      <c r="G197" s="22">
        <f t="shared" si="10"/>
        <v>0</v>
      </c>
      <c r="H197" s="57">
        <f t="shared" si="11"/>
        <v>0</v>
      </c>
      <c r="I197" s="23"/>
    </row>
    <row r="198" spans="1:9" x14ac:dyDescent="0.25">
      <c r="A198" s="80"/>
      <c r="B198" s="36"/>
      <c r="C198" s="23"/>
      <c r="D198" s="35"/>
      <c r="E198" s="34"/>
      <c r="F198" s="57">
        <f t="shared" si="9"/>
        <v>0</v>
      </c>
      <c r="G198" s="22">
        <f t="shared" si="10"/>
        <v>0</v>
      </c>
      <c r="H198" s="57">
        <f t="shared" si="11"/>
        <v>0</v>
      </c>
      <c r="I198" s="23"/>
    </row>
    <row r="199" spans="1:9" x14ac:dyDescent="0.25">
      <c r="A199" s="80"/>
      <c r="B199" s="36"/>
      <c r="C199" s="23"/>
      <c r="D199" s="35"/>
      <c r="E199" s="34"/>
      <c r="F199" s="57">
        <f t="shared" si="9"/>
        <v>0</v>
      </c>
      <c r="G199" s="22">
        <f t="shared" si="10"/>
        <v>0</v>
      </c>
      <c r="H199" s="57">
        <f t="shared" si="11"/>
        <v>0</v>
      </c>
      <c r="I199" s="23"/>
    </row>
    <row r="200" spans="1:9" x14ac:dyDescent="0.25">
      <c r="A200" s="80"/>
      <c r="B200" s="36"/>
      <c r="C200" s="23"/>
      <c r="D200" s="35"/>
      <c r="E200" s="34"/>
      <c r="F200" s="57">
        <f t="shared" si="9"/>
        <v>0</v>
      </c>
      <c r="G200" s="22">
        <f t="shared" si="10"/>
        <v>0</v>
      </c>
      <c r="H200" s="57">
        <f t="shared" si="11"/>
        <v>0</v>
      </c>
      <c r="I200" s="23"/>
    </row>
    <row r="201" spans="1:9" x14ac:dyDescent="0.25">
      <c r="A201" s="80"/>
      <c r="B201" s="36"/>
      <c r="C201" s="23"/>
      <c r="D201" s="35"/>
      <c r="E201" s="34"/>
      <c r="F201" s="57">
        <f t="shared" si="9"/>
        <v>0</v>
      </c>
      <c r="G201" s="22">
        <f t="shared" si="10"/>
        <v>0</v>
      </c>
      <c r="H201" s="57">
        <f t="shared" si="11"/>
        <v>0</v>
      </c>
      <c r="I201" s="23"/>
    </row>
    <row r="202" spans="1:9" x14ac:dyDescent="0.25">
      <c r="A202" s="80"/>
      <c r="B202" s="36"/>
      <c r="C202" s="23"/>
      <c r="D202" s="35"/>
      <c r="E202" s="34"/>
      <c r="F202" s="57">
        <f t="shared" si="9"/>
        <v>0</v>
      </c>
      <c r="G202" s="22">
        <f t="shared" si="10"/>
        <v>0</v>
      </c>
      <c r="H202" s="57">
        <f t="shared" si="11"/>
        <v>0</v>
      </c>
      <c r="I202" s="23"/>
    </row>
    <row r="203" spans="1:9" x14ac:dyDescent="0.25">
      <c r="A203" s="80"/>
      <c r="B203" s="36"/>
      <c r="C203" s="23"/>
      <c r="D203" s="35"/>
      <c r="E203" s="34"/>
      <c r="F203" s="57">
        <f t="shared" si="9"/>
        <v>0</v>
      </c>
      <c r="G203" s="22">
        <f t="shared" si="10"/>
        <v>0</v>
      </c>
      <c r="H203" s="57">
        <f t="shared" si="11"/>
        <v>0</v>
      </c>
      <c r="I203" s="23"/>
    </row>
    <row r="204" spans="1:9" x14ac:dyDescent="0.25">
      <c r="A204" s="80"/>
      <c r="B204" s="36"/>
      <c r="C204" s="23"/>
      <c r="D204" s="35"/>
      <c r="E204" s="34"/>
      <c r="F204" s="57">
        <f t="shared" si="9"/>
        <v>0</v>
      </c>
      <c r="G204" s="22">
        <f t="shared" si="10"/>
        <v>0</v>
      </c>
      <c r="H204" s="57">
        <f t="shared" si="11"/>
        <v>0</v>
      </c>
      <c r="I204" s="23"/>
    </row>
    <row r="205" spans="1:9" x14ac:dyDescent="0.25">
      <c r="A205" s="80"/>
      <c r="B205" s="36"/>
      <c r="C205" s="23"/>
      <c r="D205" s="35"/>
      <c r="E205" s="34"/>
      <c r="F205" s="57">
        <f t="shared" si="9"/>
        <v>0</v>
      </c>
      <c r="G205" s="22">
        <f t="shared" si="10"/>
        <v>0</v>
      </c>
      <c r="H205" s="57">
        <f t="shared" si="11"/>
        <v>0</v>
      </c>
      <c r="I205" s="23"/>
    </row>
    <row r="206" spans="1:9" x14ac:dyDescent="0.25">
      <c r="A206" s="80"/>
      <c r="B206" s="36"/>
      <c r="C206" s="23"/>
      <c r="D206" s="35"/>
      <c r="E206" s="34"/>
      <c r="F206" s="57">
        <f t="shared" si="9"/>
        <v>0</v>
      </c>
      <c r="G206" s="22">
        <f t="shared" si="10"/>
        <v>0</v>
      </c>
      <c r="H206" s="57">
        <f t="shared" si="11"/>
        <v>0</v>
      </c>
      <c r="I206" s="23"/>
    </row>
    <row r="207" spans="1:9" x14ac:dyDescent="0.25">
      <c r="A207" s="80"/>
      <c r="B207" s="36"/>
      <c r="C207" s="23"/>
      <c r="D207" s="35"/>
      <c r="E207" s="34"/>
      <c r="F207" s="57">
        <f t="shared" si="9"/>
        <v>0</v>
      </c>
      <c r="G207" s="22">
        <f t="shared" si="10"/>
        <v>0</v>
      </c>
      <c r="H207" s="57">
        <f t="shared" si="11"/>
        <v>0</v>
      </c>
      <c r="I207" s="23"/>
    </row>
    <row r="208" spans="1:9" x14ac:dyDescent="0.25">
      <c r="A208" s="80"/>
      <c r="B208" s="36"/>
      <c r="C208" s="23"/>
      <c r="D208" s="35"/>
      <c r="E208" s="34"/>
      <c r="F208" s="57">
        <f t="shared" si="9"/>
        <v>0</v>
      </c>
      <c r="G208" s="22">
        <f t="shared" si="10"/>
        <v>0</v>
      </c>
      <c r="H208" s="57">
        <f t="shared" si="11"/>
        <v>0</v>
      </c>
      <c r="I208" s="23"/>
    </row>
    <row r="209" spans="1:9" x14ac:dyDescent="0.25">
      <c r="A209" s="80"/>
      <c r="B209" s="36"/>
      <c r="C209" s="23"/>
      <c r="D209" s="35"/>
      <c r="E209" s="34"/>
      <c r="F209" s="57">
        <f t="shared" si="9"/>
        <v>0</v>
      </c>
      <c r="G209" s="22">
        <f t="shared" si="10"/>
        <v>0</v>
      </c>
      <c r="H209" s="57">
        <f t="shared" si="11"/>
        <v>0</v>
      </c>
      <c r="I209" s="23"/>
    </row>
    <row r="210" spans="1:9" x14ac:dyDescent="0.25">
      <c r="A210" s="80"/>
      <c r="B210" s="36"/>
      <c r="C210" s="23"/>
      <c r="D210" s="35"/>
      <c r="E210" s="34"/>
      <c r="F210" s="57">
        <f t="shared" si="9"/>
        <v>0</v>
      </c>
      <c r="G210" s="22">
        <f t="shared" si="10"/>
        <v>0</v>
      </c>
      <c r="H210" s="57">
        <f t="shared" si="11"/>
        <v>0</v>
      </c>
      <c r="I210" s="23"/>
    </row>
    <row r="211" spans="1:9" x14ac:dyDescent="0.25">
      <c r="A211" s="80"/>
      <c r="B211" s="36"/>
      <c r="C211" s="23"/>
      <c r="D211" s="35"/>
      <c r="E211" s="34"/>
      <c r="F211" s="57">
        <f t="shared" si="9"/>
        <v>0</v>
      </c>
      <c r="G211" s="22">
        <f t="shared" si="10"/>
        <v>0</v>
      </c>
      <c r="H211" s="57">
        <f t="shared" si="11"/>
        <v>0</v>
      </c>
      <c r="I211" s="23"/>
    </row>
    <row r="212" spans="1:9" x14ac:dyDescent="0.25">
      <c r="A212" s="80"/>
      <c r="B212" s="36"/>
      <c r="C212" s="23"/>
      <c r="D212" s="35"/>
      <c r="E212" s="34"/>
      <c r="F212" s="57">
        <f t="shared" si="9"/>
        <v>0</v>
      </c>
      <c r="G212" s="22">
        <f t="shared" si="10"/>
        <v>0</v>
      </c>
      <c r="H212" s="57">
        <f t="shared" si="11"/>
        <v>0</v>
      </c>
      <c r="I212" s="23"/>
    </row>
    <row r="213" spans="1:9" x14ac:dyDescent="0.25">
      <c r="A213" s="80"/>
      <c r="B213" s="36"/>
      <c r="C213" s="23"/>
      <c r="D213" s="35"/>
      <c r="E213" s="34"/>
      <c r="F213" s="57">
        <f t="shared" si="9"/>
        <v>0</v>
      </c>
      <c r="G213" s="22">
        <f t="shared" si="10"/>
        <v>0</v>
      </c>
      <c r="H213" s="57">
        <f t="shared" si="11"/>
        <v>0</v>
      </c>
      <c r="I213" s="23"/>
    </row>
    <row r="214" spans="1:9" x14ac:dyDescent="0.25">
      <c r="A214" s="80"/>
      <c r="B214" s="36"/>
      <c r="C214" s="23"/>
      <c r="D214" s="35"/>
      <c r="E214" s="34"/>
      <c r="F214" s="57">
        <f t="shared" si="9"/>
        <v>0</v>
      </c>
      <c r="G214" s="22">
        <f t="shared" si="10"/>
        <v>0</v>
      </c>
      <c r="H214" s="57">
        <f t="shared" si="11"/>
        <v>0</v>
      </c>
      <c r="I214" s="23"/>
    </row>
    <row r="215" spans="1:9" x14ac:dyDescent="0.25">
      <c r="A215" s="80"/>
      <c r="B215" s="36"/>
      <c r="C215" s="23"/>
      <c r="D215" s="35"/>
      <c r="E215" s="34"/>
      <c r="F215" s="57">
        <f t="shared" si="9"/>
        <v>0</v>
      </c>
      <c r="G215" s="22">
        <f t="shared" si="10"/>
        <v>0</v>
      </c>
      <c r="H215" s="57">
        <f t="shared" si="11"/>
        <v>0</v>
      </c>
      <c r="I215" s="23"/>
    </row>
    <row r="216" spans="1:9" x14ac:dyDescent="0.25">
      <c r="A216" s="80"/>
      <c r="B216" s="36"/>
      <c r="C216" s="23"/>
      <c r="D216" s="35"/>
      <c r="E216" s="34"/>
      <c r="F216" s="57">
        <f t="shared" si="9"/>
        <v>0</v>
      </c>
      <c r="G216" s="22">
        <f t="shared" si="10"/>
        <v>0</v>
      </c>
      <c r="H216" s="57">
        <f t="shared" si="11"/>
        <v>0</v>
      </c>
      <c r="I216" s="23"/>
    </row>
    <row r="217" spans="1:9" x14ac:dyDescent="0.25">
      <c r="A217" s="80"/>
      <c r="B217" s="36"/>
      <c r="C217" s="23"/>
      <c r="D217" s="35"/>
      <c r="E217" s="34"/>
      <c r="F217" s="57">
        <f t="shared" si="9"/>
        <v>0</v>
      </c>
      <c r="G217" s="22">
        <f t="shared" si="10"/>
        <v>0</v>
      </c>
      <c r="H217" s="57">
        <f t="shared" si="11"/>
        <v>0</v>
      </c>
      <c r="I217" s="23"/>
    </row>
    <row r="218" spans="1:9" x14ac:dyDescent="0.25">
      <c r="A218" s="80"/>
      <c r="B218" s="36"/>
      <c r="C218" s="23"/>
      <c r="D218" s="35"/>
      <c r="E218" s="34"/>
      <c r="F218" s="57">
        <f t="shared" si="9"/>
        <v>0</v>
      </c>
      <c r="G218" s="22">
        <f t="shared" si="10"/>
        <v>0</v>
      </c>
      <c r="H218" s="57">
        <f t="shared" si="11"/>
        <v>0</v>
      </c>
      <c r="I218" s="23"/>
    </row>
    <row r="219" spans="1:9" x14ac:dyDescent="0.25">
      <c r="A219" s="80"/>
      <c r="B219" s="36"/>
      <c r="C219" s="23"/>
      <c r="D219" s="35"/>
      <c r="E219" s="34"/>
      <c r="F219" s="57">
        <f t="shared" si="9"/>
        <v>0</v>
      </c>
      <c r="G219" s="22">
        <f t="shared" si="10"/>
        <v>0</v>
      </c>
      <c r="H219" s="57">
        <f t="shared" si="11"/>
        <v>0</v>
      </c>
      <c r="I219" s="23"/>
    </row>
    <row r="220" spans="1:9" x14ac:dyDescent="0.25">
      <c r="A220" s="80"/>
      <c r="B220" s="36"/>
      <c r="C220" s="23"/>
      <c r="D220" s="35"/>
      <c r="E220" s="34"/>
      <c r="F220" s="57">
        <f t="shared" si="9"/>
        <v>0</v>
      </c>
      <c r="G220" s="22">
        <f t="shared" si="10"/>
        <v>0</v>
      </c>
      <c r="H220" s="57">
        <f t="shared" si="11"/>
        <v>0</v>
      </c>
      <c r="I220" s="23"/>
    </row>
    <row r="221" spans="1:9" x14ac:dyDescent="0.25">
      <c r="A221" s="80"/>
      <c r="B221" s="36"/>
      <c r="C221" s="23"/>
      <c r="D221" s="35"/>
      <c r="E221" s="34"/>
      <c r="F221" s="57">
        <f t="shared" si="9"/>
        <v>0</v>
      </c>
      <c r="G221" s="22">
        <f t="shared" si="10"/>
        <v>0</v>
      </c>
      <c r="H221" s="57">
        <f t="shared" si="11"/>
        <v>0</v>
      </c>
      <c r="I221" s="23"/>
    </row>
    <row r="222" spans="1:9" x14ac:dyDescent="0.25">
      <c r="A222" s="80"/>
      <c r="B222" s="36"/>
      <c r="C222" s="23"/>
      <c r="D222" s="35"/>
      <c r="E222" s="34"/>
      <c r="F222" s="57">
        <f t="shared" si="9"/>
        <v>0</v>
      </c>
      <c r="G222" s="22">
        <f t="shared" si="10"/>
        <v>0</v>
      </c>
      <c r="H222" s="57">
        <f t="shared" si="11"/>
        <v>0</v>
      </c>
      <c r="I222" s="23"/>
    </row>
    <row r="223" spans="1:9" x14ac:dyDescent="0.25">
      <c r="A223" s="80"/>
      <c r="B223" s="36"/>
      <c r="C223" s="23"/>
      <c r="D223" s="35"/>
      <c r="E223" s="34"/>
      <c r="F223" s="57">
        <f t="shared" si="9"/>
        <v>0</v>
      </c>
      <c r="G223" s="22">
        <f t="shared" si="10"/>
        <v>0</v>
      </c>
      <c r="H223" s="57">
        <f t="shared" si="11"/>
        <v>0</v>
      </c>
      <c r="I223" s="23"/>
    </row>
    <row r="224" spans="1:9" x14ac:dyDescent="0.25">
      <c r="A224" s="80"/>
      <c r="B224" s="36"/>
      <c r="C224" s="23"/>
      <c r="D224" s="35"/>
      <c r="E224" s="34"/>
      <c r="F224" s="57">
        <f t="shared" si="9"/>
        <v>0</v>
      </c>
      <c r="G224" s="22">
        <f t="shared" si="10"/>
        <v>0</v>
      </c>
      <c r="H224" s="57">
        <f t="shared" si="11"/>
        <v>0</v>
      </c>
      <c r="I224" s="23"/>
    </row>
    <row r="225" spans="1:9" x14ac:dyDescent="0.25">
      <c r="A225" s="80"/>
      <c r="B225" s="36"/>
      <c r="C225" s="23"/>
      <c r="D225" s="35"/>
      <c r="E225" s="34"/>
      <c r="F225" s="57">
        <f t="shared" si="9"/>
        <v>0</v>
      </c>
      <c r="G225" s="22">
        <f t="shared" si="10"/>
        <v>0</v>
      </c>
      <c r="H225" s="57">
        <f t="shared" si="11"/>
        <v>0</v>
      </c>
      <c r="I225" s="23"/>
    </row>
    <row r="226" spans="1:9" x14ac:dyDescent="0.25">
      <c r="A226" s="80"/>
      <c r="B226" s="36"/>
      <c r="C226" s="23"/>
      <c r="D226" s="35"/>
      <c r="E226" s="34"/>
      <c r="F226" s="57">
        <f t="shared" si="9"/>
        <v>0</v>
      </c>
      <c r="G226" s="22">
        <f t="shared" si="10"/>
        <v>0</v>
      </c>
      <c r="H226" s="57">
        <f t="shared" si="11"/>
        <v>0</v>
      </c>
      <c r="I226" s="23"/>
    </row>
    <row r="227" spans="1:9" x14ac:dyDescent="0.25">
      <c r="A227" s="80"/>
      <c r="B227" s="36"/>
      <c r="C227" s="23"/>
      <c r="D227" s="35"/>
      <c r="E227" s="34"/>
      <c r="F227" s="57">
        <f t="shared" si="9"/>
        <v>0</v>
      </c>
      <c r="G227" s="22">
        <f t="shared" si="10"/>
        <v>0</v>
      </c>
      <c r="H227" s="57">
        <f t="shared" si="11"/>
        <v>0</v>
      </c>
      <c r="I227" s="23"/>
    </row>
    <row r="228" spans="1:9" x14ac:dyDescent="0.25">
      <c r="A228" s="80"/>
      <c r="B228" s="36"/>
      <c r="C228" s="23"/>
      <c r="D228" s="35"/>
      <c r="E228" s="34"/>
      <c r="F228" s="57">
        <f t="shared" si="9"/>
        <v>0</v>
      </c>
      <c r="G228" s="22">
        <f t="shared" si="10"/>
        <v>0</v>
      </c>
      <c r="H228" s="57">
        <f t="shared" si="11"/>
        <v>0</v>
      </c>
      <c r="I228" s="23"/>
    </row>
    <row r="229" spans="1:9" x14ac:dyDescent="0.25">
      <c r="A229" s="80"/>
      <c r="B229" s="36"/>
      <c r="C229" s="23"/>
      <c r="D229" s="35"/>
      <c r="E229" s="34"/>
      <c r="F229" s="57">
        <f t="shared" si="9"/>
        <v>0</v>
      </c>
      <c r="G229" s="22">
        <f t="shared" si="10"/>
        <v>0</v>
      </c>
      <c r="H229" s="57">
        <f t="shared" si="11"/>
        <v>0</v>
      </c>
      <c r="I229" s="23"/>
    </row>
    <row r="230" spans="1:9" x14ac:dyDescent="0.25">
      <c r="A230" s="80"/>
      <c r="B230" s="36"/>
      <c r="C230" s="23"/>
      <c r="D230" s="35"/>
      <c r="E230" s="34"/>
      <c r="F230" s="57">
        <f t="shared" si="9"/>
        <v>0</v>
      </c>
      <c r="G230" s="22">
        <f t="shared" si="10"/>
        <v>0</v>
      </c>
      <c r="H230" s="57">
        <f t="shared" si="11"/>
        <v>0</v>
      </c>
      <c r="I230" s="23"/>
    </row>
    <row r="231" spans="1:9" x14ac:dyDescent="0.25">
      <c r="A231" s="80"/>
      <c r="B231" s="36"/>
      <c r="C231" s="23"/>
      <c r="D231" s="35"/>
      <c r="E231" s="34"/>
      <c r="F231" s="57">
        <f t="shared" si="9"/>
        <v>0</v>
      </c>
      <c r="G231" s="22">
        <f t="shared" si="10"/>
        <v>0</v>
      </c>
      <c r="H231" s="57">
        <f t="shared" si="11"/>
        <v>0</v>
      </c>
      <c r="I231" s="23"/>
    </row>
    <row r="232" spans="1:9" x14ac:dyDescent="0.25">
      <c r="A232" s="80"/>
      <c r="B232" s="36"/>
      <c r="C232" s="23"/>
      <c r="D232" s="35"/>
      <c r="E232" s="34"/>
      <c r="F232" s="57">
        <f t="shared" si="9"/>
        <v>0</v>
      </c>
      <c r="G232" s="22">
        <f t="shared" si="10"/>
        <v>0</v>
      </c>
      <c r="H232" s="57">
        <f t="shared" si="11"/>
        <v>0</v>
      </c>
      <c r="I232" s="23"/>
    </row>
    <row r="233" spans="1:9" x14ac:dyDescent="0.25">
      <c r="A233" s="80"/>
      <c r="B233" s="36"/>
      <c r="C233" s="23"/>
      <c r="D233" s="35"/>
      <c r="E233" s="34"/>
      <c r="F233" s="57">
        <f t="shared" si="9"/>
        <v>0</v>
      </c>
      <c r="G233" s="22">
        <f t="shared" si="10"/>
        <v>0</v>
      </c>
      <c r="H233" s="57">
        <f t="shared" si="11"/>
        <v>0</v>
      </c>
      <c r="I233" s="23"/>
    </row>
    <row r="234" spans="1:9" x14ac:dyDescent="0.25">
      <c r="A234" s="80"/>
      <c r="B234" s="36"/>
      <c r="C234" s="23"/>
      <c r="D234" s="35"/>
      <c r="E234" s="34"/>
      <c r="F234" s="57">
        <f t="shared" si="9"/>
        <v>0</v>
      </c>
      <c r="G234" s="22">
        <f t="shared" si="10"/>
        <v>0</v>
      </c>
      <c r="H234" s="57">
        <f t="shared" si="11"/>
        <v>0</v>
      </c>
      <c r="I234" s="23"/>
    </row>
    <row r="235" spans="1:9" x14ac:dyDescent="0.25">
      <c r="A235" s="80"/>
      <c r="B235" s="36"/>
      <c r="C235" s="23"/>
      <c r="D235" s="35"/>
      <c r="E235" s="34"/>
      <c r="F235" s="57">
        <f t="shared" si="9"/>
        <v>0</v>
      </c>
      <c r="G235" s="22">
        <f t="shared" si="10"/>
        <v>0</v>
      </c>
      <c r="H235" s="57">
        <f t="shared" si="11"/>
        <v>0</v>
      </c>
      <c r="I235" s="23"/>
    </row>
    <row r="236" spans="1:9" x14ac:dyDescent="0.25">
      <c r="A236" s="80"/>
      <c r="B236" s="36"/>
      <c r="C236" s="23"/>
      <c r="D236" s="35"/>
      <c r="E236" s="34"/>
      <c r="F236" s="57">
        <f t="shared" si="9"/>
        <v>0</v>
      </c>
      <c r="G236" s="22">
        <f t="shared" si="10"/>
        <v>0</v>
      </c>
      <c r="H236" s="57">
        <f t="shared" si="11"/>
        <v>0</v>
      </c>
      <c r="I236" s="23"/>
    </row>
    <row r="237" spans="1:9" x14ac:dyDescent="0.25">
      <c r="A237" s="80"/>
      <c r="B237" s="36"/>
      <c r="C237" s="23"/>
      <c r="D237" s="35"/>
      <c r="E237" s="34"/>
      <c r="F237" s="57">
        <f t="shared" si="9"/>
        <v>0</v>
      </c>
      <c r="G237" s="22">
        <f t="shared" si="10"/>
        <v>0</v>
      </c>
      <c r="H237" s="57">
        <f t="shared" si="11"/>
        <v>0</v>
      </c>
      <c r="I237" s="23"/>
    </row>
    <row r="238" spans="1:9" x14ac:dyDescent="0.25">
      <c r="A238" s="80"/>
      <c r="B238" s="36"/>
      <c r="C238" s="23"/>
      <c r="D238" s="35"/>
      <c r="E238" s="34"/>
      <c r="F238" s="57">
        <f t="shared" si="9"/>
        <v>0</v>
      </c>
      <c r="G238" s="22">
        <f t="shared" si="10"/>
        <v>0</v>
      </c>
      <c r="H238" s="57">
        <f t="shared" si="11"/>
        <v>0</v>
      </c>
      <c r="I238" s="23"/>
    </row>
    <row r="239" spans="1:9" x14ac:dyDescent="0.25">
      <c r="A239" s="80"/>
      <c r="B239" s="36"/>
      <c r="C239" s="23"/>
      <c r="D239" s="35"/>
      <c r="E239" s="34"/>
      <c r="F239" s="57">
        <f t="shared" si="9"/>
        <v>0</v>
      </c>
      <c r="G239" s="22">
        <f t="shared" si="10"/>
        <v>0</v>
      </c>
      <c r="H239" s="57">
        <f t="shared" si="11"/>
        <v>0</v>
      </c>
      <c r="I239" s="23"/>
    </row>
    <row r="240" spans="1:9" x14ac:dyDescent="0.25">
      <c r="A240" s="80"/>
      <c r="B240" s="36"/>
      <c r="C240" s="23"/>
      <c r="D240" s="35"/>
      <c r="E240" s="34"/>
      <c r="F240" s="57">
        <f t="shared" si="9"/>
        <v>0</v>
      </c>
      <c r="G240" s="22">
        <f t="shared" si="10"/>
        <v>0</v>
      </c>
      <c r="H240" s="57">
        <f t="shared" si="11"/>
        <v>0</v>
      </c>
      <c r="I240" s="23"/>
    </row>
    <row r="241" spans="1:9" x14ac:dyDescent="0.25">
      <c r="A241" s="80"/>
      <c r="B241" s="36"/>
      <c r="C241" s="23"/>
      <c r="D241" s="35"/>
      <c r="E241" s="34"/>
      <c r="F241" s="57">
        <f t="shared" si="9"/>
        <v>0</v>
      </c>
      <c r="G241" s="22">
        <f t="shared" si="10"/>
        <v>0</v>
      </c>
      <c r="H241" s="57">
        <f t="shared" si="11"/>
        <v>0</v>
      </c>
      <c r="I241" s="23"/>
    </row>
    <row r="242" spans="1:9" x14ac:dyDescent="0.25">
      <c r="A242" s="80"/>
      <c r="B242" s="36"/>
      <c r="C242" s="23"/>
      <c r="D242" s="35"/>
      <c r="E242" s="34"/>
      <c r="F242" s="57">
        <f t="shared" si="9"/>
        <v>0</v>
      </c>
      <c r="G242" s="22">
        <f t="shared" si="10"/>
        <v>0</v>
      </c>
      <c r="H242" s="57">
        <f t="shared" si="11"/>
        <v>0</v>
      </c>
      <c r="I242" s="23"/>
    </row>
    <row r="243" spans="1:9" x14ac:dyDescent="0.25">
      <c r="A243" s="80"/>
      <c r="B243" s="36"/>
      <c r="C243" s="23"/>
      <c r="D243" s="35"/>
      <c r="E243" s="34"/>
      <c r="F243" s="57">
        <f t="shared" si="9"/>
        <v>0</v>
      </c>
      <c r="G243" s="22">
        <f t="shared" si="10"/>
        <v>0</v>
      </c>
      <c r="H243" s="57">
        <f t="shared" si="11"/>
        <v>0</v>
      </c>
      <c r="I243" s="23"/>
    </row>
    <row r="244" spans="1:9" x14ac:dyDescent="0.25">
      <c r="A244" s="80"/>
      <c r="B244" s="36"/>
      <c r="C244" s="23"/>
      <c r="D244" s="35"/>
      <c r="E244" s="34"/>
      <c r="F244" s="57">
        <f t="shared" si="9"/>
        <v>0</v>
      </c>
      <c r="G244" s="22">
        <f t="shared" si="10"/>
        <v>0</v>
      </c>
      <c r="H244" s="57">
        <f t="shared" si="11"/>
        <v>0</v>
      </c>
      <c r="I244" s="23"/>
    </row>
    <row r="245" spans="1:9" x14ac:dyDescent="0.25">
      <c r="A245" s="80"/>
      <c r="B245" s="36"/>
      <c r="C245" s="23"/>
      <c r="D245" s="35"/>
      <c r="E245" s="34"/>
      <c r="F245" s="57">
        <f t="shared" si="9"/>
        <v>0</v>
      </c>
      <c r="G245" s="22">
        <f t="shared" si="10"/>
        <v>0</v>
      </c>
      <c r="H245" s="57">
        <f t="shared" si="11"/>
        <v>0</v>
      </c>
      <c r="I245" s="23"/>
    </row>
    <row r="246" spans="1:9" x14ac:dyDescent="0.25">
      <c r="A246" s="80"/>
      <c r="B246" s="36"/>
      <c r="C246" s="23"/>
      <c r="D246" s="35"/>
      <c r="E246" s="34"/>
      <c r="F246" s="57">
        <f t="shared" si="9"/>
        <v>0</v>
      </c>
      <c r="G246" s="22">
        <f t="shared" si="10"/>
        <v>0</v>
      </c>
      <c r="H246" s="57">
        <f t="shared" si="11"/>
        <v>0</v>
      </c>
      <c r="I246" s="23"/>
    </row>
    <row r="247" spans="1:9" x14ac:dyDescent="0.25">
      <c r="A247" s="80"/>
      <c r="B247" s="36"/>
      <c r="C247" s="23"/>
      <c r="D247" s="35"/>
      <c r="E247" s="34"/>
      <c r="F247" s="57">
        <f t="shared" si="9"/>
        <v>0</v>
      </c>
      <c r="G247" s="22">
        <f t="shared" si="10"/>
        <v>0</v>
      </c>
      <c r="H247" s="57">
        <f t="shared" si="11"/>
        <v>0</v>
      </c>
      <c r="I247" s="23"/>
    </row>
    <row r="248" spans="1:9" x14ac:dyDescent="0.25">
      <c r="A248" s="80"/>
      <c r="B248" s="36"/>
      <c r="C248" s="23"/>
      <c r="D248" s="35"/>
      <c r="E248" s="34"/>
      <c r="F248" s="57">
        <f t="shared" si="9"/>
        <v>0</v>
      </c>
      <c r="G248" s="22">
        <f t="shared" si="10"/>
        <v>0</v>
      </c>
      <c r="H248" s="57">
        <f t="shared" si="11"/>
        <v>0</v>
      </c>
      <c r="I248" s="23"/>
    </row>
    <row r="249" spans="1:9" x14ac:dyDescent="0.25">
      <c r="A249" s="80"/>
      <c r="B249" s="36"/>
      <c r="C249" s="23"/>
      <c r="D249" s="35"/>
      <c r="E249" s="34"/>
      <c r="F249" s="57">
        <f t="shared" si="9"/>
        <v>0</v>
      </c>
      <c r="G249" s="22">
        <f t="shared" si="10"/>
        <v>0</v>
      </c>
      <c r="H249" s="57">
        <f t="shared" si="11"/>
        <v>0</v>
      </c>
      <c r="I249" s="23"/>
    </row>
    <row r="250" spans="1:9" x14ac:dyDescent="0.25">
      <c r="A250" s="80"/>
      <c r="B250" s="36"/>
      <c r="C250" s="23"/>
      <c r="D250" s="35"/>
      <c r="E250" s="34"/>
      <c r="F250" s="57">
        <f t="shared" si="9"/>
        <v>0</v>
      </c>
      <c r="G250" s="22">
        <f t="shared" si="10"/>
        <v>0</v>
      </c>
      <c r="H250" s="57">
        <f t="shared" si="11"/>
        <v>0</v>
      </c>
      <c r="I250" s="23"/>
    </row>
    <row r="251" spans="1:9" x14ac:dyDescent="0.25">
      <c r="A251" s="80"/>
      <c r="B251" s="36"/>
      <c r="C251" s="23"/>
      <c r="D251" s="35"/>
      <c r="E251" s="34"/>
      <c r="F251" s="57">
        <f t="shared" si="9"/>
        <v>0</v>
      </c>
      <c r="G251" s="22">
        <f t="shared" si="10"/>
        <v>0</v>
      </c>
      <c r="H251" s="57">
        <f t="shared" si="11"/>
        <v>0</v>
      </c>
      <c r="I251" s="23"/>
    </row>
    <row r="252" spans="1:9" x14ac:dyDescent="0.25">
      <c r="A252" s="80"/>
      <c r="B252" s="36"/>
      <c r="C252" s="23"/>
      <c r="D252" s="35"/>
      <c r="E252" s="34"/>
      <c r="F252" s="57">
        <f t="shared" si="9"/>
        <v>0</v>
      </c>
      <c r="G252" s="22">
        <f t="shared" si="10"/>
        <v>0</v>
      </c>
      <c r="H252" s="57">
        <f t="shared" si="11"/>
        <v>0</v>
      </c>
      <c r="I252" s="23"/>
    </row>
    <row r="253" spans="1:9" x14ac:dyDescent="0.25">
      <c r="A253" s="80"/>
      <c r="B253" s="36"/>
      <c r="C253" s="23"/>
      <c r="D253" s="35"/>
      <c r="E253" s="34"/>
      <c r="F253" s="57">
        <f t="shared" si="9"/>
        <v>0</v>
      </c>
      <c r="G253" s="22">
        <f t="shared" si="10"/>
        <v>0</v>
      </c>
      <c r="H253" s="57">
        <f t="shared" si="11"/>
        <v>0</v>
      </c>
      <c r="I253" s="23"/>
    </row>
    <row r="254" spans="1:9" x14ac:dyDescent="0.25">
      <c r="A254" s="80"/>
      <c r="B254" s="36"/>
      <c r="C254" s="23"/>
      <c r="D254" s="35"/>
      <c r="E254" s="34"/>
      <c r="F254" s="57">
        <f t="shared" si="9"/>
        <v>0</v>
      </c>
      <c r="G254" s="22">
        <f t="shared" si="10"/>
        <v>0</v>
      </c>
      <c r="H254" s="57">
        <f t="shared" si="11"/>
        <v>0</v>
      </c>
      <c r="I254" s="23"/>
    </row>
    <row r="255" spans="1:9" x14ac:dyDescent="0.25">
      <c r="A255" s="80"/>
      <c r="B255" s="36"/>
      <c r="C255" s="23"/>
      <c r="D255" s="35"/>
      <c r="E255" s="34"/>
      <c r="F255" s="57">
        <f t="shared" si="9"/>
        <v>0</v>
      </c>
      <c r="G255" s="22">
        <f t="shared" si="10"/>
        <v>0</v>
      </c>
      <c r="H255" s="57">
        <f t="shared" si="11"/>
        <v>0</v>
      </c>
      <c r="I255" s="23"/>
    </row>
    <row r="256" spans="1:9" x14ac:dyDescent="0.25">
      <c r="A256" s="80"/>
      <c r="B256" s="36"/>
      <c r="C256" s="23"/>
      <c r="D256" s="35"/>
      <c r="E256" s="34"/>
      <c r="F256" s="57">
        <f t="shared" si="9"/>
        <v>0</v>
      </c>
      <c r="G256" s="22">
        <f t="shared" si="10"/>
        <v>0</v>
      </c>
      <c r="H256" s="57">
        <f t="shared" si="11"/>
        <v>0</v>
      </c>
      <c r="I256" s="23"/>
    </row>
    <row r="257" spans="1:9" x14ac:dyDescent="0.25">
      <c r="A257" s="80"/>
      <c r="B257" s="36"/>
      <c r="C257" s="23"/>
      <c r="D257" s="35"/>
      <c r="E257" s="34"/>
      <c r="F257" s="57">
        <f t="shared" si="9"/>
        <v>0</v>
      </c>
      <c r="G257" s="22">
        <f t="shared" si="10"/>
        <v>0</v>
      </c>
      <c r="H257" s="57">
        <f t="shared" si="11"/>
        <v>0</v>
      </c>
      <c r="I257" s="23"/>
    </row>
    <row r="258" spans="1:9" x14ac:dyDescent="0.25">
      <c r="A258" s="80"/>
      <c r="B258" s="36"/>
      <c r="C258" s="23"/>
      <c r="D258" s="35"/>
      <c r="E258" s="34"/>
      <c r="F258" s="57">
        <f t="shared" ref="F258:F281" si="12">D258*0.13</f>
        <v>0</v>
      </c>
      <c r="G258" s="22">
        <f t="shared" ref="G258:G281" si="13">E258*0.23</f>
        <v>0</v>
      </c>
      <c r="H258" s="57">
        <f t="shared" ref="H258:H281" si="14">G258+F258</f>
        <v>0</v>
      </c>
      <c r="I258" s="23"/>
    </row>
    <row r="259" spans="1:9" x14ac:dyDescent="0.25">
      <c r="A259" s="80"/>
      <c r="B259" s="36"/>
      <c r="C259" s="23"/>
      <c r="D259" s="35"/>
      <c r="E259" s="34"/>
      <c r="F259" s="57">
        <f t="shared" si="12"/>
        <v>0</v>
      </c>
      <c r="G259" s="22">
        <f t="shared" si="13"/>
        <v>0</v>
      </c>
      <c r="H259" s="57">
        <f t="shared" si="14"/>
        <v>0</v>
      </c>
      <c r="I259" s="23"/>
    </row>
    <row r="260" spans="1:9" x14ac:dyDescent="0.25">
      <c r="A260" s="80"/>
      <c r="B260" s="36"/>
      <c r="C260" s="23"/>
      <c r="D260" s="35"/>
      <c r="E260" s="34"/>
      <c r="F260" s="57">
        <f t="shared" si="12"/>
        <v>0</v>
      </c>
      <c r="G260" s="22">
        <f t="shared" si="13"/>
        <v>0</v>
      </c>
      <c r="H260" s="57">
        <f t="shared" si="14"/>
        <v>0</v>
      </c>
      <c r="I260" s="23"/>
    </row>
    <row r="261" spans="1:9" x14ac:dyDescent="0.25">
      <c r="A261" s="80"/>
      <c r="B261" s="36"/>
      <c r="C261" s="23"/>
      <c r="D261" s="35"/>
      <c r="E261" s="34"/>
      <c r="F261" s="57">
        <f t="shared" si="12"/>
        <v>0</v>
      </c>
      <c r="G261" s="22">
        <f t="shared" si="13"/>
        <v>0</v>
      </c>
      <c r="H261" s="57">
        <f t="shared" si="14"/>
        <v>0</v>
      </c>
      <c r="I261" s="23"/>
    </row>
    <row r="262" spans="1:9" x14ac:dyDescent="0.25">
      <c r="A262" s="80"/>
      <c r="B262" s="36"/>
      <c r="C262" s="23"/>
      <c r="D262" s="35"/>
      <c r="E262" s="34"/>
      <c r="F262" s="57">
        <f t="shared" si="12"/>
        <v>0</v>
      </c>
      <c r="G262" s="22">
        <f t="shared" si="13"/>
        <v>0</v>
      </c>
      <c r="H262" s="57">
        <f t="shared" si="14"/>
        <v>0</v>
      </c>
      <c r="I262" s="23"/>
    </row>
    <row r="263" spans="1:9" x14ac:dyDescent="0.25">
      <c r="A263" s="80"/>
      <c r="B263" s="36"/>
      <c r="C263" s="23"/>
      <c r="D263" s="35"/>
      <c r="E263" s="34"/>
      <c r="F263" s="57">
        <f t="shared" si="12"/>
        <v>0</v>
      </c>
      <c r="G263" s="22">
        <f t="shared" si="13"/>
        <v>0</v>
      </c>
      <c r="H263" s="57">
        <f t="shared" si="14"/>
        <v>0</v>
      </c>
      <c r="I263" s="23"/>
    </row>
    <row r="264" spans="1:9" x14ac:dyDescent="0.25">
      <c r="A264" s="80"/>
      <c r="B264" s="36"/>
      <c r="C264" s="23"/>
      <c r="D264" s="35"/>
      <c r="E264" s="34"/>
      <c r="F264" s="57">
        <f t="shared" si="12"/>
        <v>0</v>
      </c>
      <c r="G264" s="22">
        <f t="shared" si="13"/>
        <v>0</v>
      </c>
      <c r="H264" s="57">
        <f t="shared" si="14"/>
        <v>0</v>
      </c>
      <c r="I264" s="23"/>
    </row>
    <row r="265" spans="1:9" x14ac:dyDescent="0.25">
      <c r="A265" s="80"/>
      <c r="B265" s="36"/>
      <c r="C265" s="23"/>
      <c r="D265" s="35"/>
      <c r="E265" s="34"/>
      <c r="F265" s="57">
        <f t="shared" si="12"/>
        <v>0</v>
      </c>
      <c r="G265" s="22">
        <f t="shared" si="13"/>
        <v>0</v>
      </c>
      <c r="H265" s="57">
        <f t="shared" si="14"/>
        <v>0</v>
      </c>
      <c r="I265" s="23"/>
    </row>
    <row r="266" spans="1:9" x14ac:dyDescent="0.25">
      <c r="A266" s="80"/>
      <c r="B266" s="36"/>
      <c r="C266" s="23"/>
      <c r="D266" s="35"/>
      <c r="E266" s="34"/>
      <c r="F266" s="57">
        <f t="shared" si="12"/>
        <v>0</v>
      </c>
      <c r="G266" s="22">
        <f t="shared" si="13"/>
        <v>0</v>
      </c>
      <c r="H266" s="57">
        <f t="shared" si="14"/>
        <v>0</v>
      </c>
      <c r="I266" s="23"/>
    </row>
    <row r="267" spans="1:9" x14ac:dyDescent="0.25">
      <c r="A267" s="80"/>
      <c r="B267" s="36"/>
      <c r="C267" s="23"/>
      <c r="D267" s="35"/>
      <c r="E267" s="34"/>
      <c r="F267" s="57">
        <f t="shared" si="12"/>
        <v>0</v>
      </c>
      <c r="G267" s="22">
        <f t="shared" si="13"/>
        <v>0</v>
      </c>
      <c r="H267" s="57">
        <f t="shared" si="14"/>
        <v>0</v>
      </c>
      <c r="I267" s="23"/>
    </row>
    <row r="268" spans="1:9" x14ac:dyDescent="0.25">
      <c r="A268" s="80"/>
      <c r="B268" s="36"/>
      <c r="C268" s="23"/>
      <c r="D268" s="35"/>
      <c r="E268" s="34"/>
      <c r="F268" s="57">
        <f t="shared" si="12"/>
        <v>0</v>
      </c>
      <c r="G268" s="22">
        <f t="shared" si="13"/>
        <v>0</v>
      </c>
      <c r="H268" s="57">
        <f t="shared" si="14"/>
        <v>0</v>
      </c>
      <c r="I268" s="23"/>
    </row>
    <row r="269" spans="1:9" x14ac:dyDescent="0.25">
      <c r="A269" s="80"/>
      <c r="B269" s="36"/>
      <c r="C269" s="23"/>
      <c r="D269" s="35"/>
      <c r="E269" s="34"/>
      <c r="F269" s="57">
        <f t="shared" si="12"/>
        <v>0</v>
      </c>
      <c r="G269" s="22">
        <f t="shared" si="13"/>
        <v>0</v>
      </c>
      <c r="H269" s="57">
        <f t="shared" si="14"/>
        <v>0</v>
      </c>
      <c r="I269" s="23"/>
    </row>
    <row r="270" spans="1:9" x14ac:dyDescent="0.25">
      <c r="A270" s="80"/>
      <c r="B270" s="36"/>
      <c r="C270" s="23"/>
      <c r="D270" s="35"/>
      <c r="E270" s="34"/>
      <c r="F270" s="57">
        <f t="shared" si="12"/>
        <v>0</v>
      </c>
      <c r="G270" s="22">
        <f t="shared" si="13"/>
        <v>0</v>
      </c>
      <c r="H270" s="57">
        <f t="shared" si="14"/>
        <v>0</v>
      </c>
      <c r="I270" s="23"/>
    </row>
    <row r="271" spans="1:9" x14ac:dyDescent="0.25">
      <c r="A271" s="80"/>
      <c r="B271" s="36"/>
      <c r="C271" s="23"/>
      <c r="D271" s="35"/>
      <c r="E271" s="34"/>
      <c r="F271" s="57">
        <f t="shared" si="12"/>
        <v>0</v>
      </c>
      <c r="G271" s="22">
        <f t="shared" si="13"/>
        <v>0</v>
      </c>
      <c r="H271" s="57">
        <f t="shared" si="14"/>
        <v>0</v>
      </c>
      <c r="I271" s="23"/>
    </row>
    <row r="272" spans="1:9" x14ac:dyDescent="0.25">
      <c r="A272" s="80"/>
      <c r="B272" s="36"/>
      <c r="C272" s="23"/>
      <c r="D272" s="35"/>
      <c r="E272" s="34"/>
      <c r="F272" s="57">
        <f t="shared" si="12"/>
        <v>0</v>
      </c>
      <c r="G272" s="22">
        <f t="shared" si="13"/>
        <v>0</v>
      </c>
      <c r="H272" s="57">
        <f t="shared" si="14"/>
        <v>0</v>
      </c>
      <c r="I272" s="23"/>
    </row>
    <row r="273" spans="1:9" x14ac:dyDescent="0.25">
      <c r="A273" s="80"/>
      <c r="B273" s="36"/>
      <c r="C273" s="23"/>
      <c r="D273" s="35"/>
      <c r="E273" s="34"/>
      <c r="F273" s="57">
        <f t="shared" si="12"/>
        <v>0</v>
      </c>
      <c r="G273" s="22">
        <f t="shared" si="13"/>
        <v>0</v>
      </c>
      <c r="H273" s="57">
        <f t="shared" si="14"/>
        <v>0</v>
      </c>
      <c r="I273" s="23"/>
    </row>
    <row r="274" spans="1:9" x14ac:dyDescent="0.25">
      <c r="A274" s="80"/>
      <c r="B274" s="36"/>
      <c r="C274" s="23"/>
      <c r="D274" s="35"/>
      <c r="E274" s="34"/>
      <c r="F274" s="57">
        <f t="shared" si="12"/>
        <v>0</v>
      </c>
      <c r="G274" s="22">
        <f t="shared" si="13"/>
        <v>0</v>
      </c>
      <c r="H274" s="57">
        <f t="shared" si="14"/>
        <v>0</v>
      </c>
      <c r="I274" s="23"/>
    </row>
    <row r="275" spans="1:9" x14ac:dyDescent="0.25">
      <c r="A275" s="80"/>
      <c r="B275" s="36"/>
      <c r="C275" s="23"/>
      <c r="D275" s="35"/>
      <c r="E275" s="34"/>
      <c r="F275" s="57">
        <f t="shared" si="12"/>
        <v>0</v>
      </c>
      <c r="G275" s="22">
        <f t="shared" si="13"/>
        <v>0</v>
      </c>
      <c r="H275" s="57">
        <f t="shared" si="14"/>
        <v>0</v>
      </c>
      <c r="I275" s="23"/>
    </row>
    <row r="276" spans="1:9" x14ac:dyDescent="0.25">
      <c r="A276" s="80"/>
      <c r="B276" s="36"/>
      <c r="C276" s="23"/>
      <c r="D276" s="35"/>
      <c r="E276" s="34"/>
      <c r="F276" s="57">
        <f t="shared" si="12"/>
        <v>0</v>
      </c>
      <c r="G276" s="22">
        <f t="shared" si="13"/>
        <v>0</v>
      </c>
      <c r="H276" s="57">
        <f t="shared" si="14"/>
        <v>0</v>
      </c>
      <c r="I276" s="23"/>
    </row>
    <row r="277" spans="1:9" x14ac:dyDescent="0.25">
      <c r="A277" s="80"/>
      <c r="B277" s="36"/>
      <c r="C277" s="23"/>
      <c r="D277" s="35"/>
      <c r="E277" s="34"/>
      <c r="F277" s="57">
        <f t="shared" si="12"/>
        <v>0</v>
      </c>
      <c r="G277" s="22">
        <f t="shared" si="13"/>
        <v>0</v>
      </c>
      <c r="H277" s="57">
        <f t="shared" si="14"/>
        <v>0</v>
      </c>
      <c r="I277" s="23"/>
    </row>
    <row r="278" spans="1:9" x14ac:dyDescent="0.25">
      <c r="A278" s="80"/>
      <c r="B278" s="36"/>
      <c r="C278" s="23"/>
      <c r="D278" s="35"/>
      <c r="E278" s="34"/>
      <c r="F278" s="57">
        <f t="shared" si="12"/>
        <v>0</v>
      </c>
      <c r="G278" s="22">
        <f t="shared" si="13"/>
        <v>0</v>
      </c>
      <c r="H278" s="57">
        <f t="shared" si="14"/>
        <v>0</v>
      </c>
      <c r="I278" s="23"/>
    </row>
    <row r="279" spans="1:9" x14ac:dyDescent="0.25">
      <c r="A279" s="80"/>
      <c r="B279" s="36"/>
      <c r="C279" s="23"/>
      <c r="D279" s="35"/>
      <c r="E279" s="34"/>
      <c r="F279" s="57">
        <f t="shared" si="12"/>
        <v>0</v>
      </c>
      <c r="G279" s="22">
        <f t="shared" si="13"/>
        <v>0</v>
      </c>
      <c r="H279" s="57">
        <f t="shared" si="14"/>
        <v>0</v>
      </c>
      <c r="I279" s="23"/>
    </row>
    <row r="280" spans="1:9" x14ac:dyDescent="0.25">
      <c r="A280" s="80"/>
      <c r="B280" s="36"/>
      <c r="C280" s="23"/>
      <c r="D280" s="35"/>
      <c r="E280" s="34"/>
      <c r="F280" s="57">
        <f t="shared" si="12"/>
        <v>0</v>
      </c>
      <c r="G280" s="22">
        <f t="shared" si="13"/>
        <v>0</v>
      </c>
      <c r="H280" s="57">
        <f t="shared" si="14"/>
        <v>0</v>
      </c>
      <c r="I280" s="23"/>
    </row>
    <row r="281" spans="1:9" x14ac:dyDescent="0.25">
      <c r="A281" s="80"/>
      <c r="B281" s="36"/>
      <c r="C281" s="23"/>
      <c r="D281" s="35"/>
      <c r="E281" s="34"/>
      <c r="F281" s="57">
        <f t="shared" si="12"/>
        <v>0</v>
      </c>
      <c r="G281" s="22">
        <f t="shared" si="13"/>
        <v>0</v>
      </c>
      <c r="H281" s="57">
        <f t="shared" si="14"/>
        <v>0</v>
      </c>
      <c r="I281" s="23"/>
    </row>
    <row r="282" spans="1:9" x14ac:dyDescent="0.25">
      <c r="A282" s="80"/>
      <c r="B282" s="36"/>
      <c r="C282" s="23"/>
      <c r="D282" s="36"/>
      <c r="E282" s="23"/>
      <c r="F282" s="36"/>
      <c r="G282" s="23"/>
      <c r="H282" s="103"/>
      <c r="I282" s="23"/>
    </row>
    <row r="283" spans="1:9" x14ac:dyDescent="0.25">
      <c r="A283" s="80"/>
      <c r="B283" s="36"/>
      <c r="C283" s="23"/>
      <c r="D283" s="36"/>
      <c r="E283" s="23"/>
      <c r="F283" s="36"/>
      <c r="G283" s="23"/>
      <c r="H283" s="36"/>
      <c r="I283" s="23"/>
    </row>
    <row r="284" spans="1:9" x14ac:dyDescent="0.25">
      <c r="A284" s="80"/>
      <c r="B284" s="36"/>
      <c r="C284" s="23"/>
      <c r="D284" s="36"/>
      <c r="E284" s="23"/>
      <c r="F284" s="36"/>
      <c r="G284" s="23"/>
      <c r="H284" s="36"/>
      <c r="I284" s="23"/>
    </row>
    <row r="285" spans="1:9" x14ac:dyDescent="0.25">
      <c r="A285" s="80"/>
      <c r="B285" s="36"/>
      <c r="C285" s="23"/>
      <c r="D285" s="36"/>
      <c r="E285" s="23"/>
      <c r="F285" s="36"/>
      <c r="G285" s="23"/>
      <c r="H285" s="36"/>
      <c r="I285" s="23"/>
    </row>
    <row r="286" spans="1:9" x14ac:dyDescent="0.25">
      <c r="A286" s="80"/>
      <c r="B286" s="36"/>
      <c r="C286" s="23"/>
      <c r="D286" s="36"/>
      <c r="E286" s="23"/>
      <c r="F286" s="36"/>
      <c r="G286" s="23"/>
      <c r="H286" s="36"/>
      <c r="I286" s="23"/>
    </row>
    <row r="287" spans="1:9" x14ac:dyDescent="0.25">
      <c r="A287" s="80"/>
      <c r="B287" s="36"/>
      <c r="C287" s="23"/>
      <c r="D287" s="36"/>
      <c r="E287" s="23"/>
      <c r="F287" s="36"/>
      <c r="G287" s="23"/>
      <c r="H287" s="36"/>
      <c r="I287" s="23"/>
    </row>
    <row r="288" spans="1:9" x14ac:dyDescent="0.25">
      <c r="A288" s="80"/>
      <c r="B288" s="36"/>
      <c r="C288" s="23"/>
      <c r="D288" s="36"/>
      <c r="E288" s="23"/>
      <c r="F288" s="36"/>
      <c r="G288" s="23"/>
      <c r="H288" s="36"/>
      <c r="I288" s="23"/>
    </row>
    <row r="289" spans="1:9" x14ac:dyDescent="0.25">
      <c r="A289" s="80"/>
      <c r="B289" s="36"/>
      <c r="C289" s="23"/>
      <c r="D289" s="36"/>
      <c r="E289" s="23"/>
      <c r="F289" s="36"/>
      <c r="G289" s="23"/>
      <c r="H289" s="36"/>
      <c r="I289" s="23"/>
    </row>
    <row r="290" spans="1:9" x14ac:dyDescent="0.25">
      <c r="A290" s="80"/>
      <c r="B290" s="36"/>
      <c r="C290" s="23"/>
      <c r="D290" s="36"/>
      <c r="E290" s="23"/>
      <c r="F290" s="36"/>
      <c r="G290" s="23"/>
      <c r="H290" s="36"/>
      <c r="I290" s="23"/>
    </row>
    <row r="291" spans="1:9" x14ac:dyDescent="0.25">
      <c r="A291" s="80"/>
      <c r="B291" s="36"/>
      <c r="C291" s="80"/>
      <c r="D291" s="36"/>
      <c r="E291" s="23"/>
      <c r="F291" s="36"/>
      <c r="G291" s="23"/>
      <c r="H291" s="36"/>
      <c r="I291" s="23"/>
    </row>
    <row r="292" spans="1:9" x14ac:dyDescent="0.25">
      <c r="A292" s="80"/>
      <c r="B292" s="36"/>
      <c r="C292" s="23"/>
      <c r="D292" s="36"/>
      <c r="E292" s="23"/>
      <c r="F292" s="36"/>
      <c r="G292" s="23"/>
      <c r="H292" s="36"/>
      <c r="I292" s="23"/>
    </row>
    <row r="293" spans="1:9" x14ac:dyDescent="0.25">
      <c r="A293" s="80"/>
      <c r="B293" s="36"/>
      <c r="C293" s="23"/>
      <c r="D293" s="36"/>
      <c r="E293" s="23"/>
      <c r="F293" s="36"/>
      <c r="G293" s="23"/>
      <c r="H293" s="36"/>
      <c r="I293" s="23"/>
    </row>
    <row r="294" spans="1:9" x14ac:dyDescent="0.25">
      <c r="A294" s="80"/>
      <c r="B294" s="36"/>
      <c r="C294" s="23"/>
      <c r="D294" s="36"/>
      <c r="E294" s="23"/>
      <c r="F294" s="36"/>
      <c r="G294" s="23"/>
      <c r="H294" s="36"/>
      <c r="I294" s="23"/>
    </row>
    <row r="295" spans="1:9" x14ac:dyDescent="0.25">
      <c r="A295" s="80"/>
      <c r="B295" s="36"/>
      <c r="C295" s="23"/>
      <c r="D295" s="36"/>
      <c r="E295" s="23"/>
      <c r="F295" s="36"/>
      <c r="G295" s="23"/>
      <c r="H295" s="36"/>
      <c r="I295" s="23"/>
    </row>
    <row r="296" spans="1:9" x14ac:dyDescent="0.25">
      <c r="A296" s="80"/>
      <c r="B296" s="36"/>
      <c r="C296" s="23"/>
      <c r="D296" s="36"/>
      <c r="E296" s="23"/>
      <c r="F296" s="36"/>
      <c r="G296" s="23"/>
      <c r="H296" s="36"/>
      <c r="I296" s="23"/>
    </row>
    <row r="297" spans="1:9" x14ac:dyDescent="0.25">
      <c r="A297" s="80"/>
      <c r="B297" s="36"/>
      <c r="C297" s="23"/>
      <c r="D297" s="36"/>
      <c r="E297" s="23"/>
      <c r="F297" s="36"/>
      <c r="G297" s="23"/>
      <c r="H297" s="36"/>
      <c r="I297" s="23"/>
    </row>
    <row r="298" spans="1:9" x14ac:dyDescent="0.25">
      <c r="A298" s="80"/>
      <c r="B298" s="36"/>
      <c r="C298" s="23"/>
      <c r="D298" s="36"/>
      <c r="E298" s="23"/>
      <c r="F298" s="36"/>
      <c r="G298" s="23"/>
      <c r="H298" s="36"/>
      <c r="I298" s="23"/>
    </row>
    <row r="299" spans="1:9" x14ac:dyDescent="0.25">
      <c r="A299" s="80"/>
      <c r="B299" s="36"/>
      <c r="C299" s="23"/>
      <c r="D299" s="36"/>
      <c r="E299" s="23"/>
      <c r="F299" s="36"/>
      <c r="G299" s="23"/>
      <c r="H299" s="36"/>
      <c r="I299" s="23"/>
    </row>
    <row r="300" spans="1:9" x14ac:dyDescent="0.25">
      <c r="A300" s="80"/>
      <c r="B300" s="36"/>
      <c r="C300" s="23"/>
      <c r="D300" s="36"/>
      <c r="E300" s="23"/>
      <c r="F300" s="36"/>
      <c r="G300" s="23"/>
      <c r="H300" s="36"/>
      <c r="I300" s="23"/>
    </row>
    <row r="301" spans="1:9" x14ac:dyDescent="0.25">
      <c r="A301" s="80"/>
      <c r="B301" s="36"/>
      <c r="C301" s="23"/>
      <c r="D301" s="36"/>
      <c r="E301" s="23"/>
      <c r="F301" s="36"/>
      <c r="G301" s="23"/>
      <c r="H301" s="36"/>
      <c r="I301" s="23"/>
    </row>
    <row r="302" spans="1:9" x14ac:dyDescent="0.25">
      <c r="A302" s="80"/>
      <c r="B302" s="36"/>
      <c r="C302" s="23"/>
      <c r="D302" s="36"/>
      <c r="E302" s="23"/>
      <c r="F302" s="36"/>
      <c r="G302" s="23"/>
      <c r="H302" s="36"/>
      <c r="I302" s="23"/>
    </row>
    <row r="303" spans="1:9" x14ac:dyDescent="0.25">
      <c r="A303" s="80"/>
      <c r="B303" s="37"/>
      <c r="D303" s="37"/>
      <c r="E303" s="26"/>
      <c r="F303" s="37"/>
      <c r="H303" s="37"/>
    </row>
    <row r="304" spans="1:9" x14ac:dyDescent="0.25">
      <c r="A304" s="80"/>
      <c r="B304" s="37"/>
      <c r="D304" s="37"/>
      <c r="E304" s="26"/>
      <c r="F304" s="37"/>
      <c r="H304" s="37"/>
    </row>
    <row r="305" spans="1:8" x14ac:dyDescent="0.25">
      <c r="A305" s="80"/>
      <c r="B305" s="37"/>
      <c r="D305" s="37"/>
      <c r="E305" s="26"/>
      <c r="F305" s="37"/>
      <c r="H305" s="37"/>
    </row>
    <row r="306" spans="1:8" x14ac:dyDescent="0.25">
      <c r="A306" s="80"/>
      <c r="B306" s="37"/>
      <c r="D306" s="37"/>
      <c r="E306" s="26"/>
      <c r="F306" s="37"/>
      <c r="H306" s="37"/>
    </row>
    <row r="307" spans="1:8" x14ac:dyDescent="0.25">
      <c r="A307" s="80"/>
      <c r="B307" s="37"/>
      <c r="D307" s="37"/>
      <c r="E307" s="26"/>
      <c r="F307" s="37"/>
      <c r="H307" s="37"/>
    </row>
    <row r="308" spans="1:8" x14ac:dyDescent="0.25">
      <c r="A308" s="80"/>
      <c r="B308" s="37"/>
      <c r="D308" s="37"/>
      <c r="E308" s="26"/>
      <c r="F308" s="37"/>
      <c r="H308" s="37"/>
    </row>
    <row r="309" spans="1:8" x14ac:dyDescent="0.25">
      <c r="A309" s="80"/>
      <c r="B309" s="37"/>
      <c r="D309" s="37"/>
      <c r="E309" s="26"/>
      <c r="F309" s="37"/>
      <c r="H309" s="37"/>
    </row>
    <row r="310" spans="1:8" x14ac:dyDescent="0.25">
      <c r="A310" s="80"/>
      <c r="B310" s="37"/>
      <c r="D310" s="37"/>
      <c r="E310" s="26"/>
      <c r="F310" s="37"/>
      <c r="H310" s="37"/>
    </row>
    <row r="311" spans="1:8" x14ac:dyDescent="0.25">
      <c r="A311" s="80"/>
      <c r="B311" s="37"/>
      <c r="D311" s="37"/>
      <c r="E311" s="26"/>
      <c r="F311" s="37"/>
      <c r="H311" s="37"/>
    </row>
    <row r="312" spans="1:8" x14ac:dyDescent="0.25">
      <c r="A312" s="80"/>
      <c r="B312" s="37"/>
      <c r="D312" s="37"/>
      <c r="E312" s="26"/>
      <c r="F312" s="37"/>
      <c r="H312" s="37"/>
    </row>
    <row r="313" spans="1:8" x14ac:dyDescent="0.25">
      <c r="A313" s="80"/>
      <c r="B313" s="37"/>
      <c r="D313" s="37"/>
      <c r="E313" s="26"/>
      <c r="F313" s="37"/>
      <c r="H313" s="37"/>
    </row>
    <row r="314" spans="1:8" x14ac:dyDescent="0.25">
      <c r="A314" s="80"/>
      <c r="B314" s="37"/>
      <c r="D314" s="37"/>
      <c r="E314" s="26"/>
      <c r="F314" s="37"/>
      <c r="H314" s="37"/>
    </row>
    <row r="315" spans="1:8" x14ac:dyDescent="0.25">
      <c r="A315" s="80"/>
      <c r="B315" s="37"/>
      <c r="D315" s="37"/>
      <c r="E315" s="26"/>
      <c r="F315" s="37"/>
      <c r="H315" s="37"/>
    </row>
    <row r="316" spans="1:8" x14ac:dyDescent="0.25">
      <c r="A316" s="80"/>
      <c r="B316" s="37"/>
      <c r="D316" s="37"/>
      <c r="E316" s="26"/>
      <c r="F316" s="37"/>
      <c r="H316" s="37"/>
    </row>
    <row r="317" spans="1:8" x14ac:dyDescent="0.25">
      <c r="A317" s="80"/>
      <c r="B317" s="37"/>
      <c r="D317" s="37"/>
      <c r="E317" s="26"/>
      <c r="F317" s="37"/>
      <c r="H317" s="37"/>
    </row>
    <row r="318" spans="1:8" x14ac:dyDescent="0.25">
      <c r="A318" s="80"/>
      <c r="B318" s="37"/>
      <c r="D318" s="37"/>
      <c r="E318" s="26"/>
      <c r="F318" s="37"/>
      <c r="H318" s="37"/>
    </row>
    <row r="319" spans="1:8" x14ac:dyDescent="0.25">
      <c r="A319" s="80"/>
      <c r="B319" s="37"/>
      <c r="D319" s="37"/>
      <c r="E319" s="26"/>
      <c r="F319" s="37"/>
      <c r="H319" s="37"/>
    </row>
    <row r="320" spans="1:8" x14ac:dyDescent="0.25">
      <c r="A320" s="80"/>
      <c r="B320" s="37"/>
      <c r="D320" s="37"/>
      <c r="E320" s="26"/>
      <c r="F320" s="37"/>
      <c r="H320" s="37"/>
    </row>
    <row r="321" spans="1:8" x14ac:dyDescent="0.25">
      <c r="A321" s="80"/>
      <c r="B321" s="37"/>
      <c r="D321" s="37"/>
      <c r="E321" s="26"/>
      <c r="F321" s="37"/>
      <c r="H321" s="37"/>
    </row>
    <row r="322" spans="1:8" x14ac:dyDescent="0.25">
      <c r="A322" s="80"/>
      <c r="B322" s="37"/>
      <c r="D322" s="37"/>
      <c r="E322" s="26"/>
      <c r="F322" s="37"/>
      <c r="H322" s="37"/>
    </row>
    <row r="323" spans="1:8" x14ac:dyDescent="0.25">
      <c r="A323" s="80"/>
      <c r="B323" s="37"/>
      <c r="D323" s="37"/>
      <c r="E323" s="26"/>
      <c r="F323" s="37"/>
      <c r="H323" s="37"/>
    </row>
    <row r="324" spans="1:8" x14ac:dyDescent="0.25">
      <c r="A324" s="80"/>
      <c r="B324" s="37"/>
      <c r="D324" s="37"/>
      <c r="E324" s="26"/>
      <c r="F324" s="37"/>
      <c r="H324" s="37"/>
    </row>
    <row r="325" spans="1:8" x14ac:dyDescent="0.25">
      <c r="A325" s="80"/>
      <c r="B325" s="37"/>
      <c r="D325" s="37"/>
      <c r="E325" s="26"/>
      <c r="F325" s="37"/>
      <c r="H325" s="37"/>
    </row>
    <row r="326" spans="1:8" x14ac:dyDescent="0.25">
      <c r="A326" s="80"/>
      <c r="B326" s="37"/>
      <c r="D326" s="37"/>
      <c r="E326" s="26"/>
      <c r="F326" s="37"/>
      <c r="H326" s="37"/>
    </row>
    <row r="327" spans="1:8" x14ac:dyDescent="0.25">
      <c r="A327" s="80"/>
      <c r="B327" s="37"/>
      <c r="D327" s="37"/>
      <c r="E327" s="26"/>
      <c r="F327" s="37"/>
      <c r="H327" s="37"/>
    </row>
    <row r="328" spans="1:8" x14ac:dyDescent="0.25">
      <c r="A328" s="80"/>
      <c r="B328" s="37"/>
      <c r="D328" s="37"/>
      <c r="E328" s="26"/>
      <c r="F328" s="37"/>
      <c r="H328" s="37"/>
    </row>
    <row r="329" spans="1:8" x14ac:dyDescent="0.25">
      <c r="A329" s="80"/>
      <c r="B329" s="37"/>
      <c r="D329" s="37"/>
      <c r="E329" s="26"/>
      <c r="F329" s="37"/>
      <c r="H329" s="37"/>
    </row>
    <row r="330" spans="1:8" x14ac:dyDescent="0.25">
      <c r="A330" s="80"/>
      <c r="B330" s="37"/>
      <c r="D330" s="37"/>
      <c r="E330" s="26"/>
      <c r="F330" s="37"/>
      <c r="H330" s="37"/>
    </row>
    <row r="331" spans="1:8" x14ac:dyDescent="0.25">
      <c r="A331" s="80"/>
      <c r="B331" s="37"/>
      <c r="D331" s="37"/>
      <c r="E331" s="26"/>
      <c r="F331" s="37"/>
      <c r="H331" s="37"/>
    </row>
    <row r="332" spans="1:8" x14ac:dyDescent="0.25">
      <c r="A332" s="80"/>
      <c r="B332" s="37"/>
      <c r="D332" s="37"/>
      <c r="E332" s="26"/>
      <c r="F332" s="37"/>
      <c r="H332" s="37"/>
    </row>
    <row r="333" spans="1:8" x14ac:dyDescent="0.25">
      <c r="A333" s="80"/>
      <c r="B333" s="37"/>
      <c r="D333" s="37"/>
      <c r="E333" s="26"/>
      <c r="F333" s="37"/>
      <c r="H333" s="37"/>
    </row>
    <row r="334" spans="1:8" x14ac:dyDescent="0.25">
      <c r="A334" s="80"/>
      <c r="B334" s="37"/>
      <c r="D334" s="37"/>
      <c r="E334" s="26"/>
      <c r="F334" s="37"/>
      <c r="H334" s="37"/>
    </row>
    <row r="335" spans="1:8" x14ac:dyDescent="0.25">
      <c r="A335" s="80"/>
      <c r="B335" s="37"/>
      <c r="D335" s="37"/>
      <c r="E335" s="26"/>
      <c r="F335" s="37"/>
      <c r="H335" s="37"/>
    </row>
    <row r="336" spans="1:8" x14ac:dyDescent="0.25">
      <c r="A336" s="80"/>
      <c r="B336" s="37"/>
      <c r="D336" s="37"/>
      <c r="E336" s="26"/>
      <c r="F336" s="37"/>
      <c r="H336" s="37"/>
    </row>
    <row r="337" spans="1:8" x14ac:dyDescent="0.25">
      <c r="A337" s="80"/>
      <c r="B337" s="37"/>
      <c r="D337" s="37"/>
      <c r="E337" s="26"/>
      <c r="F337" s="37"/>
      <c r="H337" s="37"/>
    </row>
    <row r="338" spans="1:8" x14ac:dyDescent="0.25">
      <c r="A338" s="80"/>
      <c r="B338" s="37"/>
      <c r="D338" s="37"/>
      <c r="E338" s="26"/>
      <c r="F338" s="37"/>
      <c r="H338" s="37"/>
    </row>
    <row r="339" spans="1:8" x14ac:dyDescent="0.25">
      <c r="A339" s="80"/>
      <c r="B339" s="37"/>
      <c r="D339" s="37"/>
      <c r="E339" s="26"/>
      <c r="F339" s="37"/>
      <c r="H339" s="37"/>
    </row>
    <row r="340" spans="1:8" x14ac:dyDescent="0.25">
      <c r="A340" s="80"/>
      <c r="B340" s="37"/>
      <c r="D340" s="37"/>
      <c r="E340" s="26"/>
      <c r="F340" s="37"/>
      <c r="H340" s="37"/>
    </row>
    <row r="341" spans="1:8" x14ac:dyDescent="0.25">
      <c r="A341" s="80"/>
      <c r="B341" s="37"/>
      <c r="D341" s="37"/>
      <c r="E341" s="26"/>
      <c r="F341" s="37"/>
      <c r="H341" s="37"/>
    </row>
    <row r="342" spans="1:8" x14ac:dyDescent="0.25">
      <c r="A342" s="80"/>
      <c r="B342" s="37"/>
      <c r="D342" s="37"/>
      <c r="E342" s="26"/>
      <c r="F342" s="37"/>
      <c r="H342" s="37"/>
    </row>
    <row r="343" spans="1:8" x14ac:dyDescent="0.25">
      <c r="A343" s="80"/>
      <c r="B343" s="37"/>
      <c r="D343" s="37"/>
      <c r="E343" s="26"/>
      <c r="F343" s="37"/>
      <c r="H343" s="37"/>
    </row>
    <row r="344" spans="1:8" x14ac:dyDescent="0.25">
      <c r="A344" s="80"/>
      <c r="B344" s="37"/>
      <c r="D344" s="37"/>
      <c r="E344" s="26"/>
      <c r="F344" s="37"/>
      <c r="H344" s="37"/>
    </row>
    <row r="345" spans="1:8" x14ac:dyDescent="0.25">
      <c r="A345" s="80"/>
      <c r="B345" s="37"/>
      <c r="D345" s="37"/>
      <c r="E345" s="26"/>
      <c r="F345" s="37"/>
      <c r="H345" s="37"/>
    </row>
    <row r="346" spans="1:8" x14ac:dyDescent="0.25">
      <c r="A346" s="80"/>
      <c r="B346" s="37"/>
      <c r="D346" s="37"/>
      <c r="E346" s="26"/>
      <c r="F346" s="37"/>
      <c r="H346" s="37"/>
    </row>
    <row r="347" spans="1:8" x14ac:dyDescent="0.25">
      <c r="A347" s="80"/>
      <c r="B347" s="37"/>
      <c r="D347" s="37"/>
      <c r="E347" s="26"/>
      <c r="F347" s="37"/>
      <c r="H347" s="37"/>
    </row>
    <row r="348" spans="1:8" x14ac:dyDescent="0.25">
      <c r="A348" s="80"/>
      <c r="B348" s="37"/>
      <c r="D348" s="37"/>
      <c r="E348" s="26"/>
      <c r="F348" s="37"/>
      <c r="H348" s="37"/>
    </row>
    <row r="349" spans="1:8" x14ac:dyDescent="0.25">
      <c r="A349" s="80"/>
      <c r="B349" s="37"/>
      <c r="D349" s="37"/>
      <c r="E349" s="26"/>
      <c r="F349" s="37"/>
      <c r="H349" s="37"/>
    </row>
    <row r="350" spans="1:8" x14ac:dyDescent="0.25">
      <c r="A350" s="80"/>
      <c r="B350" s="37"/>
      <c r="D350" s="37"/>
      <c r="E350" s="26"/>
      <c r="F350" s="37"/>
      <c r="H350" s="37"/>
    </row>
    <row r="351" spans="1:8" x14ac:dyDescent="0.25">
      <c r="A351" s="80"/>
      <c r="B351" s="37"/>
      <c r="D351" s="37"/>
      <c r="E351" s="26"/>
      <c r="F351" s="37"/>
      <c r="H351" s="37"/>
    </row>
    <row r="352" spans="1:8" x14ac:dyDescent="0.25">
      <c r="A352" s="80"/>
      <c r="B352" s="37"/>
      <c r="D352" s="37"/>
      <c r="E352" s="26"/>
      <c r="F352" s="37"/>
      <c r="H352" s="37"/>
    </row>
    <row r="353" spans="1:8" x14ac:dyDescent="0.25">
      <c r="A353" s="80"/>
      <c r="B353" s="37"/>
      <c r="D353" s="37"/>
      <c r="E353" s="26"/>
      <c r="F353" s="37"/>
      <c r="H353" s="37"/>
    </row>
    <row r="354" spans="1:8" x14ac:dyDescent="0.25">
      <c r="A354" s="80"/>
      <c r="B354" s="37"/>
      <c r="D354" s="37"/>
      <c r="E354" s="26"/>
      <c r="F354" s="37"/>
      <c r="H354" s="37"/>
    </row>
    <row r="355" spans="1:8" x14ac:dyDescent="0.25">
      <c r="A355" s="80"/>
      <c r="B355" s="37"/>
      <c r="D355" s="37"/>
      <c r="E355" s="26"/>
      <c r="F355" s="37"/>
      <c r="H355" s="37"/>
    </row>
    <row r="356" spans="1:8" x14ac:dyDescent="0.25">
      <c r="A356" s="80"/>
      <c r="B356" s="37"/>
      <c r="D356" s="37"/>
      <c r="E356" s="26"/>
      <c r="F356" s="37"/>
      <c r="H356" s="37"/>
    </row>
    <row r="357" spans="1:8" x14ac:dyDescent="0.25">
      <c r="A357" s="80"/>
      <c r="B357" s="37"/>
      <c r="D357" s="37"/>
      <c r="E357" s="26"/>
      <c r="F357" s="37"/>
      <c r="H357" s="37"/>
    </row>
    <row r="358" spans="1:8" x14ac:dyDescent="0.25">
      <c r="A358" s="80"/>
      <c r="B358" s="37"/>
      <c r="D358" s="37"/>
      <c r="E358" s="26"/>
      <c r="F358" s="37"/>
      <c r="H358" s="37"/>
    </row>
    <row r="359" spans="1:8" x14ac:dyDescent="0.25">
      <c r="A359" s="80"/>
      <c r="B359" s="37"/>
      <c r="D359" s="37"/>
      <c r="E359" s="26"/>
      <c r="F359" s="37"/>
      <c r="H359" s="37"/>
    </row>
    <row r="360" spans="1:8" x14ac:dyDescent="0.25">
      <c r="A360" s="80"/>
      <c r="B360" s="37"/>
      <c r="D360" s="37"/>
      <c r="E360" s="26"/>
      <c r="F360" s="37"/>
      <c r="H360" s="37"/>
    </row>
    <row r="361" spans="1:8" x14ac:dyDescent="0.25">
      <c r="A361" s="80"/>
      <c r="B361" s="37"/>
      <c r="D361" s="37"/>
      <c r="E361" s="26"/>
      <c r="F361" s="37"/>
      <c r="H361" s="37"/>
    </row>
    <row r="362" spans="1:8" x14ac:dyDescent="0.25">
      <c r="A362" s="80"/>
      <c r="B362" s="37"/>
      <c r="D362" s="37"/>
      <c r="E362" s="26"/>
      <c r="F362" s="37"/>
      <c r="H362" s="37"/>
    </row>
    <row r="363" spans="1:8" x14ac:dyDescent="0.25">
      <c r="A363" s="80"/>
      <c r="B363" s="37"/>
      <c r="D363" s="37"/>
      <c r="E363" s="26"/>
      <c r="F363" s="37"/>
      <c r="H363" s="37"/>
    </row>
    <row r="364" spans="1:8" x14ac:dyDescent="0.25">
      <c r="A364" s="80"/>
      <c r="B364" s="37"/>
      <c r="D364" s="37"/>
      <c r="E364" s="26"/>
      <c r="F364" s="37"/>
      <c r="H364" s="37"/>
    </row>
    <row r="365" spans="1:8" x14ac:dyDescent="0.25">
      <c r="A365" s="80"/>
      <c r="B365" s="37"/>
      <c r="D365" s="37"/>
      <c r="E365" s="26"/>
      <c r="F365" s="37"/>
      <c r="H365" s="37"/>
    </row>
    <row r="366" spans="1:8" x14ac:dyDescent="0.25">
      <c r="A366" s="80"/>
      <c r="B366" s="37"/>
      <c r="D366" s="37"/>
      <c r="E366" s="26"/>
      <c r="F366" s="37"/>
      <c r="H366" s="37"/>
    </row>
    <row r="367" spans="1:8" x14ac:dyDescent="0.25">
      <c r="A367" s="80"/>
      <c r="B367" s="37"/>
      <c r="D367" s="37"/>
      <c r="E367" s="26"/>
      <c r="F367" s="37"/>
      <c r="H367" s="37"/>
    </row>
    <row r="368" spans="1:8" x14ac:dyDescent="0.25">
      <c r="A368" s="80"/>
      <c r="B368" s="37"/>
      <c r="D368" s="37"/>
      <c r="E368" s="26"/>
      <c r="F368" s="37"/>
      <c r="H368" s="37"/>
    </row>
    <row r="369" spans="1:8" x14ac:dyDescent="0.25">
      <c r="A369" s="80"/>
      <c r="B369" s="37"/>
      <c r="D369" s="37"/>
      <c r="E369" s="26"/>
      <c r="F369" s="37"/>
      <c r="H369" s="37"/>
    </row>
    <row r="370" spans="1:8" x14ac:dyDescent="0.25">
      <c r="A370" s="80"/>
      <c r="B370" s="37"/>
      <c r="D370" s="37"/>
      <c r="E370" s="26"/>
      <c r="F370" s="37"/>
      <c r="H370" s="37"/>
    </row>
    <row r="371" spans="1:8" x14ac:dyDescent="0.25">
      <c r="A371" s="80"/>
      <c r="B371" s="37"/>
      <c r="D371" s="37"/>
      <c r="E371" s="26"/>
      <c r="F371" s="37"/>
      <c r="H371" s="37"/>
    </row>
    <row r="372" spans="1:8" x14ac:dyDescent="0.25">
      <c r="A372" s="80"/>
      <c r="B372" s="37"/>
      <c r="D372" s="37"/>
      <c r="E372" s="26"/>
      <c r="F372" s="37"/>
      <c r="H372" s="37"/>
    </row>
    <row r="373" spans="1:8" x14ac:dyDescent="0.25">
      <c r="A373" s="80"/>
      <c r="B373" s="37"/>
      <c r="D373" s="37"/>
      <c r="E373" s="26"/>
      <c r="F373" s="37"/>
      <c r="H373" s="37"/>
    </row>
    <row r="374" spans="1:8" x14ac:dyDescent="0.25">
      <c r="A374" s="80"/>
      <c r="B374" s="37"/>
      <c r="D374" s="37"/>
      <c r="E374" s="26"/>
      <c r="F374" s="37"/>
      <c r="H374" s="37"/>
    </row>
    <row r="375" spans="1:8" x14ac:dyDescent="0.25">
      <c r="A375" s="80"/>
      <c r="B375" s="37"/>
      <c r="D375" s="37"/>
      <c r="E375" s="26"/>
      <c r="F375" s="37"/>
      <c r="H375" s="37"/>
    </row>
    <row r="376" spans="1:8" x14ac:dyDescent="0.25">
      <c r="A376" s="80"/>
      <c r="B376" s="37"/>
      <c r="D376" s="37"/>
      <c r="E376" s="26"/>
      <c r="F376" s="37"/>
      <c r="H376" s="37"/>
    </row>
    <row r="377" spans="1:8" x14ac:dyDescent="0.25">
      <c r="A377" s="80"/>
      <c r="B377" s="37"/>
      <c r="D377" s="37"/>
      <c r="E377" s="26"/>
      <c r="F377" s="37"/>
      <c r="H377" s="37"/>
    </row>
    <row r="378" spans="1:8" x14ac:dyDescent="0.25">
      <c r="A378" s="80"/>
      <c r="B378" s="37"/>
      <c r="D378" s="37"/>
      <c r="E378" s="26"/>
      <c r="F378" s="37"/>
      <c r="H378" s="37"/>
    </row>
    <row r="379" spans="1:8" x14ac:dyDescent="0.25">
      <c r="A379" s="80"/>
      <c r="B379" s="37"/>
      <c r="D379" s="37"/>
      <c r="E379" s="26"/>
      <c r="F379" s="37"/>
      <c r="H379" s="37"/>
    </row>
    <row r="380" spans="1:8" x14ac:dyDescent="0.25">
      <c r="A380" s="80"/>
      <c r="B380" s="37"/>
      <c r="D380" s="37"/>
      <c r="E380" s="26"/>
      <c r="F380" s="37"/>
      <c r="H380" s="37"/>
    </row>
    <row r="381" spans="1:8" x14ac:dyDescent="0.25">
      <c r="A381" s="80"/>
      <c r="B381" s="37"/>
      <c r="D381" s="37"/>
      <c r="E381" s="26"/>
      <c r="F381" s="37"/>
      <c r="H381" s="37"/>
    </row>
    <row r="382" spans="1:8" x14ac:dyDescent="0.25">
      <c r="A382" s="80"/>
      <c r="B382" s="37"/>
      <c r="D382" s="37"/>
      <c r="E382" s="26"/>
      <c r="F382" s="37"/>
      <c r="H382" s="37"/>
    </row>
    <row r="383" spans="1:8" x14ac:dyDescent="0.25">
      <c r="A383" s="80"/>
      <c r="B383" s="37"/>
      <c r="D383" s="37"/>
      <c r="E383" s="26"/>
      <c r="F383" s="37"/>
      <c r="H383" s="37"/>
    </row>
    <row r="384" spans="1:8" x14ac:dyDescent="0.25">
      <c r="A384" s="80"/>
      <c r="B384" s="37"/>
      <c r="D384" s="37"/>
      <c r="E384" s="26"/>
      <c r="F384" s="37"/>
      <c r="H384" s="37"/>
    </row>
    <row r="385" spans="1:8" x14ac:dyDescent="0.25">
      <c r="A385" s="80"/>
      <c r="B385" s="37"/>
      <c r="D385" s="37"/>
      <c r="E385" s="26"/>
      <c r="F385" s="37"/>
      <c r="H385" s="37"/>
    </row>
    <row r="386" spans="1:8" x14ac:dyDescent="0.25">
      <c r="A386" s="80"/>
      <c r="B386" s="37"/>
      <c r="D386" s="37"/>
      <c r="E386" s="26"/>
      <c r="F386" s="37"/>
      <c r="H386" s="37"/>
    </row>
    <row r="387" spans="1:8" x14ac:dyDescent="0.25">
      <c r="A387" s="80"/>
      <c r="B387" s="37"/>
      <c r="D387" s="37"/>
      <c r="E387" s="26"/>
      <c r="F387" s="37"/>
      <c r="H387" s="37"/>
    </row>
    <row r="388" spans="1:8" x14ac:dyDescent="0.25">
      <c r="A388" s="80"/>
      <c r="B388" s="37"/>
      <c r="D388" s="37"/>
      <c r="E388" s="26"/>
      <c r="F388" s="37"/>
      <c r="H388" s="37"/>
    </row>
    <row r="389" spans="1:8" x14ac:dyDescent="0.25">
      <c r="A389" s="80"/>
      <c r="B389" s="37"/>
      <c r="D389" s="37"/>
      <c r="E389" s="26"/>
      <c r="F389" s="37"/>
      <c r="H389" s="37"/>
    </row>
    <row r="390" spans="1:8" x14ac:dyDescent="0.25">
      <c r="A390" s="80"/>
      <c r="B390" s="37"/>
      <c r="D390" s="37"/>
      <c r="E390" s="26"/>
      <c r="F390" s="37"/>
      <c r="H390" s="37"/>
    </row>
    <row r="391" spans="1:8" x14ac:dyDescent="0.25">
      <c r="A391" s="80"/>
      <c r="B391" s="37"/>
      <c r="D391" s="37"/>
      <c r="E391" s="26"/>
      <c r="F391" s="37"/>
      <c r="H391" s="37"/>
    </row>
    <row r="392" spans="1:8" x14ac:dyDescent="0.25">
      <c r="A392" s="80"/>
      <c r="B392" s="37"/>
      <c r="D392" s="37"/>
      <c r="E392" s="26"/>
      <c r="F392" s="37"/>
      <c r="H392" s="37"/>
    </row>
    <row r="393" spans="1:8" x14ac:dyDescent="0.25">
      <c r="A393" s="80"/>
      <c r="B393" s="37"/>
      <c r="D393" s="37"/>
      <c r="E393" s="26"/>
      <c r="F393" s="37"/>
      <c r="H393" s="37"/>
    </row>
    <row r="394" spans="1:8" x14ac:dyDescent="0.25">
      <c r="A394" s="80"/>
      <c r="B394" s="37"/>
      <c r="D394" s="37"/>
      <c r="E394" s="26"/>
      <c r="F394" s="37"/>
      <c r="H394" s="37"/>
    </row>
    <row r="395" spans="1:8" x14ac:dyDescent="0.25">
      <c r="A395" s="80"/>
      <c r="B395" s="37"/>
      <c r="D395" s="37"/>
      <c r="E395" s="26"/>
      <c r="F395" s="37"/>
      <c r="H395" s="37"/>
    </row>
    <row r="396" spans="1:8" x14ac:dyDescent="0.25">
      <c r="A396" s="80"/>
      <c r="B396" s="37"/>
      <c r="D396" s="37"/>
      <c r="E396" s="26"/>
      <c r="F396" s="37"/>
      <c r="H396" s="37"/>
    </row>
    <row r="397" spans="1:8" x14ac:dyDescent="0.25">
      <c r="A397" s="80"/>
      <c r="B397" s="37"/>
      <c r="D397" s="37"/>
      <c r="E397" s="26"/>
      <c r="F397" s="37"/>
      <c r="H397" s="37"/>
    </row>
    <row r="398" spans="1:8" x14ac:dyDescent="0.25">
      <c r="A398" s="80"/>
      <c r="B398" s="37"/>
      <c r="D398" s="37"/>
      <c r="E398" s="26"/>
      <c r="F398" s="37"/>
      <c r="H398" s="37"/>
    </row>
    <row r="399" spans="1:8" x14ac:dyDescent="0.25">
      <c r="A399" s="80"/>
      <c r="B399" s="37"/>
      <c r="D399" s="37"/>
      <c r="E399" s="26"/>
      <c r="F399" s="37"/>
      <c r="H399" s="37"/>
    </row>
    <row r="400" spans="1:8" x14ac:dyDescent="0.25">
      <c r="A400" s="80"/>
      <c r="B400" s="37"/>
      <c r="D400" s="37"/>
      <c r="E400" s="26"/>
      <c r="F400" s="37"/>
      <c r="H400" s="37"/>
    </row>
    <row r="401" spans="1:8" x14ac:dyDescent="0.25">
      <c r="A401" s="80"/>
      <c r="B401" s="37"/>
      <c r="D401" s="37"/>
      <c r="E401" s="26"/>
      <c r="F401" s="37"/>
      <c r="H401" s="37"/>
    </row>
    <row r="402" spans="1:8" x14ac:dyDescent="0.25">
      <c r="A402" s="80"/>
      <c r="B402" s="37"/>
      <c r="D402" s="37"/>
      <c r="E402" s="26"/>
      <c r="F402" s="37"/>
      <c r="H402" s="37"/>
    </row>
    <row r="403" spans="1:8" x14ac:dyDescent="0.25">
      <c r="A403" s="80"/>
      <c r="B403" s="37"/>
      <c r="D403" s="37"/>
      <c r="E403" s="26"/>
      <c r="F403" s="37"/>
      <c r="H403" s="37"/>
    </row>
    <row r="404" spans="1:8" x14ac:dyDescent="0.25">
      <c r="A404" s="80"/>
      <c r="B404" s="37"/>
      <c r="D404" s="37"/>
      <c r="E404" s="26"/>
      <c r="F404" s="37"/>
      <c r="H404" s="37"/>
    </row>
    <row r="405" spans="1:8" x14ac:dyDescent="0.25">
      <c r="A405" s="80"/>
      <c r="B405" s="37"/>
      <c r="D405" s="37"/>
      <c r="E405" s="26"/>
      <c r="F405" s="37"/>
      <c r="H405" s="37"/>
    </row>
    <row r="406" spans="1:8" x14ac:dyDescent="0.25">
      <c r="A406" s="80"/>
      <c r="B406" s="37"/>
      <c r="D406" s="37"/>
      <c r="E406" s="26"/>
      <c r="F406" s="37"/>
      <c r="H406" s="37"/>
    </row>
    <row r="407" spans="1:8" x14ac:dyDescent="0.25">
      <c r="A407" s="80"/>
      <c r="B407" s="37"/>
      <c r="D407" s="37"/>
      <c r="E407" s="26"/>
      <c r="F407" s="37"/>
      <c r="H407" s="37"/>
    </row>
    <row r="408" spans="1:8" x14ac:dyDescent="0.25">
      <c r="A408" s="80"/>
      <c r="B408" s="37"/>
      <c r="D408" s="37"/>
      <c r="E408" s="26"/>
      <c r="F408" s="37"/>
      <c r="H408" s="37"/>
    </row>
    <row r="409" spans="1:8" x14ac:dyDescent="0.25">
      <c r="A409" s="80"/>
      <c r="B409" s="37"/>
      <c r="D409" s="37"/>
      <c r="E409" s="26"/>
      <c r="F409" s="37"/>
      <c r="H409" s="37"/>
    </row>
    <row r="410" spans="1:8" x14ac:dyDescent="0.25">
      <c r="A410" s="80"/>
      <c r="B410" s="37"/>
      <c r="D410" s="37"/>
      <c r="E410" s="26"/>
      <c r="F410" s="37"/>
      <c r="H410" s="37"/>
    </row>
    <row r="411" spans="1:8" x14ac:dyDescent="0.25">
      <c r="A411" s="80"/>
      <c r="B411" s="37"/>
      <c r="D411" s="37"/>
      <c r="E411" s="26"/>
      <c r="F411" s="37"/>
      <c r="H411" s="37"/>
    </row>
    <row r="412" spans="1:8" x14ac:dyDescent="0.25">
      <c r="A412" s="80"/>
      <c r="B412" s="37"/>
      <c r="D412" s="37"/>
      <c r="E412" s="26"/>
      <c r="F412" s="37"/>
      <c r="H412" s="37"/>
    </row>
    <row r="413" spans="1:8" x14ac:dyDescent="0.25">
      <c r="A413" s="80"/>
      <c r="B413" s="37"/>
      <c r="D413" s="37"/>
      <c r="E413" s="26"/>
      <c r="F413" s="37"/>
      <c r="H413" s="37"/>
    </row>
    <row r="414" spans="1:8" x14ac:dyDescent="0.25">
      <c r="A414" s="80"/>
      <c r="B414" s="37"/>
      <c r="D414" s="37"/>
      <c r="E414" s="26"/>
      <c r="F414" s="37"/>
      <c r="H414" s="37"/>
    </row>
    <row r="415" spans="1:8" x14ac:dyDescent="0.25">
      <c r="A415" s="80"/>
      <c r="B415" s="37"/>
      <c r="D415" s="37"/>
      <c r="E415" s="26"/>
      <c r="F415" s="37"/>
      <c r="H415" s="37"/>
    </row>
    <row r="416" spans="1:8" x14ac:dyDescent="0.25">
      <c r="A416" s="80"/>
      <c r="B416" s="37"/>
      <c r="D416" s="37"/>
      <c r="E416" s="26"/>
      <c r="F416" s="37"/>
      <c r="H416" s="37"/>
    </row>
    <row r="417" spans="1:8" x14ac:dyDescent="0.25">
      <c r="A417" s="80"/>
      <c r="B417" s="37"/>
      <c r="D417" s="37"/>
      <c r="E417" s="26"/>
      <c r="F417" s="37"/>
      <c r="H417" s="37"/>
    </row>
    <row r="418" spans="1:8" x14ac:dyDescent="0.25">
      <c r="A418" s="80"/>
      <c r="B418" s="37"/>
      <c r="D418" s="37"/>
      <c r="E418" s="26"/>
      <c r="F418" s="37"/>
      <c r="H418" s="37"/>
    </row>
    <row r="419" spans="1:8" x14ac:dyDescent="0.25">
      <c r="A419" s="80"/>
      <c r="B419" s="37"/>
      <c r="D419" s="37"/>
      <c r="E419" s="26"/>
      <c r="F419" s="37"/>
      <c r="H419" s="37"/>
    </row>
    <row r="420" spans="1:8" x14ac:dyDescent="0.25">
      <c r="A420" s="80"/>
      <c r="B420" s="37"/>
      <c r="D420" s="37"/>
      <c r="E420" s="26"/>
      <c r="F420" s="37"/>
      <c r="H420" s="37"/>
    </row>
    <row r="421" spans="1:8" x14ac:dyDescent="0.25">
      <c r="A421" s="80"/>
      <c r="B421" s="37"/>
      <c r="D421" s="37"/>
      <c r="E421" s="26"/>
      <c r="F421" s="37"/>
      <c r="H421" s="37"/>
    </row>
    <row r="422" spans="1:8" x14ac:dyDescent="0.25">
      <c r="A422" s="80"/>
      <c r="B422" s="37"/>
      <c r="D422" s="37"/>
      <c r="E422" s="26"/>
      <c r="F422" s="37"/>
      <c r="H422" s="37"/>
    </row>
    <row r="423" spans="1:8" x14ac:dyDescent="0.25">
      <c r="A423" s="80"/>
      <c r="B423" s="37"/>
      <c r="D423" s="37"/>
      <c r="E423" s="26"/>
      <c r="F423" s="37"/>
      <c r="H423" s="37"/>
    </row>
    <row r="424" spans="1:8" x14ac:dyDescent="0.25">
      <c r="A424" s="80"/>
      <c r="B424" s="37"/>
      <c r="D424" s="37"/>
      <c r="E424" s="26"/>
      <c r="F424" s="37"/>
      <c r="H424" s="37"/>
    </row>
    <row r="425" spans="1:8" x14ac:dyDescent="0.25">
      <c r="A425" s="80"/>
      <c r="B425" s="37"/>
      <c r="D425" s="37"/>
      <c r="E425" s="26"/>
      <c r="F425" s="37"/>
      <c r="H425" s="37"/>
    </row>
    <row r="426" spans="1:8" x14ac:dyDescent="0.25">
      <c r="A426" s="80"/>
      <c r="B426" s="37"/>
      <c r="D426" s="37"/>
      <c r="E426" s="26"/>
      <c r="F426" s="37"/>
      <c r="H426" s="37"/>
    </row>
    <row r="427" spans="1:8" x14ac:dyDescent="0.25">
      <c r="A427" s="80"/>
      <c r="B427" s="37"/>
      <c r="D427" s="37"/>
      <c r="E427" s="26"/>
      <c r="F427" s="37"/>
      <c r="H427" s="37"/>
    </row>
    <row r="428" spans="1:8" x14ac:dyDescent="0.25">
      <c r="A428" s="80"/>
      <c r="B428" s="37"/>
      <c r="D428" s="37"/>
      <c r="E428" s="26"/>
      <c r="F428" s="37"/>
      <c r="H428" s="37"/>
    </row>
    <row r="429" spans="1:8" x14ac:dyDescent="0.25">
      <c r="A429" s="80"/>
      <c r="B429" s="37"/>
      <c r="D429" s="37"/>
      <c r="E429" s="26"/>
      <c r="F429" s="37"/>
      <c r="H429" s="37"/>
    </row>
    <row r="430" spans="1:8" x14ac:dyDescent="0.25">
      <c r="A430" s="80"/>
      <c r="B430" s="37"/>
      <c r="D430" s="37"/>
      <c r="E430" s="26"/>
      <c r="F430" s="37"/>
      <c r="H430" s="37"/>
    </row>
    <row r="431" spans="1:8" x14ac:dyDescent="0.25">
      <c r="A431" s="80"/>
      <c r="B431" s="37"/>
      <c r="D431" s="37"/>
      <c r="E431" s="26"/>
      <c r="F431" s="37"/>
      <c r="H431" s="37"/>
    </row>
    <row r="432" spans="1:8" x14ac:dyDescent="0.25">
      <c r="A432" s="80"/>
      <c r="B432" s="37"/>
      <c r="D432" s="37"/>
      <c r="E432" s="26"/>
      <c r="F432" s="37"/>
      <c r="H432" s="37"/>
    </row>
    <row r="433" spans="1:8" x14ac:dyDescent="0.25">
      <c r="A433" s="80"/>
      <c r="B433" s="37"/>
      <c r="D433" s="37"/>
      <c r="E433" s="26"/>
      <c r="F433" s="37"/>
      <c r="H433" s="37"/>
    </row>
    <row r="434" spans="1:8" x14ac:dyDescent="0.25">
      <c r="A434" s="80"/>
      <c r="B434" s="37"/>
      <c r="D434" s="37"/>
      <c r="E434" s="26"/>
      <c r="F434" s="37"/>
      <c r="H434" s="37"/>
    </row>
    <row r="435" spans="1:8" x14ac:dyDescent="0.25">
      <c r="A435" s="80"/>
      <c r="B435" s="37"/>
      <c r="D435" s="37"/>
      <c r="E435" s="26"/>
      <c r="F435" s="37"/>
      <c r="H435" s="37"/>
    </row>
    <row r="436" spans="1:8" x14ac:dyDescent="0.25">
      <c r="A436" s="80"/>
      <c r="B436" s="37"/>
      <c r="D436" s="37"/>
      <c r="E436" s="26"/>
      <c r="F436" s="37"/>
      <c r="H436" s="37"/>
    </row>
    <row r="437" spans="1:8" x14ac:dyDescent="0.25">
      <c r="A437" s="80"/>
      <c r="B437" s="37"/>
      <c r="D437" s="37"/>
      <c r="E437" s="26"/>
      <c r="F437" s="37"/>
      <c r="H437" s="37"/>
    </row>
    <row r="438" spans="1:8" x14ac:dyDescent="0.25">
      <c r="A438" s="80"/>
      <c r="B438" s="37"/>
      <c r="D438" s="37"/>
      <c r="E438" s="26"/>
      <c r="F438" s="37"/>
      <c r="H438" s="37"/>
    </row>
    <row r="439" spans="1:8" x14ac:dyDescent="0.25">
      <c r="A439" s="80"/>
      <c r="B439" s="37"/>
      <c r="D439" s="37"/>
      <c r="E439" s="26"/>
      <c r="F439" s="37"/>
      <c r="H439" s="37"/>
    </row>
    <row r="440" spans="1:8" x14ac:dyDescent="0.25">
      <c r="A440" s="80"/>
      <c r="B440" s="37"/>
      <c r="D440" s="37"/>
      <c r="E440" s="26"/>
      <c r="F440" s="37"/>
      <c r="H440" s="37"/>
    </row>
    <row r="441" spans="1:8" x14ac:dyDescent="0.25">
      <c r="A441" s="80"/>
      <c r="B441" s="37"/>
      <c r="D441" s="37"/>
      <c r="E441" s="26"/>
      <c r="F441" s="37"/>
      <c r="H441" s="37"/>
    </row>
    <row r="442" spans="1:8" x14ac:dyDescent="0.25">
      <c r="A442" s="80"/>
      <c r="B442" s="37"/>
      <c r="D442" s="37"/>
      <c r="E442" s="26"/>
      <c r="F442" s="37"/>
      <c r="H442" s="37"/>
    </row>
    <row r="443" spans="1:8" x14ac:dyDescent="0.25">
      <c r="A443" s="80"/>
      <c r="B443" s="37"/>
      <c r="D443" s="37"/>
      <c r="E443" s="26"/>
      <c r="F443" s="37"/>
      <c r="H443" s="37"/>
    </row>
    <row r="444" spans="1:8" x14ac:dyDescent="0.25">
      <c r="A444" s="80"/>
      <c r="B444" s="37"/>
      <c r="D444" s="37"/>
      <c r="E444" s="26"/>
      <c r="F444" s="37"/>
      <c r="H444" s="37"/>
    </row>
    <row r="445" spans="1:8" x14ac:dyDescent="0.25">
      <c r="A445" s="80"/>
      <c r="B445" s="37"/>
      <c r="D445" s="37"/>
      <c r="E445" s="26"/>
      <c r="F445" s="37"/>
      <c r="H445" s="37"/>
    </row>
    <row r="446" spans="1:8" x14ac:dyDescent="0.25">
      <c r="A446" s="80"/>
      <c r="B446" s="37"/>
      <c r="D446" s="37"/>
      <c r="E446" s="26"/>
      <c r="F446" s="37"/>
      <c r="H446" s="37"/>
    </row>
    <row r="447" spans="1:8" x14ac:dyDescent="0.25">
      <c r="A447" s="80"/>
      <c r="B447" s="37"/>
      <c r="D447" s="37"/>
      <c r="E447" s="26"/>
      <c r="F447" s="37"/>
      <c r="H447" s="37"/>
    </row>
    <row r="448" spans="1:8" x14ac:dyDescent="0.25">
      <c r="A448" s="80"/>
      <c r="B448" s="37"/>
      <c r="D448" s="37"/>
      <c r="E448" s="26"/>
      <c r="F448" s="37"/>
      <c r="H448" s="37"/>
    </row>
    <row r="449" spans="1:8" x14ac:dyDescent="0.25">
      <c r="A449" s="80"/>
      <c r="B449" s="37"/>
      <c r="D449" s="37"/>
      <c r="E449" s="26"/>
      <c r="F449" s="37"/>
      <c r="H449" s="37"/>
    </row>
    <row r="450" spans="1:8" x14ac:dyDescent="0.25">
      <c r="A450" s="80"/>
      <c r="B450" s="37"/>
      <c r="D450" s="37"/>
      <c r="E450" s="26"/>
      <c r="F450" s="37"/>
      <c r="H450" s="37"/>
    </row>
    <row r="451" spans="1:8" x14ac:dyDescent="0.25">
      <c r="A451" s="80"/>
      <c r="B451" s="37"/>
      <c r="D451" s="37"/>
      <c r="E451" s="26"/>
      <c r="F451" s="37"/>
      <c r="H451" s="37"/>
    </row>
    <row r="452" spans="1:8" x14ac:dyDescent="0.25">
      <c r="A452" s="80"/>
      <c r="B452" s="37"/>
      <c r="D452" s="37"/>
      <c r="E452" s="26"/>
      <c r="F452" s="37"/>
      <c r="H452" s="37"/>
    </row>
    <row r="453" spans="1:8" x14ac:dyDescent="0.25">
      <c r="A453" s="80"/>
      <c r="B453" s="37"/>
      <c r="D453" s="37"/>
      <c r="E453" s="26"/>
      <c r="F453" s="37"/>
      <c r="H453" s="37"/>
    </row>
    <row r="454" spans="1:8" x14ac:dyDescent="0.25">
      <c r="A454" s="80"/>
      <c r="B454" s="37"/>
      <c r="D454" s="37"/>
      <c r="E454" s="26"/>
      <c r="F454" s="37"/>
      <c r="H454" s="37"/>
    </row>
    <row r="455" spans="1:8" x14ac:dyDescent="0.25">
      <c r="A455" s="80"/>
      <c r="B455" s="37"/>
      <c r="D455" s="37"/>
      <c r="E455" s="26"/>
      <c r="F455" s="37"/>
      <c r="H455" s="37"/>
    </row>
    <row r="456" spans="1:8" x14ac:dyDescent="0.25">
      <c r="A456" s="80"/>
      <c r="B456" s="37"/>
      <c r="D456" s="37"/>
      <c r="E456" s="26"/>
      <c r="F456" s="37"/>
      <c r="H456" s="37"/>
    </row>
    <row r="457" spans="1:8" x14ac:dyDescent="0.25">
      <c r="A457" s="80"/>
      <c r="B457" s="37"/>
      <c r="D457" s="37"/>
      <c r="E457" s="26"/>
      <c r="F457" s="37"/>
      <c r="H457" s="37"/>
    </row>
    <row r="458" spans="1:8" x14ac:dyDescent="0.25">
      <c r="A458" s="80"/>
      <c r="B458" s="37"/>
      <c r="D458" s="37"/>
      <c r="E458" s="26"/>
      <c r="F458" s="37"/>
      <c r="H458" s="37"/>
    </row>
    <row r="459" spans="1:8" x14ac:dyDescent="0.25">
      <c r="A459" s="80"/>
      <c r="B459" s="37"/>
      <c r="D459" s="37"/>
      <c r="E459" s="26"/>
      <c r="F459" s="37"/>
      <c r="H459" s="37"/>
    </row>
    <row r="460" spans="1:8" x14ac:dyDescent="0.25">
      <c r="A460" s="80"/>
      <c r="B460" s="37"/>
      <c r="D460" s="37"/>
      <c r="E460" s="26"/>
      <c r="F460" s="37"/>
      <c r="H460" s="37"/>
    </row>
    <row r="461" spans="1:8" x14ac:dyDescent="0.25">
      <c r="A461" s="80"/>
      <c r="B461" s="37"/>
      <c r="D461" s="37"/>
      <c r="E461" s="26"/>
      <c r="F461" s="37"/>
      <c r="H461" s="37"/>
    </row>
    <row r="462" spans="1:8" x14ac:dyDescent="0.25">
      <c r="A462" s="80"/>
      <c r="B462" s="37"/>
      <c r="D462" s="37"/>
      <c r="E462" s="26"/>
      <c r="F462" s="37"/>
      <c r="H462" s="37"/>
    </row>
    <row r="463" spans="1:8" x14ac:dyDescent="0.25">
      <c r="A463" s="80"/>
      <c r="B463" s="37"/>
      <c r="D463" s="37"/>
      <c r="E463" s="26"/>
      <c r="F463" s="37"/>
      <c r="H463" s="37"/>
    </row>
    <row r="464" spans="1:8" x14ac:dyDescent="0.25">
      <c r="A464" s="80"/>
      <c r="B464" s="37"/>
      <c r="D464" s="37"/>
      <c r="E464" s="26"/>
      <c r="F464" s="37"/>
      <c r="H464" s="37"/>
    </row>
    <row r="465" spans="1:8" x14ac:dyDescent="0.25">
      <c r="A465" s="80"/>
      <c r="B465" s="37"/>
      <c r="D465" s="37"/>
      <c r="E465" s="26"/>
      <c r="F465" s="37"/>
      <c r="H465" s="37"/>
    </row>
    <row r="466" spans="1:8" x14ac:dyDescent="0.25">
      <c r="A466" s="80"/>
      <c r="B466" s="37"/>
      <c r="D466" s="37"/>
      <c r="E466" s="26"/>
      <c r="F466" s="37"/>
      <c r="H466" s="37"/>
    </row>
    <row r="467" spans="1:8" x14ac:dyDescent="0.25">
      <c r="A467" s="80"/>
      <c r="B467" s="37"/>
      <c r="D467" s="37"/>
      <c r="E467" s="26"/>
      <c r="F467" s="37"/>
      <c r="H467" s="37"/>
    </row>
    <row r="468" spans="1:8" x14ac:dyDescent="0.25">
      <c r="A468" s="80"/>
      <c r="B468" s="37"/>
      <c r="D468" s="37"/>
      <c r="E468" s="26"/>
      <c r="F468" s="37"/>
      <c r="H468" s="37"/>
    </row>
    <row r="469" spans="1:8" x14ac:dyDescent="0.25">
      <c r="A469" s="80"/>
      <c r="B469" s="37"/>
      <c r="D469" s="37"/>
      <c r="E469" s="26"/>
      <c r="F469" s="37"/>
      <c r="H469" s="37"/>
    </row>
    <row r="470" spans="1:8" x14ac:dyDescent="0.25">
      <c r="A470" s="80"/>
      <c r="B470" s="37"/>
      <c r="D470" s="37"/>
      <c r="E470" s="26"/>
      <c r="F470" s="37"/>
      <c r="H470" s="37"/>
    </row>
    <row r="471" spans="1:8" x14ac:dyDescent="0.25">
      <c r="A471" s="80"/>
      <c r="B471" s="37"/>
      <c r="D471" s="37"/>
      <c r="E471" s="26"/>
      <c r="F471" s="37"/>
      <c r="H471" s="37"/>
    </row>
    <row r="472" spans="1:8" x14ac:dyDescent="0.25">
      <c r="A472" s="80"/>
      <c r="B472" s="37"/>
      <c r="D472" s="37"/>
      <c r="E472" s="26"/>
      <c r="F472" s="37"/>
      <c r="H472" s="37"/>
    </row>
    <row r="473" spans="1:8" x14ac:dyDescent="0.25">
      <c r="A473" s="80"/>
      <c r="B473" s="37"/>
      <c r="D473" s="37"/>
      <c r="E473" s="26"/>
      <c r="F473" s="37"/>
      <c r="H473" s="37"/>
    </row>
    <row r="474" spans="1:8" x14ac:dyDescent="0.25">
      <c r="A474" s="80"/>
      <c r="B474" s="37"/>
      <c r="D474" s="37"/>
      <c r="E474" s="26"/>
      <c r="F474" s="37"/>
      <c r="H474" s="37"/>
    </row>
    <row r="475" spans="1:8" x14ac:dyDescent="0.25">
      <c r="A475" s="80"/>
      <c r="B475" s="37"/>
      <c r="D475" s="37"/>
      <c r="E475" s="26"/>
      <c r="F475" s="37"/>
      <c r="H475" s="37"/>
    </row>
    <row r="476" spans="1:8" x14ac:dyDescent="0.25">
      <c r="A476" s="80"/>
      <c r="B476" s="37"/>
      <c r="D476" s="37"/>
      <c r="E476" s="26"/>
      <c r="F476" s="37"/>
      <c r="H476" s="37"/>
    </row>
    <row r="477" spans="1:8" x14ac:dyDescent="0.25">
      <c r="A477" s="80"/>
      <c r="B477" s="37"/>
      <c r="D477" s="37"/>
      <c r="E477" s="26"/>
      <c r="F477" s="37"/>
      <c r="H477" s="37"/>
    </row>
    <row r="478" spans="1:8" x14ac:dyDescent="0.25">
      <c r="A478" s="80"/>
      <c r="B478" s="37"/>
      <c r="D478" s="37"/>
      <c r="E478" s="26"/>
      <c r="F478" s="37"/>
      <c r="H478" s="37"/>
    </row>
    <row r="479" spans="1:8" x14ac:dyDescent="0.25">
      <c r="A479" s="80"/>
      <c r="B479" s="37"/>
      <c r="D479" s="37"/>
      <c r="E479" s="26"/>
      <c r="F479" s="37"/>
      <c r="H479" s="37"/>
    </row>
    <row r="480" spans="1:8" x14ac:dyDescent="0.25">
      <c r="A480" s="80"/>
      <c r="B480" s="37"/>
      <c r="D480" s="37"/>
      <c r="E480" s="26"/>
      <c r="F480" s="37"/>
      <c r="H480" s="37"/>
    </row>
    <row r="481" spans="1:8" x14ac:dyDescent="0.25">
      <c r="A481" s="80"/>
      <c r="B481" s="37"/>
      <c r="D481" s="37"/>
      <c r="E481" s="26"/>
      <c r="F481" s="37"/>
      <c r="H481" s="37"/>
    </row>
    <row r="482" spans="1:8" x14ac:dyDescent="0.25">
      <c r="A482" s="80"/>
      <c r="B482" s="37"/>
      <c r="D482" s="37"/>
      <c r="E482" s="26"/>
      <c r="F482" s="37"/>
      <c r="H482" s="37"/>
    </row>
    <row r="483" spans="1:8" x14ac:dyDescent="0.25">
      <c r="A483" s="80"/>
      <c r="B483" s="37"/>
      <c r="D483" s="37"/>
      <c r="E483" s="26"/>
      <c r="F483" s="37"/>
      <c r="H483" s="37"/>
    </row>
    <row r="484" spans="1:8" x14ac:dyDescent="0.25">
      <c r="A484" s="80"/>
      <c r="B484" s="37"/>
      <c r="D484" s="37"/>
      <c r="E484" s="26"/>
      <c r="F484" s="37"/>
      <c r="H484" s="37"/>
    </row>
    <row r="485" spans="1:8" x14ac:dyDescent="0.25">
      <c r="A485" s="80"/>
      <c r="B485" s="37"/>
      <c r="D485" s="37"/>
      <c r="E485" s="26"/>
      <c r="F485" s="37"/>
      <c r="H485" s="37"/>
    </row>
    <row r="486" spans="1:8" x14ac:dyDescent="0.25">
      <c r="A486" s="80"/>
      <c r="B486" s="37"/>
      <c r="D486" s="37"/>
      <c r="E486" s="26"/>
      <c r="F486" s="37"/>
      <c r="H486" s="37"/>
    </row>
    <row r="487" spans="1:8" x14ac:dyDescent="0.25">
      <c r="A487" s="80"/>
      <c r="B487" s="37"/>
      <c r="D487" s="37"/>
      <c r="E487" s="26"/>
      <c r="F487" s="37"/>
      <c r="H487" s="37"/>
    </row>
    <row r="488" spans="1:8" x14ac:dyDescent="0.25">
      <c r="A488" s="80"/>
      <c r="B488" s="37"/>
      <c r="D488" s="37"/>
      <c r="E488" s="26"/>
      <c r="F488" s="37"/>
      <c r="H488" s="37"/>
    </row>
    <row r="489" spans="1:8" x14ac:dyDescent="0.25">
      <c r="A489" s="80"/>
      <c r="B489" s="37"/>
      <c r="D489" s="37"/>
      <c r="E489" s="26"/>
      <c r="F489" s="37"/>
      <c r="H489" s="37"/>
    </row>
    <row r="490" spans="1:8" x14ac:dyDescent="0.25">
      <c r="A490" s="80"/>
      <c r="B490" s="37"/>
      <c r="D490" s="37"/>
      <c r="E490" s="26"/>
      <c r="F490" s="37"/>
      <c r="H490" s="37"/>
    </row>
    <row r="491" spans="1:8" x14ac:dyDescent="0.25">
      <c r="A491" s="80"/>
      <c r="B491" s="37"/>
      <c r="D491" s="37"/>
      <c r="E491" s="26"/>
      <c r="F491" s="37"/>
      <c r="H491" s="37"/>
    </row>
    <row r="492" spans="1:8" x14ac:dyDescent="0.25">
      <c r="A492" s="80"/>
      <c r="B492" s="37"/>
      <c r="D492" s="37"/>
      <c r="E492" s="26"/>
      <c r="F492" s="37"/>
      <c r="H492" s="37"/>
    </row>
    <row r="493" spans="1:8" x14ac:dyDescent="0.25">
      <c r="A493" s="80"/>
      <c r="B493" s="37"/>
      <c r="D493" s="37"/>
      <c r="E493" s="26"/>
      <c r="F493" s="37"/>
      <c r="H493" s="37"/>
    </row>
    <row r="494" spans="1:8" x14ac:dyDescent="0.25">
      <c r="A494" s="80"/>
      <c r="B494" s="37"/>
      <c r="D494" s="37"/>
      <c r="E494" s="26"/>
      <c r="F494" s="37"/>
      <c r="H494" s="37"/>
    </row>
    <row r="495" spans="1:8" x14ac:dyDescent="0.25">
      <c r="A495" s="80"/>
      <c r="B495" s="37"/>
      <c r="D495" s="37"/>
      <c r="E495" s="26"/>
      <c r="F495" s="37"/>
      <c r="H495" s="37"/>
    </row>
    <row r="496" spans="1:8" x14ac:dyDescent="0.25">
      <c r="A496" s="80"/>
      <c r="B496" s="37"/>
      <c r="D496" s="37"/>
      <c r="E496" s="26"/>
      <c r="F496" s="37"/>
      <c r="H496" s="37"/>
    </row>
    <row r="497" spans="1:8" x14ac:dyDescent="0.25">
      <c r="A497" s="80"/>
      <c r="B497" s="37"/>
      <c r="D497" s="37"/>
      <c r="E497" s="26"/>
      <c r="F497" s="37"/>
      <c r="H497" s="37"/>
    </row>
    <row r="498" spans="1:8" x14ac:dyDescent="0.25">
      <c r="A498" s="80"/>
      <c r="B498" s="37"/>
      <c r="D498" s="37"/>
      <c r="E498" s="26"/>
      <c r="F498" s="37"/>
      <c r="H498" s="37"/>
    </row>
    <row r="499" spans="1:8" x14ac:dyDescent="0.25">
      <c r="A499" s="80"/>
      <c r="B499" s="37"/>
      <c r="D499" s="37"/>
      <c r="E499" s="26"/>
      <c r="F499" s="37"/>
      <c r="H499" s="37"/>
    </row>
    <row r="500" spans="1:8" x14ac:dyDescent="0.25">
      <c r="A500" s="80"/>
      <c r="B500" s="37"/>
      <c r="D500" s="37"/>
      <c r="E500" s="26"/>
      <c r="F500" s="37"/>
      <c r="H500" s="37"/>
    </row>
    <row r="501" spans="1:8" x14ac:dyDescent="0.25">
      <c r="A501" s="80"/>
      <c r="B501" s="37"/>
      <c r="D501" s="37"/>
      <c r="E501" s="26"/>
      <c r="F501" s="37"/>
      <c r="H501" s="37"/>
    </row>
    <row r="502" spans="1:8" x14ac:dyDescent="0.25">
      <c r="A502" s="80"/>
      <c r="B502" s="37"/>
      <c r="D502" s="37"/>
      <c r="E502" s="26"/>
      <c r="F502" s="37"/>
      <c r="H502" s="37"/>
    </row>
    <row r="503" spans="1:8" x14ac:dyDescent="0.25">
      <c r="A503" s="80"/>
      <c r="B503" s="37"/>
      <c r="D503" s="37"/>
      <c r="E503" s="26"/>
      <c r="F503" s="37"/>
      <c r="H503" s="37"/>
    </row>
    <row r="504" spans="1:8" x14ac:dyDescent="0.25">
      <c r="A504" s="80"/>
      <c r="B504" s="37"/>
      <c r="D504" s="37"/>
      <c r="E504" s="26"/>
      <c r="F504" s="37"/>
      <c r="H504" s="37"/>
    </row>
    <row r="505" spans="1:8" x14ac:dyDescent="0.25">
      <c r="A505" s="80"/>
      <c r="B505" s="37"/>
      <c r="D505" s="37"/>
      <c r="E505" s="26"/>
      <c r="F505" s="37"/>
      <c r="H505" s="37"/>
    </row>
    <row r="506" spans="1:8" x14ac:dyDescent="0.25">
      <c r="A506" s="80"/>
      <c r="B506" s="37"/>
      <c r="D506" s="37"/>
      <c r="E506" s="26"/>
      <c r="F506" s="37"/>
      <c r="H506" s="37"/>
    </row>
    <row r="507" spans="1:8" x14ac:dyDescent="0.25">
      <c r="A507" s="80"/>
      <c r="B507" s="37"/>
      <c r="D507" s="37"/>
      <c r="E507" s="26"/>
      <c r="F507" s="37"/>
      <c r="H507" s="37"/>
    </row>
    <row r="508" spans="1:8" x14ac:dyDescent="0.25">
      <c r="A508" s="80"/>
      <c r="B508" s="37"/>
      <c r="D508" s="37"/>
      <c r="E508" s="26"/>
      <c r="F508" s="37"/>
      <c r="H508" s="37"/>
    </row>
    <row r="509" spans="1:8" x14ac:dyDescent="0.25">
      <c r="A509" s="80"/>
      <c r="B509" s="37"/>
      <c r="D509" s="37"/>
      <c r="E509" s="26"/>
      <c r="F509" s="37"/>
      <c r="H509" s="37"/>
    </row>
    <row r="510" spans="1:8" x14ac:dyDescent="0.25">
      <c r="A510" s="80"/>
      <c r="B510" s="37"/>
      <c r="D510" s="37"/>
      <c r="E510" s="26"/>
      <c r="F510" s="37"/>
      <c r="H510" s="37"/>
    </row>
    <row r="511" spans="1:8" x14ac:dyDescent="0.25">
      <c r="A511" s="80"/>
      <c r="B511" s="37"/>
      <c r="D511" s="37"/>
      <c r="E511" s="26"/>
      <c r="F511" s="37"/>
      <c r="H511" s="37"/>
    </row>
    <row r="512" spans="1:8" x14ac:dyDescent="0.25">
      <c r="A512" s="80"/>
      <c r="B512" s="37"/>
      <c r="D512" s="37"/>
      <c r="E512" s="26"/>
      <c r="F512" s="37"/>
      <c r="H512" s="37"/>
    </row>
    <row r="513" spans="1:8" x14ac:dyDescent="0.25">
      <c r="A513" s="80"/>
      <c r="B513" s="37"/>
      <c r="D513" s="37"/>
      <c r="E513" s="26"/>
      <c r="F513" s="37"/>
      <c r="H513" s="37"/>
    </row>
    <row r="514" spans="1:8" x14ac:dyDescent="0.25">
      <c r="A514" s="80"/>
      <c r="B514" s="37"/>
      <c r="D514" s="37"/>
      <c r="E514" s="26"/>
      <c r="F514" s="37"/>
      <c r="H514" s="37"/>
    </row>
    <row r="515" spans="1:8" x14ac:dyDescent="0.25">
      <c r="A515" s="80"/>
      <c r="B515" s="37"/>
      <c r="D515" s="37"/>
      <c r="E515" s="26"/>
      <c r="F515" s="37"/>
      <c r="H515" s="37"/>
    </row>
    <row r="516" spans="1:8" x14ac:dyDescent="0.25">
      <c r="A516" s="80"/>
      <c r="B516" s="37"/>
      <c r="D516" s="37"/>
      <c r="E516" s="26"/>
      <c r="F516" s="37"/>
      <c r="H516" s="37"/>
    </row>
    <row r="517" spans="1:8" x14ac:dyDescent="0.25">
      <c r="A517" s="80"/>
      <c r="B517" s="37"/>
      <c r="D517" s="37"/>
      <c r="E517" s="26"/>
      <c r="F517" s="37"/>
      <c r="H517" s="37"/>
    </row>
    <row r="518" spans="1:8" x14ac:dyDescent="0.25">
      <c r="A518" s="80"/>
      <c r="B518" s="37"/>
      <c r="D518" s="37"/>
      <c r="E518" s="26"/>
      <c r="F518" s="37"/>
      <c r="H518" s="37"/>
    </row>
    <row r="519" spans="1:8" x14ac:dyDescent="0.25">
      <c r="A519" s="80"/>
      <c r="B519" s="37"/>
      <c r="D519" s="37"/>
      <c r="E519" s="26"/>
      <c r="F519" s="37"/>
      <c r="H519" s="37"/>
    </row>
    <row r="520" spans="1:8" x14ac:dyDescent="0.25">
      <c r="A520" s="80"/>
      <c r="B520" s="37"/>
      <c r="D520" s="37"/>
      <c r="E520" s="26"/>
      <c r="F520" s="37"/>
      <c r="H520" s="37"/>
    </row>
    <row r="521" spans="1:8" x14ac:dyDescent="0.25">
      <c r="A521" s="80"/>
      <c r="B521" s="37"/>
      <c r="D521" s="37"/>
      <c r="E521" s="26"/>
      <c r="F521" s="37"/>
      <c r="H521" s="37"/>
    </row>
    <row r="522" spans="1:8" x14ac:dyDescent="0.25">
      <c r="A522" s="80"/>
      <c r="B522" s="37"/>
      <c r="D522" s="37"/>
      <c r="E522" s="26"/>
      <c r="F522" s="37"/>
      <c r="H522" s="37"/>
    </row>
    <row r="523" spans="1:8" x14ac:dyDescent="0.25">
      <c r="A523" s="80"/>
      <c r="B523" s="37"/>
      <c r="D523" s="37"/>
      <c r="E523" s="26"/>
      <c r="F523" s="37"/>
      <c r="H523" s="37"/>
    </row>
    <row r="524" spans="1:8" x14ac:dyDescent="0.25">
      <c r="A524" s="80"/>
      <c r="B524" s="37"/>
      <c r="D524" s="37"/>
      <c r="E524" s="26"/>
      <c r="F524" s="37"/>
      <c r="H524" s="37"/>
    </row>
    <row r="525" spans="1:8" x14ac:dyDescent="0.25">
      <c r="A525" s="80"/>
      <c r="B525" s="37"/>
      <c r="D525" s="37"/>
      <c r="E525" s="26"/>
      <c r="F525" s="37"/>
      <c r="H525" s="37"/>
    </row>
    <row r="526" spans="1:8" x14ac:dyDescent="0.25">
      <c r="A526" s="80"/>
      <c r="B526" s="37"/>
      <c r="D526" s="37"/>
      <c r="E526" s="26"/>
      <c r="F526" s="37"/>
      <c r="H526" s="37"/>
    </row>
    <row r="527" spans="1:8" x14ac:dyDescent="0.25">
      <c r="A527" s="80"/>
      <c r="B527" s="37"/>
      <c r="D527" s="37"/>
      <c r="E527" s="26"/>
      <c r="F527" s="37"/>
      <c r="H527" s="37"/>
    </row>
    <row r="528" spans="1:8" x14ac:dyDescent="0.25">
      <c r="A528" s="80"/>
      <c r="B528" s="37"/>
      <c r="D528" s="37"/>
      <c r="E528" s="26"/>
      <c r="F528" s="37"/>
      <c r="H528" s="37"/>
    </row>
    <row r="529" spans="1:8" x14ac:dyDescent="0.25">
      <c r="A529" s="80"/>
      <c r="B529" s="37"/>
      <c r="D529" s="37"/>
      <c r="E529" s="26"/>
      <c r="F529" s="37"/>
      <c r="H529" s="37"/>
    </row>
    <row r="530" spans="1:8" x14ac:dyDescent="0.25">
      <c r="A530" s="80"/>
      <c r="B530" s="37"/>
      <c r="D530" s="37"/>
      <c r="E530" s="26"/>
      <c r="F530" s="37"/>
      <c r="H530" s="37"/>
    </row>
    <row r="531" spans="1:8" x14ac:dyDescent="0.25">
      <c r="A531" s="80"/>
      <c r="B531" s="37"/>
      <c r="D531" s="37"/>
      <c r="E531" s="26"/>
      <c r="F531" s="37"/>
      <c r="H531" s="37"/>
    </row>
    <row r="532" spans="1:8" x14ac:dyDescent="0.25">
      <c r="A532" s="80"/>
      <c r="B532" s="37"/>
      <c r="D532" s="37"/>
      <c r="E532" s="26"/>
      <c r="F532" s="37"/>
      <c r="H532" s="37"/>
    </row>
    <row r="533" spans="1:8" x14ac:dyDescent="0.25">
      <c r="A533" s="80"/>
      <c r="B533" s="37"/>
      <c r="D533" s="37"/>
      <c r="E533" s="26"/>
      <c r="F533" s="37"/>
      <c r="H533" s="37"/>
    </row>
    <row r="534" spans="1:8" x14ac:dyDescent="0.25">
      <c r="A534" s="80"/>
      <c r="B534" s="37"/>
      <c r="D534" s="37"/>
      <c r="E534" s="26"/>
      <c r="F534" s="37"/>
      <c r="H534" s="37"/>
    </row>
    <row r="535" spans="1:8" x14ac:dyDescent="0.25">
      <c r="A535" s="80"/>
      <c r="B535" s="37"/>
      <c r="D535" s="37"/>
      <c r="E535" s="26"/>
      <c r="F535" s="37"/>
      <c r="H535" s="37"/>
    </row>
    <row r="536" spans="1:8" x14ac:dyDescent="0.25">
      <c r="A536" s="80"/>
      <c r="B536" s="37"/>
      <c r="D536" s="37"/>
      <c r="E536" s="26"/>
      <c r="F536" s="37"/>
      <c r="H536" s="37"/>
    </row>
    <row r="537" spans="1:8" x14ac:dyDescent="0.25">
      <c r="A537" s="80"/>
      <c r="B537" s="37"/>
      <c r="D537" s="37"/>
      <c r="E537" s="26"/>
      <c r="F537" s="37"/>
      <c r="H537" s="37"/>
    </row>
    <row r="538" spans="1:8" x14ac:dyDescent="0.25">
      <c r="A538" s="80"/>
      <c r="B538" s="37"/>
      <c r="D538" s="37"/>
      <c r="E538" s="26"/>
      <c r="F538" s="37"/>
      <c r="H538" s="37"/>
    </row>
    <row r="539" spans="1:8" x14ac:dyDescent="0.25">
      <c r="A539" s="80"/>
      <c r="B539" s="37"/>
      <c r="D539" s="37"/>
      <c r="E539" s="26"/>
      <c r="F539" s="37"/>
      <c r="H539" s="37"/>
    </row>
    <row r="540" spans="1:8" x14ac:dyDescent="0.25">
      <c r="A540" s="80"/>
      <c r="B540" s="37"/>
      <c r="D540" s="37"/>
      <c r="E540" s="26"/>
      <c r="F540" s="37"/>
      <c r="H540" s="37"/>
    </row>
    <row r="541" spans="1:8" x14ac:dyDescent="0.25">
      <c r="A541" s="80"/>
      <c r="B541" s="37"/>
      <c r="D541" s="37"/>
      <c r="E541" s="26"/>
      <c r="F541" s="37"/>
      <c r="H541" s="37"/>
    </row>
    <row r="542" spans="1:8" x14ac:dyDescent="0.25">
      <c r="A542" s="80"/>
      <c r="B542" s="37"/>
      <c r="D542" s="37"/>
      <c r="E542" s="26"/>
      <c r="F542" s="37"/>
      <c r="H542" s="37"/>
    </row>
    <row r="543" spans="1:8" x14ac:dyDescent="0.25">
      <c r="A543" s="80"/>
      <c r="B543" s="37"/>
      <c r="D543" s="37"/>
      <c r="E543" s="26"/>
      <c r="F543" s="37"/>
      <c r="H543" s="37"/>
    </row>
    <row r="544" spans="1:8" x14ac:dyDescent="0.25">
      <c r="A544" s="80"/>
      <c r="B544" s="37"/>
      <c r="D544" s="37"/>
      <c r="E544" s="26"/>
      <c r="F544" s="37"/>
      <c r="H544" s="37"/>
    </row>
    <row r="545" spans="1:8" x14ac:dyDescent="0.25">
      <c r="A545" s="80"/>
      <c r="B545" s="37"/>
      <c r="D545" s="37"/>
      <c r="E545" s="26"/>
      <c r="F545" s="37"/>
      <c r="H545" s="37"/>
    </row>
    <row r="546" spans="1:8" x14ac:dyDescent="0.25">
      <c r="A546" s="80"/>
      <c r="B546" s="37"/>
      <c r="D546" s="37"/>
      <c r="E546" s="26"/>
      <c r="F546" s="37"/>
      <c r="H546" s="37"/>
    </row>
    <row r="547" spans="1:8" x14ac:dyDescent="0.25">
      <c r="A547" s="80"/>
      <c r="B547" s="37"/>
      <c r="D547" s="37"/>
      <c r="E547" s="26"/>
      <c r="F547" s="37"/>
      <c r="H547" s="37"/>
    </row>
    <row r="548" spans="1:8" x14ac:dyDescent="0.25">
      <c r="A548" s="80"/>
      <c r="B548" s="37"/>
      <c r="D548" s="37"/>
      <c r="E548" s="26"/>
      <c r="F548" s="37"/>
      <c r="H548" s="37"/>
    </row>
    <row r="549" spans="1:8" x14ac:dyDescent="0.25">
      <c r="A549" s="80"/>
      <c r="B549" s="37"/>
      <c r="D549" s="37"/>
      <c r="E549" s="26"/>
      <c r="F549" s="37"/>
      <c r="H549" s="37"/>
    </row>
    <row r="550" spans="1:8" x14ac:dyDescent="0.25">
      <c r="A550" s="80"/>
      <c r="B550" s="37"/>
      <c r="D550" s="37"/>
      <c r="E550" s="26"/>
      <c r="F550" s="37"/>
      <c r="H550" s="37"/>
    </row>
    <row r="551" spans="1:8" x14ac:dyDescent="0.25">
      <c r="A551" s="80"/>
      <c r="B551" s="37"/>
      <c r="D551" s="37"/>
      <c r="E551" s="26"/>
      <c r="F551" s="37"/>
      <c r="H551" s="37"/>
    </row>
    <row r="552" spans="1:8" x14ac:dyDescent="0.25">
      <c r="A552" s="80"/>
      <c r="B552" s="37"/>
      <c r="D552" s="37"/>
      <c r="E552" s="26"/>
      <c r="F552" s="37"/>
      <c r="H552" s="37"/>
    </row>
    <row r="553" spans="1:8" x14ac:dyDescent="0.25">
      <c r="A553" s="80"/>
      <c r="B553" s="37"/>
      <c r="D553" s="37"/>
      <c r="E553" s="26"/>
      <c r="F553" s="37"/>
      <c r="H553" s="37"/>
    </row>
    <row r="554" spans="1:8" x14ac:dyDescent="0.25">
      <c r="A554" s="80"/>
      <c r="B554" s="37"/>
      <c r="D554" s="37"/>
      <c r="E554" s="26"/>
      <c r="F554" s="37"/>
      <c r="H554" s="37"/>
    </row>
    <row r="555" spans="1:8" x14ac:dyDescent="0.25">
      <c r="A555" s="80"/>
      <c r="B555" s="37"/>
      <c r="D555" s="37"/>
      <c r="E555" s="26"/>
      <c r="F555" s="37"/>
      <c r="H555" s="37"/>
    </row>
    <row r="556" spans="1:8" x14ac:dyDescent="0.25">
      <c r="A556" s="80"/>
      <c r="B556" s="37"/>
      <c r="D556" s="37"/>
      <c r="E556" s="26"/>
      <c r="F556" s="37"/>
      <c r="H556" s="37"/>
    </row>
    <row r="557" spans="1:8" x14ac:dyDescent="0.25">
      <c r="A557" s="80"/>
      <c r="B557" s="37"/>
      <c r="D557" s="37"/>
      <c r="E557" s="26"/>
      <c r="F557" s="37"/>
      <c r="H557" s="37"/>
    </row>
    <row r="558" spans="1:8" x14ac:dyDescent="0.25">
      <c r="A558" s="80"/>
      <c r="B558" s="37"/>
      <c r="D558" s="37"/>
      <c r="E558" s="26"/>
      <c r="F558" s="37"/>
      <c r="H558" s="37"/>
    </row>
    <row r="559" spans="1:8" x14ac:dyDescent="0.25">
      <c r="A559" s="80"/>
      <c r="B559" s="37"/>
      <c r="D559" s="37"/>
      <c r="E559" s="26"/>
      <c r="F559" s="37"/>
      <c r="H559" s="37"/>
    </row>
    <row r="560" spans="1:8" x14ac:dyDescent="0.25">
      <c r="A560" s="80"/>
      <c r="B560" s="37"/>
      <c r="D560" s="37"/>
      <c r="E560" s="26"/>
      <c r="F560" s="37"/>
      <c r="H560" s="37"/>
    </row>
    <row r="561" spans="1:8" x14ac:dyDescent="0.25">
      <c r="A561" s="80"/>
      <c r="B561" s="37"/>
      <c r="D561" s="37"/>
      <c r="E561" s="26"/>
      <c r="F561" s="37"/>
      <c r="H561" s="37"/>
    </row>
    <row r="562" spans="1:8" x14ac:dyDescent="0.25">
      <c r="A562" s="80"/>
      <c r="B562" s="37"/>
      <c r="D562" s="37"/>
      <c r="E562" s="26"/>
      <c r="F562" s="37"/>
      <c r="H562" s="37"/>
    </row>
    <row r="563" spans="1:8" x14ac:dyDescent="0.25">
      <c r="A563" s="80"/>
      <c r="B563" s="37"/>
      <c r="D563" s="37"/>
      <c r="E563" s="26"/>
      <c r="F563" s="37"/>
      <c r="H563" s="37"/>
    </row>
    <row r="564" spans="1:8" x14ac:dyDescent="0.25">
      <c r="A564" s="80"/>
      <c r="B564" s="37"/>
      <c r="D564" s="37"/>
      <c r="E564" s="26"/>
      <c r="F564" s="37"/>
      <c r="H564" s="37"/>
    </row>
    <row r="565" spans="1:8" x14ac:dyDescent="0.25">
      <c r="A565" s="80"/>
      <c r="B565" s="37"/>
      <c r="D565" s="37"/>
      <c r="E565" s="26"/>
      <c r="F565" s="37"/>
      <c r="H565" s="37"/>
    </row>
    <row r="566" spans="1:8" x14ac:dyDescent="0.25">
      <c r="A566" s="80"/>
      <c r="B566" s="37"/>
      <c r="D566" s="37"/>
      <c r="E566" s="26"/>
      <c r="F566" s="37"/>
      <c r="H566" s="37"/>
    </row>
    <row r="567" spans="1:8" x14ac:dyDescent="0.25">
      <c r="A567" s="80"/>
      <c r="B567" s="37"/>
      <c r="D567" s="37"/>
      <c r="E567" s="26"/>
      <c r="F567" s="37"/>
      <c r="H567" s="37"/>
    </row>
    <row r="568" spans="1:8" x14ac:dyDescent="0.25">
      <c r="A568" s="80"/>
      <c r="B568" s="37"/>
      <c r="D568" s="37"/>
      <c r="E568" s="26"/>
      <c r="F568" s="37"/>
      <c r="H568" s="37"/>
    </row>
    <row r="569" spans="1:8" x14ac:dyDescent="0.25">
      <c r="A569" s="80"/>
      <c r="B569" s="37"/>
      <c r="D569" s="37"/>
      <c r="E569" s="26"/>
      <c r="F569" s="37"/>
      <c r="H569" s="37"/>
    </row>
    <row r="570" spans="1:8" x14ac:dyDescent="0.25">
      <c r="A570" s="80"/>
      <c r="B570" s="37"/>
      <c r="D570" s="37"/>
      <c r="E570" s="26"/>
      <c r="F570" s="37"/>
      <c r="H570" s="37"/>
    </row>
    <row r="571" spans="1:8" x14ac:dyDescent="0.25">
      <c r="A571" s="80"/>
      <c r="B571" s="37"/>
      <c r="D571" s="37"/>
      <c r="E571" s="26"/>
      <c r="F571" s="37"/>
      <c r="H571" s="37"/>
    </row>
    <row r="572" spans="1:8" x14ac:dyDescent="0.25">
      <c r="A572" s="80"/>
      <c r="B572" s="37"/>
      <c r="D572" s="37"/>
      <c r="E572" s="26"/>
      <c r="F572" s="37"/>
      <c r="H572" s="37"/>
    </row>
    <row r="573" spans="1:8" x14ac:dyDescent="0.25">
      <c r="A573" s="80"/>
      <c r="B573" s="37"/>
      <c r="D573" s="37"/>
      <c r="E573" s="26"/>
      <c r="F573" s="37"/>
      <c r="H573" s="37"/>
    </row>
    <row r="574" spans="1:8" x14ac:dyDescent="0.25">
      <c r="A574" s="80"/>
      <c r="B574" s="37"/>
      <c r="D574" s="37"/>
      <c r="E574" s="26"/>
      <c r="F574" s="37"/>
      <c r="H574" s="37"/>
    </row>
    <row r="575" spans="1:8" x14ac:dyDescent="0.25">
      <c r="A575" s="80"/>
      <c r="B575" s="37"/>
      <c r="D575" s="37"/>
      <c r="E575" s="26"/>
      <c r="F575" s="37"/>
      <c r="H575" s="37"/>
    </row>
    <row r="576" spans="1:8" x14ac:dyDescent="0.25">
      <c r="A576" s="80"/>
      <c r="B576" s="37"/>
      <c r="D576" s="37"/>
      <c r="E576" s="26"/>
      <c r="F576" s="37"/>
      <c r="H576" s="37"/>
    </row>
    <row r="577" spans="1:8" x14ac:dyDescent="0.25">
      <c r="A577" s="80"/>
      <c r="B577" s="37"/>
      <c r="D577" s="37"/>
      <c r="E577" s="26"/>
      <c r="F577" s="37"/>
      <c r="H577" s="37"/>
    </row>
    <row r="578" spans="1:8" x14ac:dyDescent="0.25">
      <c r="A578" s="80"/>
      <c r="B578" s="37"/>
      <c r="D578" s="37"/>
      <c r="E578" s="26"/>
      <c r="F578" s="37"/>
      <c r="H578" s="37"/>
    </row>
    <row r="579" spans="1:8" x14ac:dyDescent="0.25">
      <c r="A579" s="80"/>
      <c r="B579" s="37"/>
      <c r="D579" s="37"/>
      <c r="E579" s="26"/>
      <c r="F579" s="37"/>
      <c r="H579" s="37"/>
    </row>
    <row r="580" spans="1:8" x14ac:dyDescent="0.25">
      <c r="A580" s="80"/>
      <c r="B580" s="37"/>
      <c r="D580" s="37"/>
      <c r="E580" s="26"/>
      <c r="F580" s="37"/>
      <c r="H580" s="37"/>
    </row>
    <row r="581" spans="1:8" x14ac:dyDescent="0.25">
      <c r="A581" s="80"/>
      <c r="B581" s="37"/>
      <c r="D581" s="37"/>
      <c r="E581" s="26"/>
      <c r="F581" s="37"/>
      <c r="H581" s="37"/>
    </row>
    <row r="582" spans="1:8" x14ac:dyDescent="0.25">
      <c r="A582" s="80"/>
      <c r="B582" s="37"/>
      <c r="D582" s="37"/>
      <c r="E582" s="26"/>
      <c r="F582" s="37"/>
      <c r="H582" s="37"/>
    </row>
    <row r="583" spans="1:8" x14ac:dyDescent="0.25">
      <c r="A583" s="80"/>
      <c r="B583" s="37"/>
      <c r="D583" s="37"/>
      <c r="E583" s="26"/>
      <c r="F583" s="37"/>
      <c r="H583" s="37"/>
    </row>
    <row r="584" spans="1:8" x14ac:dyDescent="0.25">
      <c r="A584" s="80"/>
      <c r="B584" s="37"/>
      <c r="D584" s="37"/>
      <c r="E584" s="26"/>
      <c r="F584" s="37"/>
      <c r="H584" s="37"/>
    </row>
    <row r="585" spans="1:8" x14ac:dyDescent="0.25">
      <c r="A585" s="80"/>
      <c r="B585" s="37"/>
      <c r="D585" s="37"/>
      <c r="E585" s="26"/>
      <c r="F585" s="37"/>
      <c r="H585" s="37"/>
    </row>
    <row r="586" spans="1:8" x14ac:dyDescent="0.25">
      <c r="A586" s="80"/>
      <c r="B586" s="37"/>
      <c r="D586" s="37"/>
      <c r="E586" s="26"/>
      <c r="F586" s="37"/>
      <c r="H586" s="37"/>
    </row>
    <row r="587" spans="1:8" x14ac:dyDescent="0.25">
      <c r="A587" s="80"/>
      <c r="B587" s="37"/>
      <c r="D587" s="37"/>
      <c r="E587" s="26"/>
      <c r="F587" s="37"/>
      <c r="H587" s="37"/>
    </row>
    <row r="588" spans="1:8" x14ac:dyDescent="0.25">
      <c r="A588" s="80"/>
      <c r="B588" s="37"/>
      <c r="D588" s="37"/>
      <c r="E588" s="26"/>
      <c r="F588" s="37"/>
      <c r="H588" s="37"/>
    </row>
    <row r="589" spans="1:8" x14ac:dyDescent="0.25">
      <c r="A589" s="80"/>
      <c r="B589" s="37"/>
      <c r="D589" s="37"/>
      <c r="E589" s="26"/>
      <c r="F589" s="37"/>
      <c r="H589" s="37"/>
    </row>
    <row r="590" spans="1:8" x14ac:dyDescent="0.25">
      <c r="A590" s="80"/>
      <c r="B590" s="37"/>
      <c r="D590" s="37"/>
      <c r="E590" s="26"/>
      <c r="F590" s="37"/>
      <c r="H590" s="37"/>
    </row>
    <row r="591" spans="1:8" x14ac:dyDescent="0.25">
      <c r="A591" s="80"/>
      <c r="B591" s="37"/>
      <c r="D591" s="37"/>
      <c r="E591" s="26"/>
      <c r="F591" s="37"/>
      <c r="H591" s="37"/>
    </row>
    <row r="592" spans="1:8" x14ac:dyDescent="0.25">
      <c r="A592" s="80"/>
      <c r="B592" s="37"/>
      <c r="D592" s="37"/>
      <c r="E592" s="26"/>
      <c r="F592" s="37"/>
      <c r="H592" s="37"/>
    </row>
    <row r="593" spans="1:8" x14ac:dyDescent="0.25">
      <c r="A593" s="80"/>
      <c r="B593" s="37"/>
      <c r="D593" s="37"/>
      <c r="E593" s="26"/>
      <c r="F593" s="37"/>
      <c r="H593" s="37"/>
    </row>
    <row r="594" spans="1:8" x14ac:dyDescent="0.25">
      <c r="A594" s="80"/>
      <c r="B594" s="37"/>
      <c r="D594" s="37"/>
      <c r="E594" s="26"/>
      <c r="F594" s="37"/>
      <c r="H594" s="37"/>
    </row>
    <row r="595" spans="1:8" x14ac:dyDescent="0.25">
      <c r="A595" s="80"/>
      <c r="B595" s="37"/>
      <c r="D595" s="37"/>
      <c r="E595" s="26"/>
      <c r="F595" s="37"/>
      <c r="H595" s="37"/>
    </row>
    <row r="596" spans="1:8" x14ac:dyDescent="0.25">
      <c r="A596" s="80"/>
      <c r="B596" s="37"/>
      <c r="D596" s="37"/>
      <c r="E596" s="26"/>
      <c r="F596" s="37"/>
      <c r="H596" s="37"/>
    </row>
    <row r="597" spans="1:8" x14ac:dyDescent="0.25">
      <c r="A597" s="80"/>
      <c r="B597" s="37"/>
      <c r="D597" s="37"/>
      <c r="E597" s="26"/>
      <c r="F597" s="37"/>
      <c r="H597" s="37"/>
    </row>
    <row r="598" spans="1:8" x14ac:dyDescent="0.25">
      <c r="A598" s="80"/>
      <c r="B598" s="37"/>
      <c r="D598" s="37"/>
      <c r="E598" s="26"/>
      <c r="F598" s="37"/>
      <c r="H598" s="37"/>
    </row>
    <row r="599" spans="1:8" x14ac:dyDescent="0.25">
      <c r="A599" s="80"/>
      <c r="B599" s="37"/>
      <c r="D599" s="37"/>
      <c r="E599" s="26"/>
      <c r="F599" s="37"/>
      <c r="H599" s="37"/>
    </row>
    <row r="600" spans="1:8" x14ac:dyDescent="0.25">
      <c r="A600" s="80"/>
      <c r="B600" s="37"/>
      <c r="D600" s="37"/>
      <c r="E600" s="26"/>
      <c r="F600" s="37"/>
      <c r="H600" s="37"/>
    </row>
    <row r="601" spans="1:8" x14ac:dyDescent="0.25">
      <c r="A601" s="80"/>
      <c r="B601" s="37"/>
      <c r="D601" s="37"/>
      <c r="E601" s="26"/>
      <c r="F601" s="37"/>
      <c r="H601" s="37"/>
    </row>
    <row r="602" spans="1:8" x14ac:dyDescent="0.25">
      <c r="A602" s="80"/>
      <c r="B602" s="37"/>
      <c r="D602" s="37"/>
      <c r="E602" s="26"/>
      <c r="F602" s="37"/>
      <c r="H602" s="37"/>
    </row>
    <row r="603" spans="1:8" x14ac:dyDescent="0.25">
      <c r="A603" s="80"/>
      <c r="B603" s="37"/>
      <c r="D603" s="37"/>
      <c r="E603" s="26"/>
      <c r="F603" s="37"/>
      <c r="H603" s="37"/>
    </row>
    <row r="604" spans="1:8" x14ac:dyDescent="0.25">
      <c r="A604" s="80"/>
      <c r="B604" s="37"/>
      <c r="D604" s="37"/>
      <c r="E604" s="26"/>
      <c r="F604" s="37"/>
      <c r="H604" s="37"/>
    </row>
    <row r="605" spans="1:8" x14ac:dyDescent="0.25">
      <c r="A605" s="80"/>
      <c r="B605" s="37"/>
      <c r="D605" s="37"/>
      <c r="E605" s="26"/>
      <c r="F605" s="37"/>
      <c r="H605" s="37"/>
    </row>
    <row r="606" spans="1:8" x14ac:dyDescent="0.25">
      <c r="A606" s="80"/>
      <c r="B606" s="37"/>
      <c r="D606" s="37"/>
      <c r="E606" s="26"/>
      <c r="F606" s="37"/>
      <c r="H606" s="37"/>
    </row>
    <row r="607" spans="1:8" x14ac:dyDescent="0.25">
      <c r="A607" s="80"/>
      <c r="B607" s="37"/>
      <c r="D607" s="37"/>
      <c r="E607" s="26"/>
      <c r="F607" s="37"/>
      <c r="H607" s="37"/>
    </row>
    <row r="608" spans="1:8" x14ac:dyDescent="0.25">
      <c r="A608" s="80"/>
      <c r="B608" s="37"/>
      <c r="D608" s="37"/>
      <c r="E608" s="26"/>
      <c r="F608" s="37"/>
      <c r="H608" s="37"/>
    </row>
    <row r="609" spans="1:8" x14ac:dyDescent="0.25">
      <c r="A609" s="80"/>
      <c r="B609" s="37"/>
      <c r="D609" s="37"/>
      <c r="E609" s="26"/>
      <c r="F609" s="37"/>
      <c r="H609" s="37"/>
    </row>
    <row r="610" spans="1:8" x14ac:dyDescent="0.25">
      <c r="A610" s="80"/>
      <c r="B610" s="37"/>
      <c r="D610" s="37"/>
      <c r="E610" s="26"/>
      <c r="F610" s="37"/>
      <c r="H610" s="37"/>
    </row>
    <row r="611" spans="1:8" x14ac:dyDescent="0.25">
      <c r="A611" s="80"/>
      <c r="B611" s="37"/>
      <c r="D611" s="37"/>
      <c r="E611" s="26"/>
      <c r="F611" s="37"/>
      <c r="H611" s="37"/>
    </row>
    <row r="612" spans="1:8" x14ac:dyDescent="0.25">
      <c r="A612" s="80"/>
      <c r="B612" s="37"/>
      <c r="D612" s="37"/>
      <c r="E612" s="26"/>
      <c r="F612" s="37"/>
      <c r="H612" s="37"/>
    </row>
    <row r="613" spans="1:8" x14ac:dyDescent="0.25">
      <c r="A613" s="80"/>
      <c r="B613" s="37"/>
      <c r="D613" s="37"/>
      <c r="E613" s="26"/>
      <c r="F613" s="37"/>
      <c r="H613" s="37"/>
    </row>
    <row r="614" spans="1:8" x14ac:dyDescent="0.25">
      <c r="A614" s="80"/>
      <c r="B614" s="37"/>
      <c r="D614" s="37"/>
      <c r="E614" s="26"/>
      <c r="F614" s="37"/>
      <c r="H614" s="37"/>
    </row>
    <row r="615" spans="1:8" x14ac:dyDescent="0.25">
      <c r="A615" s="80"/>
      <c r="B615" s="37"/>
      <c r="D615" s="37"/>
      <c r="E615" s="26"/>
      <c r="F615" s="37"/>
      <c r="H615" s="37"/>
    </row>
    <row r="616" spans="1:8" x14ac:dyDescent="0.25">
      <c r="A616" s="80"/>
      <c r="B616" s="37"/>
      <c r="D616" s="37"/>
      <c r="E616" s="26"/>
      <c r="F616" s="37"/>
      <c r="H616" s="37"/>
    </row>
    <row r="617" spans="1:8" x14ac:dyDescent="0.25">
      <c r="A617" s="80"/>
      <c r="B617" s="37"/>
      <c r="D617" s="37"/>
      <c r="E617" s="26"/>
      <c r="F617" s="37"/>
      <c r="H617" s="37"/>
    </row>
    <row r="618" spans="1:8" x14ac:dyDescent="0.25">
      <c r="A618" s="80"/>
      <c r="B618" s="37"/>
      <c r="D618" s="37"/>
      <c r="E618" s="26"/>
      <c r="F618" s="37"/>
      <c r="H618" s="37"/>
    </row>
    <row r="619" spans="1:8" x14ac:dyDescent="0.25">
      <c r="A619" s="80"/>
      <c r="B619" s="37"/>
      <c r="D619" s="37"/>
      <c r="E619" s="26"/>
      <c r="F619" s="37"/>
      <c r="H619" s="37"/>
    </row>
    <row r="620" spans="1:8" x14ac:dyDescent="0.25">
      <c r="A620" s="80"/>
      <c r="B620" s="37"/>
      <c r="D620" s="37"/>
      <c r="E620" s="26"/>
      <c r="F620" s="37"/>
      <c r="H620" s="37"/>
    </row>
    <row r="621" spans="1:8" x14ac:dyDescent="0.25">
      <c r="A621" s="80"/>
      <c r="B621" s="37"/>
      <c r="D621" s="37"/>
      <c r="E621" s="26"/>
      <c r="F621" s="37"/>
      <c r="H621" s="37"/>
    </row>
    <row r="622" spans="1:8" x14ac:dyDescent="0.25">
      <c r="A622" s="80"/>
      <c r="B622" s="37"/>
      <c r="D622" s="37"/>
      <c r="E622" s="26"/>
      <c r="F622" s="37"/>
      <c r="H622" s="37"/>
    </row>
    <row r="623" spans="1:8" x14ac:dyDescent="0.25">
      <c r="A623" s="80"/>
      <c r="B623" s="37"/>
      <c r="D623" s="37"/>
      <c r="E623" s="26"/>
      <c r="F623" s="37"/>
      <c r="H623" s="37"/>
    </row>
    <row r="624" spans="1:8" x14ac:dyDescent="0.25">
      <c r="A624" s="80"/>
      <c r="B624" s="37"/>
      <c r="D624" s="37"/>
      <c r="E624" s="26"/>
      <c r="F624" s="37"/>
      <c r="H624" s="37"/>
    </row>
    <row r="625" spans="1:8" x14ac:dyDescent="0.25">
      <c r="A625" s="80"/>
      <c r="B625" s="37"/>
      <c r="D625" s="37"/>
      <c r="E625" s="26"/>
      <c r="F625" s="37"/>
      <c r="H625" s="37"/>
    </row>
    <row r="626" spans="1:8" x14ac:dyDescent="0.25">
      <c r="A626" s="80"/>
      <c r="B626" s="37"/>
      <c r="D626" s="37"/>
      <c r="E626" s="26"/>
      <c r="F626" s="37"/>
      <c r="H626" s="37"/>
    </row>
    <row r="627" spans="1:8" x14ac:dyDescent="0.25">
      <c r="A627" s="80"/>
      <c r="B627" s="37"/>
      <c r="D627" s="37"/>
      <c r="E627" s="26"/>
      <c r="F627" s="37"/>
      <c r="H627" s="37"/>
    </row>
    <row r="628" spans="1:8" x14ac:dyDescent="0.25">
      <c r="A628" s="80"/>
      <c r="B628" s="37"/>
      <c r="D628" s="37"/>
      <c r="E628" s="26"/>
      <c r="F628" s="37"/>
      <c r="H628" s="37"/>
    </row>
    <row r="629" spans="1:8" x14ac:dyDescent="0.25">
      <c r="A629" s="80"/>
      <c r="B629" s="37"/>
      <c r="D629" s="37"/>
      <c r="E629" s="26"/>
      <c r="F629" s="37"/>
      <c r="H629" s="37"/>
    </row>
    <row r="630" spans="1:8" x14ac:dyDescent="0.25">
      <c r="A630" s="80"/>
      <c r="B630" s="37"/>
      <c r="D630" s="37"/>
      <c r="E630" s="26"/>
      <c r="F630" s="37"/>
      <c r="H630" s="37"/>
    </row>
    <row r="631" spans="1:8" x14ac:dyDescent="0.25">
      <c r="A631" s="80"/>
      <c r="B631" s="37"/>
      <c r="D631" s="37"/>
      <c r="E631" s="26"/>
      <c r="F631" s="37"/>
      <c r="H631" s="37"/>
    </row>
    <row r="632" spans="1:8" x14ac:dyDescent="0.25">
      <c r="A632" s="80"/>
      <c r="B632" s="37"/>
      <c r="D632" s="37"/>
      <c r="E632" s="26"/>
      <c r="F632" s="37"/>
      <c r="H632" s="37"/>
    </row>
    <row r="633" spans="1:8" x14ac:dyDescent="0.25">
      <c r="A633" s="80"/>
      <c r="B633" s="37"/>
      <c r="D633" s="37"/>
      <c r="E633" s="26"/>
      <c r="F633" s="37"/>
      <c r="H633" s="37"/>
    </row>
    <row r="634" spans="1:8" x14ac:dyDescent="0.25">
      <c r="A634" s="80"/>
      <c r="B634" s="37"/>
      <c r="D634" s="37"/>
      <c r="E634" s="26"/>
      <c r="F634" s="37"/>
      <c r="H634" s="37"/>
    </row>
    <row r="635" spans="1:8" x14ac:dyDescent="0.25">
      <c r="A635" s="80"/>
      <c r="B635" s="37"/>
      <c r="D635" s="37"/>
      <c r="E635" s="26"/>
      <c r="F635" s="37"/>
      <c r="H635" s="37"/>
    </row>
    <row r="636" spans="1:8" x14ac:dyDescent="0.25">
      <c r="A636" s="80"/>
      <c r="B636" s="37"/>
      <c r="D636" s="37"/>
      <c r="E636" s="26"/>
      <c r="F636" s="37"/>
      <c r="H636" s="37"/>
    </row>
    <row r="637" spans="1:8" x14ac:dyDescent="0.25">
      <c r="A637" s="80"/>
      <c r="B637" s="37"/>
      <c r="D637" s="37"/>
      <c r="E637" s="26"/>
      <c r="F637" s="37"/>
      <c r="H637" s="37"/>
    </row>
    <row r="638" spans="1:8" x14ac:dyDescent="0.25">
      <c r="A638" s="80"/>
      <c r="B638" s="37"/>
      <c r="D638" s="37"/>
      <c r="E638" s="26"/>
      <c r="F638" s="37"/>
      <c r="H638" s="37"/>
    </row>
    <row r="639" spans="1:8" x14ac:dyDescent="0.25">
      <c r="A639" s="80"/>
      <c r="B639" s="37"/>
      <c r="D639" s="37"/>
      <c r="E639" s="26"/>
      <c r="F639" s="37"/>
      <c r="H639" s="37"/>
    </row>
    <row r="640" spans="1:8" x14ac:dyDescent="0.25">
      <c r="A640" s="80"/>
      <c r="B640" s="37"/>
      <c r="D640" s="37"/>
      <c r="E640" s="26"/>
      <c r="F640" s="37"/>
      <c r="H640" s="37"/>
    </row>
    <row r="641" spans="1:8" x14ac:dyDescent="0.25">
      <c r="A641" s="80"/>
      <c r="B641" s="37"/>
      <c r="D641" s="37"/>
      <c r="E641" s="26"/>
      <c r="F641" s="37"/>
      <c r="H641" s="37"/>
    </row>
    <row r="642" spans="1:8" x14ac:dyDescent="0.25">
      <c r="A642" s="80"/>
      <c r="B642" s="37"/>
      <c r="D642" s="37"/>
      <c r="E642" s="26"/>
      <c r="F642" s="37"/>
      <c r="H642" s="37"/>
    </row>
    <row r="643" spans="1:8" x14ac:dyDescent="0.25">
      <c r="A643" s="80"/>
      <c r="B643" s="37"/>
      <c r="D643" s="37"/>
      <c r="E643" s="26"/>
      <c r="F643" s="37"/>
      <c r="H643" s="37"/>
    </row>
    <row r="644" spans="1:8" x14ac:dyDescent="0.25">
      <c r="A644" s="80"/>
      <c r="B644" s="37"/>
      <c r="D644" s="37"/>
      <c r="E644" s="26"/>
      <c r="F644" s="37"/>
      <c r="H644" s="37"/>
    </row>
    <row r="645" spans="1:8" x14ac:dyDescent="0.25">
      <c r="A645" s="80"/>
      <c r="B645" s="37"/>
      <c r="D645" s="37"/>
      <c r="E645" s="26"/>
      <c r="F645" s="37"/>
      <c r="H645" s="37"/>
    </row>
    <row r="646" spans="1:8" x14ac:dyDescent="0.25">
      <c r="A646" s="80"/>
      <c r="B646" s="37"/>
      <c r="D646" s="37"/>
      <c r="E646" s="26"/>
      <c r="F646" s="37"/>
      <c r="H646" s="37"/>
    </row>
    <row r="647" spans="1:8" x14ac:dyDescent="0.25">
      <c r="A647" s="80"/>
      <c r="B647" s="37"/>
      <c r="D647" s="37"/>
      <c r="E647" s="26"/>
      <c r="F647" s="37"/>
      <c r="H647" s="37"/>
    </row>
    <row r="648" spans="1:8" x14ac:dyDescent="0.25">
      <c r="A648" s="80"/>
      <c r="B648" s="37"/>
      <c r="D648" s="37"/>
      <c r="E648" s="26"/>
      <c r="F648" s="37"/>
      <c r="H648" s="37"/>
    </row>
    <row r="649" spans="1:8" x14ac:dyDescent="0.25">
      <c r="A649" s="80"/>
      <c r="B649" s="37"/>
      <c r="D649" s="37"/>
      <c r="E649" s="26"/>
      <c r="F649" s="37"/>
      <c r="H649" s="37"/>
    </row>
    <row r="650" spans="1:8" x14ac:dyDescent="0.25">
      <c r="A650" s="80"/>
      <c r="B650" s="37"/>
      <c r="D650" s="37"/>
      <c r="E650" s="26"/>
      <c r="F650" s="37"/>
      <c r="H650" s="37"/>
    </row>
    <row r="651" spans="1:8" x14ac:dyDescent="0.25">
      <c r="A651" s="80"/>
      <c r="B651" s="37"/>
      <c r="D651" s="37"/>
      <c r="E651" s="26"/>
      <c r="F651" s="37"/>
      <c r="H651" s="37"/>
    </row>
    <row r="652" spans="1:8" x14ac:dyDescent="0.25">
      <c r="A652" s="80"/>
      <c r="B652" s="37"/>
      <c r="D652" s="37"/>
      <c r="E652" s="26"/>
      <c r="F652" s="37"/>
      <c r="H652" s="37"/>
    </row>
    <row r="653" spans="1:8" x14ac:dyDescent="0.25">
      <c r="A653" s="80"/>
      <c r="B653" s="37"/>
      <c r="D653" s="37"/>
      <c r="E653" s="26"/>
      <c r="F653" s="37"/>
      <c r="H653" s="37"/>
    </row>
    <row r="654" spans="1:8" x14ac:dyDescent="0.25">
      <c r="A654" s="80"/>
      <c r="B654" s="37"/>
      <c r="D654" s="37"/>
      <c r="E654" s="26"/>
      <c r="F654" s="37"/>
      <c r="H654" s="37"/>
    </row>
    <row r="655" spans="1:8" x14ac:dyDescent="0.25">
      <c r="A655" s="80"/>
      <c r="B655" s="37"/>
      <c r="D655" s="37"/>
      <c r="E655" s="26"/>
      <c r="F655" s="37"/>
      <c r="H655" s="37"/>
    </row>
    <row r="656" spans="1:8" x14ac:dyDescent="0.25">
      <c r="A656" s="80"/>
      <c r="B656" s="37"/>
      <c r="D656" s="37"/>
      <c r="E656" s="26"/>
      <c r="F656" s="37"/>
      <c r="H656" s="37"/>
    </row>
    <row r="657" spans="1:8" x14ac:dyDescent="0.25">
      <c r="A657" s="80"/>
      <c r="B657" s="37"/>
      <c r="D657" s="37"/>
      <c r="E657" s="26"/>
      <c r="F657" s="37"/>
      <c r="H657" s="37"/>
    </row>
    <row r="658" spans="1:8" x14ac:dyDescent="0.25">
      <c r="A658" s="80"/>
      <c r="B658" s="37"/>
      <c r="D658" s="37"/>
      <c r="E658" s="26"/>
      <c r="F658" s="37"/>
      <c r="H658" s="37"/>
    </row>
    <row r="659" spans="1:8" x14ac:dyDescent="0.25">
      <c r="A659" s="80"/>
      <c r="B659" s="37"/>
      <c r="D659" s="37"/>
      <c r="E659" s="26"/>
      <c r="F659" s="37"/>
      <c r="H659" s="37"/>
    </row>
    <row r="660" spans="1:8" x14ac:dyDescent="0.25">
      <c r="A660" s="80"/>
      <c r="B660" s="37"/>
      <c r="D660" s="37"/>
      <c r="E660" s="26"/>
      <c r="F660" s="37"/>
      <c r="H660" s="37"/>
    </row>
    <row r="661" spans="1:8" x14ac:dyDescent="0.25">
      <c r="A661" s="80"/>
      <c r="B661" s="37"/>
      <c r="D661" s="37"/>
      <c r="E661" s="26"/>
      <c r="F661" s="37"/>
      <c r="H661" s="37"/>
    </row>
    <row r="662" spans="1:8" x14ac:dyDescent="0.25">
      <c r="A662" s="80"/>
      <c r="B662" s="37"/>
      <c r="D662" s="37"/>
      <c r="E662" s="26"/>
      <c r="F662" s="37"/>
      <c r="H662" s="37"/>
    </row>
    <row r="663" spans="1:8" x14ac:dyDescent="0.25">
      <c r="A663" s="80"/>
      <c r="B663" s="37"/>
      <c r="D663" s="37"/>
      <c r="E663" s="26"/>
      <c r="F663" s="37"/>
      <c r="H663" s="37"/>
    </row>
    <row r="664" spans="1:8" x14ac:dyDescent="0.25">
      <c r="A664" s="80"/>
      <c r="B664" s="37"/>
      <c r="D664" s="37"/>
      <c r="E664" s="26"/>
      <c r="F664" s="37"/>
      <c r="H664" s="37"/>
    </row>
    <row r="665" spans="1:8" x14ac:dyDescent="0.25">
      <c r="A665" s="80"/>
      <c r="B665" s="37"/>
      <c r="D665" s="37"/>
      <c r="E665" s="26"/>
      <c r="F665" s="37"/>
      <c r="H665" s="37"/>
    </row>
    <row r="666" spans="1:8" x14ac:dyDescent="0.25">
      <c r="A666" s="80"/>
      <c r="B666" s="37"/>
      <c r="D666" s="37"/>
      <c r="E666" s="26"/>
      <c r="F666" s="37"/>
      <c r="H666" s="37"/>
    </row>
    <row r="667" spans="1:8" x14ac:dyDescent="0.25">
      <c r="A667" s="80"/>
      <c r="B667" s="37"/>
      <c r="D667" s="37"/>
      <c r="E667" s="26"/>
      <c r="F667" s="37"/>
      <c r="H667" s="37"/>
    </row>
    <row r="668" spans="1:8" x14ac:dyDescent="0.25">
      <c r="A668" s="80"/>
      <c r="B668" s="37"/>
      <c r="D668" s="37"/>
      <c r="E668" s="26"/>
      <c r="F668" s="37"/>
      <c r="H668" s="37"/>
    </row>
    <row r="669" spans="1:8" x14ac:dyDescent="0.25">
      <c r="A669" s="80"/>
      <c r="B669" s="37"/>
      <c r="D669" s="37"/>
      <c r="E669" s="26"/>
      <c r="F669" s="37"/>
      <c r="H669" s="37"/>
    </row>
    <row r="670" spans="1:8" x14ac:dyDescent="0.25">
      <c r="A670" s="80"/>
      <c r="B670" s="37"/>
      <c r="D670" s="37"/>
      <c r="E670" s="26"/>
      <c r="F670" s="37"/>
      <c r="H670" s="37"/>
    </row>
    <row r="671" spans="1:8" x14ac:dyDescent="0.25">
      <c r="A671" s="80"/>
      <c r="B671" s="37"/>
      <c r="D671" s="37"/>
      <c r="E671" s="26"/>
      <c r="F671" s="37"/>
      <c r="H671" s="37"/>
    </row>
    <row r="672" spans="1:8" x14ac:dyDescent="0.25">
      <c r="A672" s="80"/>
      <c r="B672" s="37"/>
      <c r="D672" s="37"/>
      <c r="E672" s="26"/>
      <c r="F672" s="37"/>
      <c r="H672" s="37"/>
    </row>
    <row r="673" spans="1:8" x14ac:dyDescent="0.25">
      <c r="A673" s="80"/>
      <c r="B673" s="37"/>
      <c r="D673" s="37"/>
      <c r="E673" s="26"/>
      <c r="F673" s="37"/>
      <c r="H673" s="37"/>
    </row>
    <row r="674" spans="1:8" x14ac:dyDescent="0.25">
      <c r="A674" s="80"/>
      <c r="B674" s="37"/>
      <c r="D674" s="37"/>
      <c r="E674" s="26"/>
      <c r="F674" s="37"/>
      <c r="H674" s="37"/>
    </row>
    <row r="675" spans="1:8" x14ac:dyDescent="0.25">
      <c r="A675" s="80"/>
      <c r="B675" s="37"/>
      <c r="D675" s="37"/>
      <c r="E675" s="26"/>
      <c r="F675" s="37"/>
      <c r="H675" s="37"/>
    </row>
    <row r="676" spans="1:8" x14ac:dyDescent="0.25">
      <c r="A676" s="80"/>
      <c r="B676" s="37"/>
      <c r="D676" s="37"/>
      <c r="E676" s="26"/>
      <c r="F676" s="37"/>
      <c r="H676" s="37"/>
    </row>
    <row r="677" spans="1:8" x14ac:dyDescent="0.25">
      <c r="A677" s="80"/>
      <c r="B677" s="37"/>
      <c r="D677" s="37"/>
      <c r="E677" s="26"/>
      <c r="F677" s="37"/>
      <c r="H677" s="37"/>
    </row>
    <row r="678" spans="1:8" x14ac:dyDescent="0.25">
      <c r="A678" s="80"/>
      <c r="B678" s="37"/>
      <c r="D678" s="37"/>
      <c r="E678" s="26"/>
      <c r="F678" s="37"/>
      <c r="H678" s="37"/>
    </row>
    <row r="679" spans="1:8" x14ac:dyDescent="0.25">
      <c r="A679" s="80"/>
      <c r="B679" s="37"/>
      <c r="D679" s="37"/>
      <c r="E679" s="26"/>
      <c r="F679" s="37"/>
      <c r="H679" s="37"/>
    </row>
    <row r="680" spans="1:8" x14ac:dyDescent="0.25">
      <c r="A680" s="80"/>
      <c r="B680" s="37"/>
      <c r="D680" s="37"/>
      <c r="E680" s="26"/>
      <c r="F680" s="37"/>
      <c r="H680" s="37"/>
    </row>
    <row r="681" spans="1:8" x14ac:dyDescent="0.25">
      <c r="A681" s="80"/>
      <c r="B681" s="37"/>
      <c r="D681" s="37"/>
      <c r="E681" s="26"/>
      <c r="F681" s="37"/>
      <c r="H681" s="37"/>
    </row>
    <row r="682" spans="1:8" x14ac:dyDescent="0.25">
      <c r="A682" s="80"/>
      <c r="B682" s="37"/>
      <c r="D682" s="37"/>
      <c r="E682" s="26"/>
      <c r="F682" s="37"/>
      <c r="H682" s="37"/>
    </row>
    <row r="683" spans="1:8" x14ac:dyDescent="0.25">
      <c r="A683" s="80"/>
      <c r="B683" s="37"/>
      <c r="D683" s="37"/>
      <c r="E683" s="26"/>
      <c r="F683" s="37"/>
      <c r="H683" s="37"/>
    </row>
    <row r="684" spans="1:8" x14ac:dyDescent="0.25">
      <c r="A684" s="80"/>
      <c r="B684" s="37"/>
      <c r="D684" s="37"/>
      <c r="E684" s="26"/>
      <c r="F684" s="37"/>
      <c r="H684" s="37"/>
    </row>
    <row r="685" spans="1:8" x14ac:dyDescent="0.25">
      <c r="A685" s="80"/>
      <c r="B685" s="37"/>
      <c r="D685" s="37"/>
      <c r="E685" s="26"/>
      <c r="F685" s="37"/>
      <c r="H685" s="37"/>
    </row>
    <row r="686" spans="1:8" x14ac:dyDescent="0.25">
      <c r="A686" s="80"/>
      <c r="B686" s="37"/>
      <c r="D686" s="37"/>
      <c r="E686" s="26"/>
      <c r="F686" s="37"/>
      <c r="H686" s="37"/>
    </row>
    <row r="687" spans="1:8" x14ac:dyDescent="0.25">
      <c r="A687" s="80"/>
      <c r="B687" s="37"/>
      <c r="D687" s="37"/>
      <c r="E687" s="26"/>
      <c r="F687" s="37"/>
      <c r="H687" s="37"/>
    </row>
    <row r="688" spans="1:8" x14ac:dyDescent="0.25">
      <c r="A688" s="80"/>
      <c r="B688" s="37"/>
      <c r="D688" s="37"/>
      <c r="E688" s="26"/>
      <c r="F688" s="37"/>
      <c r="H688" s="37"/>
    </row>
    <row r="689" spans="1:8" x14ac:dyDescent="0.25">
      <c r="A689" s="80"/>
      <c r="B689" s="37"/>
      <c r="D689" s="37"/>
      <c r="E689" s="26"/>
      <c r="F689" s="37"/>
      <c r="H689" s="37"/>
    </row>
    <row r="690" spans="1:8" x14ac:dyDescent="0.25">
      <c r="A690" s="80"/>
      <c r="B690" s="37"/>
      <c r="D690" s="37"/>
      <c r="E690" s="26"/>
      <c r="F690" s="37"/>
      <c r="H690" s="37"/>
    </row>
    <row r="691" spans="1:8" x14ac:dyDescent="0.25">
      <c r="A691" s="80"/>
      <c r="B691" s="37"/>
      <c r="D691" s="37"/>
      <c r="E691" s="26"/>
      <c r="F691" s="37"/>
      <c r="H691" s="37"/>
    </row>
    <row r="692" spans="1:8" x14ac:dyDescent="0.25">
      <c r="A692" s="80"/>
      <c r="B692" s="37"/>
      <c r="D692" s="37"/>
      <c r="E692" s="26"/>
      <c r="F692" s="37"/>
      <c r="H692" s="37"/>
    </row>
    <row r="693" spans="1:8" x14ac:dyDescent="0.25">
      <c r="A693" s="80"/>
      <c r="B693" s="37"/>
      <c r="D693" s="37"/>
      <c r="E693" s="26"/>
      <c r="F693" s="37"/>
      <c r="H693" s="37"/>
    </row>
    <row r="694" spans="1:8" x14ac:dyDescent="0.25">
      <c r="A694" s="80"/>
      <c r="B694" s="37"/>
      <c r="D694" s="37"/>
      <c r="E694" s="26"/>
      <c r="F694" s="37"/>
      <c r="H694" s="37"/>
    </row>
    <row r="695" spans="1:8" x14ac:dyDescent="0.25">
      <c r="A695" s="80"/>
      <c r="B695" s="37"/>
      <c r="D695" s="37"/>
      <c r="E695" s="26"/>
      <c r="F695" s="37"/>
      <c r="H695" s="37"/>
    </row>
    <row r="696" spans="1:8" x14ac:dyDescent="0.25">
      <c r="A696" s="80"/>
      <c r="B696" s="37"/>
      <c r="D696" s="37"/>
      <c r="E696" s="26"/>
      <c r="F696" s="37"/>
      <c r="H696" s="37"/>
    </row>
    <row r="697" spans="1:8" x14ac:dyDescent="0.25">
      <c r="A697" s="80"/>
      <c r="B697" s="37"/>
      <c r="D697" s="37"/>
      <c r="E697" s="26"/>
      <c r="F697" s="37"/>
      <c r="H697" s="37"/>
    </row>
    <row r="698" spans="1:8" x14ac:dyDescent="0.25">
      <c r="A698" s="80"/>
      <c r="B698" s="37"/>
      <c r="D698" s="37"/>
      <c r="E698" s="26"/>
      <c r="F698" s="37"/>
      <c r="H698" s="37"/>
    </row>
    <row r="699" spans="1:8" x14ac:dyDescent="0.25">
      <c r="A699" s="80"/>
      <c r="B699" s="37"/>
      <c r="D699" s="37"/>
      <c r="E699" s="26"/>
      <c r="F699" s="37"/>
      <c r="H699" s="37"/>
    </row>
    <row r="700" spans="1:8" x14ac:dyDescent="0.25">
      <c r="A700" s="80"/>
      <c r="B700" s="37"/>
      <c r="D700" s="37"/>
      <c r="E700" s="26"/>
      <c r="F700" s="37"/>
      <c r="H700" s="37"/>
    </row>
    <row r="701" spans="1:8" x14ac:dyDescent="0.25">
      <c r="A701" s="80"/>
      <c r="B701" s="37"/>
      <c r="D701" s="37"/>
      <c r="E701" s="26"/>
      <c r="F701" s="37"/>
      <c r="H701" s="37"/>
    </row>
    <row r="702" spans="1:8" x14ac:dyDescent="0.25">
      <c r="A702" s="80"/>
      <c r="B702" s="37"/>
      <c r="D702" s="37"/>
      <c r="E702" s="26"/>
      <c r="F702" s="37"/>
      <c r="H702" s="37"/>
    </row>
    <row r="703" spans="1:8" x14ac:dyDescent="0.25">
      <c r="A703" s="80"/>
      <c r="B703" s="37"/>
      <c r="D703" s="37"/>
      <c r="E703" s="26"/>
      <c r="F703" s="37"/>
      <c r="H703" s="37"/>
    </row>
    <row r="704" spans="1:8" x14ac:dyDescent="0.25">
      <c r="A704" s="80"/>
      <c r="B704" s="37"/>
      <c r="D704" s="37"/>
      <c r="E704" s="26"/>
      <c r="F704" s="37"/>
      <c r="H704" s="37"/>
    </row>
    <row r="705" spans="1:8" x14ac:dyDescent="0.25">
      <c r="A705" s="80"/>
      <c r="B705" s="37"/>
      <c r="D705" s="37"/>
      <c r="E705" s="26"/>
      <c r="F705" s="37"/>
      <c r="H705" s="37"/>
    </row>
    <row r="706" spans="1:8" x14ac:dyDescent="0.25">
      <c r="A706" s="80"/>
      <c r="B706" s="37"/>
      <c r="D706" s="37"/>
      <c r="E706" s="26"/>
      <c r="F706" s="37"/>
      <c r="H706" s="37"/>
    </row>
    <row r="707" spans="1:8" x14ac:dyDescent="0.25">
      <c r="A707" s="80"/>
      <c r="B707" s="37"/>
      <c r="D707" s="37"/>
      <c r="E707" s="26"/>
      <c r="F707" s="37"/>
      <c r="H707" s="37"/>
    </row>
    <row r="708" spans="1:8" x14ac:dyDescent="0.25">
      <c r="A708" s="80"/>
      <c r="B708" s="37"/>
      <c r="D708" s="37"/>
      <c r="E708" s="26"/>
      <c r="F708" s="37"/>
      <c r="H708" s="37"/>
    </row>
    <row r="709" spans="1:8" x14ac:dyDescent="0.25">
      <c r="A709" s="80"/>
      <c r="B709" s="37"/>
      <c r="D709" s="37"/>
      <c r="E709" s="26"/>
      <c r="F709" s="37"/>
      <c r="H709" s="37"/>
    </row>
    <row r="710" spans="1:8" x14ac:dyDescent="0.25">
      <c r="A710" s="80"/>
      <c r="B710" s="37"/>
      <c r="D710" s="37"/>
      <c r="E710" s="26"/>
      <c r="F710" s="37"/>
      <c r="H710" s="37"/>
    </row>
    <row r="711" spans="1:8" x14ac:dyDescent="0.25">
      <c r="A711" s="80"/>
      <c r="B711" s="37"/>
      <c r="D711" s="37"/>
      <c r="E711" s="26"/>
      <c r="F711" s="37"/>
      <c r="H711" s="37"/>
    </row>
    <row r="712" spans="1:8" x14ac:dyDescent="0.25">
      <c r="A712" s="80"/>
      <c r="B712" s="37"/>
      <c r="D712" s="37"/>
      <c r="E712" s="26"/>
      <c r="F712" s="37"/>
      <c r="H712" s="37"/>
    </row>
    <row r="713" spans="1:8" x14ac:dyDescent="0.25">
      <c r="A713" s="80"/>
      <c r="B713" s="37"/>
      <c r="D713" s="37"/>
      <c r="E713" s="26"/>
      <c r="F713" s="37"/>
      <c r="H713" s="37"/>
    </row>
    <row r="714" spans="1:8" x14ac:dyDescent="0.25">
      <c r="A714" s="80"/>
      <c r="B714" s="37"/>
      <c r="D714" s="37"/>
      <c r="E714" s="26"/>
      <c r="F714" s="37"/>
      <c r="H714" s="37"/>
    </row>
    <row r="715" spans="1:8" x14ac:dyDescent="0.25">
      <c r="A715" s="80"/>
      <c r="B715" s="37"/>
      <c r="D715" s="37"/>
      <c r="E715" s="26"/>
      <c r="F715" s="37"/>
      <c r="H715" s="37"/>
    </row>
    <row r="716" spans="1:8" x14ac:dyDescent="0.25">
      <c r="A716" s="80"/>
      <c r="B716" s="37"/>
      <c r="D716" s="37"/>
      <c r="E716" s="26"/>
      <c r="F716" s="37"/>
      <c r="H716" s="37"/>
    </row>
    <row r="717" spans="1:8" x14ac:dyDescent="0.25">
      <c r="A717" s="80"/>
      <c r="B717" s="37"/>
      <c r="D717" s="37"/>
      <c r="E717" s="26"/>
      <c r="F717" s="37"/>
      <c r="H717" s="37"/>
    </row>
    <row r="718" spans="1:8" x14ac:dyDescent="0.25">
      <c r="A718" s="80"/>
      <c r="B718" s="37"/>
      <c r="D718" s="37"/>
      <c r="E718" s="26"/>
      <c r="F718" s="37"/>
      <c r="H718" s="37"/>
    </row>
    <row r="719" spans="1:8" x14ac:dyDescent="0.25">
      <c r="A719" s="80"/>
      <c r="B719" s="37"/>
      <c r="D719" s="37"/>
      <c r="E719" s="26"/>
      <c r="F719" s="37"/>
      <c r="H719" s="37"/>
    </row>
    <row r="720" spans="1:8" x14ac:dyDescent="0.25">
      <c r="A720" s="80"/>
      <c r="B720" s="37"/>
      <c r="D720" s="37"/>
      <c r="E720" s="26"/>
      <c r="F720" s="37"/>
      <c r="H720" s="37"/>
    </row>
    <row r="721" spans="1:8" x14ac:dyDescent="0.25">
      <c r="A721" s="80"/>
      <c r="B721" s="37"/>
      <c r="D721" s="37"/>
      <c r="E721" s="26"/>
      <c r="F721" s="37"/>
      <c r="H721" s="37"/>
    </row>
    <row r="722" spans="1:8" x14ac:dyDescent="0.25">
      <c r="A722" s="80"/>
      <c r="B722" s="37"/>
      <c r="D722" s="37"/>
      <c r="E722" s="26"/>
      <c r="F722" s="37"/>
      <c r="H722" s="37"/>
    </row>
    <row r="723" spans="1:8" x14ac:dyDescent="0.25">
      <c r="A723" s="80"/>
      <c r="B723" s="37"/>
      <c r="D723" s="37"/>
      <c r="E723" s="26"/>
      <c r="F723" s="37"/>
      <c r="H723" s="37"/>
    </row>
    <row r="724" spans="1:8" x14ac:dyDescent="0.25">
      <c r="A724" s="80"/>
      <c r="B724" s="37"/>
      <c r="D724" s="37"/>
      <c r="E724" s="26"/>
      <c r="F724" s="37"/>
      <c r="H724" s="37"/>
    </row>
    <row r="725" spans="1:8" x14ac:dyDescent="0.25">
      <c r="A725" s="80"/>
      <c r="B725" s="37"/>
      <c r="D725" s="37"/>
      <c r="E725" s="26"/>
      <c r="F725" s="37"/>
      <c r="H725" s="37"/>
    </row>
    <row r="726" spans="1:8" x14ac:dyDescent="0.25">
      <c r="A726" s="80"/>
      <c r="B726" s="37"/>
      <c r="D726" s="37"/>
      <c r="E726" s="26"/>
      <c r="F726" s="37"/>
      <c r="H726" s="37"/>
    </row>
    <row r="727" spans="1:8" x14ac:dyDescent="0.25">
      <c r="A727" s="80"/>
      <c r="B727" s="37"/>
      <c r="D727" s="37"/>
      <c r="E727" s="26"/>
      <c r="F727" s="37"/>
      <c r="H727" s="37"/>
    </row>
    <row r="728" spans="1:8" x14ac:dyDescent="0.25">
      <c r="A728" s="80"/>
      <c r="B728" s="37"/>
      <c r="D728" s="37"/>
      <c r="E728" s="26"/>
      <c r="F728" s="37"/>
      <c r="H728" s="37"/>
    </row>
    <row r="729" spans="1:8" x14ac:dyDescent="0.25">
      <c r="A729" s="80"/>
      <c r="B729" s="37"/>
      <c r="D729" s="37"/>
      <c r="E729" s="26"/>
      <c r="F729" s="37"/>
      <c r="H729" s="37"/>
    </row>
    <row r="730" spans="1:8" x14ac:dyDescent="0.25">
      <c r="A730" s="80"/>
      <c r="B730" s="37"/>
      <c r="D730" s="37"/>
      <c r="E730" s="26"/>
      <c r="F730" s="37"/>
      <c r="H730" s="37"/>
    </row>
    <row r="731" spans="1:8" x14ac:dyDescent="0.25">
      <c r="A731" s="80"/>
      <c r="B731" s="37"/>
      <c r="D731" s="37"/>
      <c r="E731" s="26"/>
      <c r="F731" s="37"/>
      <c r="H731" s="37"/>
    </row>
    <row r="732" spans="1:8" x14ac:dyDescent="0.25">
      <c r="A732" s="80"/>
      <c r="B732" s="37"/>
      <c r="D732" s="37"/>
      <c r="E732" s="26"/>
      <c r="F732" s="37"/>
      <c r="H732" s="37"/>
    </row>
    <row r="733" spans="1:8" x14ac:dyDescent="0.25">
      <c r="A733" s="80"/>
      <c r="B733" s="37"/>
      <c r="D733" s="37"/>
      <c r="E733" s="26"/>
      <c r="F733" s="37"/>
      <c r="H733" s="37"/>
    </row>
    <row r="734" spans="1:8" x14ac:dyDescent="0.25">
      <c r="A734" s="80"/>
      <c r="B734" s="37"/>
      <c r="D734" s="37"/>
      <c r="E734" s="26"/>
      <c r="F734" s="37"/>
      <c r="H734" s="37"/>
    </row>
    <row r="735" spans="1:8" x14ac:dyDescent="0.25">
      <c r="A735" s="80"/>
      <c r="B735" s="37"/>
      <c r="D735" s="37"/>
      <c r="E735" s="26"/>
      <c r="F735" s="37"/>
      <c r="H735" s="37"/>
    </row>
    <row r="736" spans="1:8" x14ac:dyDescent="0.25">
      <c r="A736" s="80"/>
      <c r="B736" s="37"/>
      <c r="D736" s="37"/>
      <c r="E736" s="26"/>
      <c r="F736" s="37"/>
      <c r="H736" s="37"/>
    </row>
    <row r="737" spans="1:8" x14ac:dyDescent="0.25">
      <c r="A737" s="80"/>
      <c r="B737" s="37"/>
      <c r="D737" s="37"/>
      <c r="E737" s="26"/>
      <c r="F737" s="37"/>
      <c r="H737" s="37"/>
    </row>
    <row r="738" spans="1:8" x14ac:dyDescent="0.25">
      <c r="A738" s="80"/>
      <c r="B738" s="37"/>
      <c r="D738" s="37"/>
      <c r="E738" s="26"/>
      <c r="F738" s="37"/>
      <c r="H738" s="37"/>
    </row>
    <row r="739" spans="1:8" x14ac:dyDescent="0.25">
      <c r="A739" s="80"/>
      <c r="B739" s="37"/>
      <c r="D739" s="37"/>
      <c r="E739" s="26"/>
      <c r="F739" s="37"/>
      <c r="H739" s="37"/>
    </row>
    <row r="740" spans="1:8" x14ac:dyDescent="0.25">
      <c r="A740" s="80"/>
      <c r="B740" s="37"/>
      <c r="D740" s="37"/>
      <c r="E740" s="26"/>
      <c r="F740" s="37"/>
      <c r="H740" s="37"/>
    </row>
    <row r="741" spans="1:8" x14ac:dyDescent="0.25">
      <c r="A741" s="80"/>
      <c r="B741" s="37"/>
      <c r="D741" s="37"/>
      <c r="E741" s="26"/>
      <c r="F741" s="37"/>
      <c r="H741" s="37"/>
    </row>
    <row r="742" spans="1:8" x14ac:dyDescent="0.25">
      <c r="A742" s="80"/>
      <c r="B742" s="37"/>
      <c r="D742" s="37"/>
      <c r="E742" s="26"/>
      <c r="F742" s="37"/>
      <c r="H742" s="37"/>
    </row>
    <row r="743" spans="1:8" x14ac:dyDescent="0.25">
      <c r="A743" s="80"/>
      <c r="B743" s="37"/>
      <c r="D743" s="37"/>
      <c r="E743" s="26"/>
      <c r="F743" s="37"/>
      <c r="H743" s="37"/>
    </row>
    <row r="744" spans="1:8" x14ac:dyDescent="0.25">
      <c r="A744" s="80"/>
      <c r="B744" s="37"/>
      <c r="D744" s="37"/>
      <c r="E744" s="26"/>
      <c r="F744" s="37"/>
      <c r="H744" s="37"/>
    </row>
    <row r="745" spans="1:8" x14ac:dyDescent="0.25">
      <c r="A745" s="80"/>
      <c r="B745" s="37"/>
      <c r="D745" s="37"/>
      <c r="E745" s="26"/>
      <c r="F745" s="37"/>
      <c r="H745" s="37"/>
    </row>
    <row r="746" spans="1:8" x14ac:dyDescent="0.25">
      <c r="A746" s="80"/>
      <c r="B746" s="37"/>
      <c r="D746" s="37"/>
      <c r="E746" s="26"/>
      <c r="F746" s="37"/>
      <c r="H746" s="37"/>
    </row>
    <row r="747" spans="1:8" x14ac:dyDescent="0.25">
      <c r="A747" s="80"/>
      <c r="B747" s="37"/>
      <c r="D747" s="37"/>
      <c r="E747" s="26"/>
      <c r="F747" s="37"/>
      <c r="H747" s="37"/>
    </row>
    <row r="748" spans="1:8" x14ac:dyDescent="0.25">
      <c r="A748" s="80"/>
      <c r="B748" s="37"/>
      <c r="D748" s="37"/>
      <c r="E748" s="26"/>
      <c r="F748" s="37"/>
      <c r="H748" s="37"/>
    </row>
    <row r="749" spans="1:8" x14ac:dyDescent="0.25">
      <c r="A749" s="80"/>
      <c r="B749" s="37"/>
      <c r="D749" s="37"/>
      <c r="E749" s="26"/>
      <c r="F749" s="37"/>
      <c r="H749" s="37"/>
    </row>
    <row r="750" spans="1:8" x14ac:dyDescent="0.25">
      <c r="A750" s="80"/>
      <c r="B750" s="37"/>
      <c r="D750" s="37"/>
      <c r="E750" s="26"/>
      <c r="F750" s="37"/>
      <c r="H750" s="37"/>
    </row>
    <row r="751" spans="1:8" x14ac:dyDescent="0.25">
      <c r="A751" s="80"/>
      <c r="B751" s="37"/>
      <c r="D751" s="37"/>
      <c r="E751" s="26"/>
      <c r="F751" s="37"/>
      <c r="H751" s="37"/>
    </row>
    <row r="752" spans="1:8" x14ac:dyDescent="0.25">
      <c r="A752" s="80"/>
      <c r="B752" s="37"/>
      <c r="D752" s="37"/>
      <c r="E752" s="26"/>
      <c r="F752" s="37"/>
      <c r="H752" s="37"/>
    </row>
    <row r="753" spans="1:8" x14ac:dyDescent="0.25">
      <c r="A753" s="80"/>
      <c r="B753" s="37"/>
      <c r="D753" s="37"/>
      <c r="E753" s="26"/>
      <c r="F753" s="37"/>
      <c r="H753" s="37"/>
    </row>
    <row r="754" spans="1:8" x14ac:dyDescent="0.25">
      <c r="A754" s="80"/>
      <c r="B754" s="37"/>
      <c r="D754" s="37"/>
      <c r="E754" s="26"/>
      <c r="F754" s="37"/>
      <c r="H754" s="37"/>
    </row>
    <row r="755" spans="1:8" x14ac:dyDescent="0.25">
      <c r="A755" s="80"/>
      <c r="B755" s="37"/>
      <c r="D755" s="37"/>
      <c r="E755" s="26"/>
      <c r="F755" s="37"/>
      <c r="H755" s="37"/>
    </row>
    <row r="756" spans="1:8" x14ac:dyDescent="0.25">
      <c r="A756" s="80"/>
      <c r="B756" s="37"/>
      <c r="D756" s="37"/>
      <c r="E756" s="26"/>
      <c r="F756" s="37"/>
      <c r="H756" s="37"/>
    </row>
    <row r="757" spans="1:8" x14ac:dyDescent="0.25">
      <c r="A757" s="80"/>
      <c r="B757" s="37"/>
      <c r="D757" s="37"/>
      <c r="E757" s="26"/>
      <c r="F757" s="37"/>
      <c r="H757" s="37"/>
    </row>
    <row r="758" spans="1:8" x14ac:dyDescent="0.25">
      <c r="A758" s="80"/>
      <c r="B758" s="37"/>
      <c r="D758" s="37"/>
      <c r="E758" s="26"/>
      <c r="F758" s="37"/>
      <c r="H758" s="37"/>
    </row>
    <row r="759" spans="1:8" x14ac:dyDescent="0.25">
      <c r="A759" s="80"/>
      <c r="B759" s="37"/>
      <c r="D759" s="37"/>
      <c r="E759" s="26"/>
      <c r="F759" s="37"/>
      <c r="H759" s="37"/>
    </row>
    <row r="760" spans="1:8" x14ac:dyDescent="0.25">
      <c r="A760" s="80"/>
      <c r="B760" s="37"/>
      <c r="D760" s="37"/>
      <c r="E760" s="26"/>
      <c r="F760" s="37"/>
      <c r="H760" s="37"/>
    </row>
    <row r="761" spans="1:8" x14ac:dyDescent="0.25">
      <c r="A761" s="80"/>
      <c r="B761" s="37"/>
      <c r="D761" s="37"/>
      <c r="E761" s="26"/>
      <c r="F761" s="37"/>
      <c r="H761" s="37"/>
    </row>
    <row r="762" spans="1:8" x14ac:dyDescent="0.25">
      <c r="A762" s="80"/>
      <c r="B762" s="37"/>
      <c r="D762" s="37"/>
      <c r="E762" s="26"/>
      <c r="F762" s="37"/>
      <c r="H762" s="37"/>
    </row>
    <row r="763" spans="1:8" x14ac:dyDescent="0.25">
      <c r="A763" s="80"/>
      <c r="B763" s="37"/>
      <c r="D763" s="37"/>
      <c r="E763" s="26"/>
      <c r="F763" s="37"/>
      <c r="H763" s="37"/>
    </row>
    <row r="764" spans="1:8" x14ac:dyDescent="0.25">
      <c r="A764" s="80"/>
      <c r="B764" s="37"/>
      <c r="D764" s="37"/>
      <c r="E764" s="26"/>
      <c r="F764" s="37"/>
      <c r="H764" s="37"/>
    </row>
    <row r="765" spans="1:8" x14ac:dyDescent="0.25">
      <c r="A765" s="80"/>
      <c r="B765" s="37"/>
      <c r="D765" s="37"/>
      <c r="E765" s="26"/>
      <c r="F765" s="37"/>
      <c r="H765" s="37"/>
    </row>
    <row r="766" spans="1:8" x14ac:dyDescent="0.25">
      <c r="A766" s="80"/>
      <c r="B766" s="37"/>
      <c r="D766" s="37"/>
      <c r="E766" s="26"/>
      <c r="F766" s="37"/>
      <c r="H766" s="37"/>
    </row>
    <row r="767" spans="1:8" x14ac:dyDescent="0.25">
      <c r="A767" s="80"/>
      <c r="B767" s="37"/>
      <c r="D767" s="37"/>
      <c r="E767" s="26"/>
      <c r="F767" s="37"/>
      <c r="H767" s="37"/>
    </row>
    <row r="768" spans="1:8" x14ac:dyDescent="0.25">
      <c r="A768" s="80"/>
      <c r="B768" s="37"/>
      <c r="D768" s="37"/>
      <c r="E768" s="26"/>
      <c r="F768" s="37"/>
      <c r="H768" s="37"/>
    </row>
    <row r="769" spans="1:8" x14ac:dyDescent="0.25">
      <c r="A769" s="80"/>
      <c r="B769" s="37"/>
      <c r="D769" s="37"/>
      <c r="E769" s="26"/>
      <c r="F769" s="37"/>
      <c r="H769" s="37"/>
    </row>
    <row r="770" spans="1:8" x14ac:dyDescent="0.25">
      <c r="A770" s="80"/>
      <c r="B770" s="37"/>
      <c r="D770" s="37"/>
      <c r="E770" s="26"/>
      <c r="F770" s="37"/>
      <c r="H770" s="37"/>
    </row>
    <row r="771" spans="1:8" x14ac:dyDescent="0.25">
      <c r="A771" s="80"/>
      <c r="B771" s="37"/>
      <c r="D771" s="37"/>
      <c r="E771" s="26"/>
      <c r="F771" s="37"/>
      <c r="H771" s="37"/>
    </row>
    <row r="772" spans="1:8" x14ac:dyDescent="0.25">
      <c r="A772" s="80"/>
      <c r="B772" s="37"/>
      <c r="D772" s="37"/>
      <c r="E772" s="26"/>
      <c r="F772" s="37"/>
      <c r="H772" s="37"/>
    </row>
    <row r="773" spans="1:8" x14ac:dyDescent="0.25">
      <c r="A773" s="80"/>
      <c r="B773" s="37"/>
      <c r="D773" s="37"/>
      <c r="E773" s="26"/>
      <c r="F773" s="37"/>
      <c r="H773" s="37"/>
    </row>
    <row r="774" spans="1:8" x14ac:dyDescent="0.25">
      <c r="A774" s="80"/>
      <c r="B774" s="37"/>
      <c r="D774" s="37"/>
      <c r="E774" s="26"/>
      <c r="F774" s="37"/>
      <c r="H774" s="37"/>
    </row>
    <row r="775" spans="1:8" x14ac:dyDescent="0.25">
      <c r="A775" s="80"/>
      <c r="B775" s="37"/>
      <c r="D775" s="37"/>
      <c r="E775" s="26"/>
      <c r="F775" s="37"/>
      <c r="H775" s="37"/>
    </row>
    <row r="776" spans="1:8" x14ac:dyDescent="0.25">
      <c r="A776" s="80"/>
      <c r="B776" s="37"/>
      <c r="D776" s="37"/>
      <c r="E776" s="26"/>
      <c r="F776" s="37"/>
      <c r="H776" s="37"/>
    </row>
    <row r="777" spans="1:8" x14ac:dyDescent="0.25">
      <c r="A777" s="80"/>
      <c r="B777" s="37"/>
      <c r="D777" s="37"/>
      <c r="E777" s="26"/>
      <c r="F777" s="37"/>
      <c r="H777" s="37"/>
    </row>
    <row r="778" spans="1:8" x14ac:dyDescent="0.25">
      <c r="A778" s="80"/>
      <c r="B778" s="37"/>
      <c r="D778" s="37"/>
      <c r="E778" s="26"/>
      <c r="F778" s="37"/>
      <c r="H778" s="37"/>
    </row>
    <row r="779" spans="1:8" x14ac:dyDescent="0.25">
      <c r="A779" s="80"/>
      <c r="B779" s="37"/>
      <c r="D779" s="37"/>
      <c r="E779" s="26"/>
      <c r="F779" s="37"/>
      <c r="H779" s="37"/>
    </row>
    <row r="780" spans="1:8" x14ac:dyDescent="0.25">
      <c r="A780" s="80"/>
      <c r="B780" s="37"/>
      <c r="D780" s="37"/>
      <c r="E780" s="26"/>
      <c r="F780" s="37"/>
      <c r="H780" s="37"/>
    </row>
    <row r="781" spans="1:8" x14ac:dyDescent="0.25">
      <c r="A781" s="80"/>
      <c r="B781" s="37"/>
      <c r="D781" s="37"/>
      <c r="E781" s="26"/>
      <c r="F781" s="37"/>
      <c r="H781" s="37"/>
    </row>
    <row r="782" spans="1:8" x14ac:dyDescent="0.25">
      <c r="A782" s="80"/>
      <c r="B782" s="37"/>
      <c r="D782" s="37"/>
      <c r="E782" s="26"/>
      <c r="F782" s="37"/>
      <c r="H782" s="37"/>
    </row>
    <row r="783" spans="1:8" x14ac:dyDescent="0.25">
      <c r="A783" s="80"/>
      <c r="B783" s="37"/>
      <c r="D783" s="37"/>
      <c r="E783" s="26"/>
      <c r="F783" s="37"/>
      <c r="H783" s="37"/>
    </row>
    <row r="784" spans="1:8" x14ac:dyDescent="0.25">
      <c r="A784" s="80"/>
      <c r="B784" s="37"/>
      <c r="D784" s="37"/>
      <c r="E784" s="26"/>
      <c r="F784" s="37"/>
      <c r="H784" s="37"/>
    </row>
    <row r="785" spans="1:8" x14ac:dyDescent="0.25">
      <c r="A785" s="80"/>
      <c r="B785" s="37"/>
      <c r="D785" s="37"/>
      <c r="E785" s="26"/>
      <c r="F785" s="37"/>
      <c r="H785" s="37"/>
    </row>
    <row r="786" spans="1:8" x14ac:dyDescent="0.25">
      <c r="A786" s="80"/>
      <c r="B786" s="37"/>
      <c r="D786" s="37"/>
      <c r="E786" s="26"/>
      <c r="F786" s="37"/>
      <c r="H786" s="37"/>
    </row>
    <row r="787" spans="1:8" x14ac:dyDescent="0.25">
      <c r="A787" s="80"/>
      <c r="B787" s="37"/>
      <c r="D787" s="37"/>
      <c r="E787" s="26"/>
      <c r="F787" s="37"/>
      <c r="H787" s="37"/>
    </row>
    <row r="788" spans="1:8" x14ac:dyDescent="0.25">
      <c r="A788" s="80"/>
      <c r="B788" s="37"/>
      <c r="D788" s="37"/>
      <c r="E788" s="26"/>
      <c r="F788" s="37"/>
      <c r="H788" s="37"/>
    </row>
    <row r="789" spans="1:8" x14ac:dyDescent="0.25">
      <c r="A789" s="80"/>
      <c r="B789" s="37"/>
      <c r="D789" s="37"/>
      <c r="E789" s="26"/>
      <c r="F789" s="37"/>
      <c r="H789" s="37"/>
    </row>
    <row r="790" spans="1:8" x14ac:dyDescent="0.25">
      <c r="A790" s="80"/>
      <c r="B790" s="37"/>
      <c r="D790" s="37"/>
      <c r="E790" s="26"/>
      <c r="F790" s="37"/>
      <c r="H790" s="37"/>
    </row>
    <row r="791" spans="1:8" x14ac:dyDescent="0.25">
      <c r="A791" s="80"/>
      <c r="B791" s="37"/>
      <c r="D791" s="37"/>
      <c r="E791" s="26"/>
      <c r="F791" s="37"/>
      <c r="H791" s="37"/>
    </row>
    <row r="792" spans="1:8" x14ac:dyDescent="0.25">
      <c r="A792" s="80"/>
      <c r="B792" s="37"/>
      <c r="D792" s="37"/>
      <c r="E792" s="26"/>
      <c r="F792" s="37"/>
      <c r="H792" s="37"/>
    </row>
    <row r="793" spans="1:8" x14ac:dyDescent="0.25">
      <c r="A793" s="80"/>
      <c r="B793" s="37"/>
      <c r="D793" s="37"/>
      <c r="E793" s="26"/>
      <c r="F793" s="37"/>
      <c r="H793" s="37"/>
    </row>
    <row r="794" spans="1:8" x14ac:dyDescent="0.25">
      <c r="A794" s="80"/>
      <c r="B794" s="37"/>
      <c r="D794" s="37"/>
      <c r="E794" s="26"/>
      <c r="F794" s="37"/>
      <c r="H794" s="37"/>
    </row>
    <row r="795" spans="1:8" x14ac:dyDescent="0.25">
      <c r="A795" s="80"/>
      <c r="B795" s="37"/>
      <c r="D795" s="37"/>
      <c r="E795" s="26"/>
      <c r="F795" s="37"/>
      <c r="H795" s="37"/>
    </row>
    <row r="796" spans="1:8" x14ac:dyDescent="0.25">
      <c r="A796" s="80"/>
      <c r="B796" s="37"/>
      <c r="D796" s="37"/>
      <c r="E796" s="26"/>
      <c r="F796" s="37"/>
      <c r="H796" s="37"/>
    </row>
    <row r="797" spans="1:8" x14ac:dyDescent="0.25">
      <c r="A797" s="80"/>
      <c r="B797" s="37"/>
      <c r="D797" s="37"/>
      <c r="E797" s="26"/>
      <c r="F797" s="37"/>
      <c r="H797" s="37"/>
    </row>
    <row r="798" spans="1:8" x14ac:dyDescent="0.25">
      <c r="A798" s="80"/>
      <c r="B798" s="37"/>
      <c r="D798" s="37"/>
      <c r="E798" s="26"/>
      <c r="F798" s="37"/>
      <c r="H798" s="37"/>
    </row>
    <row r="799" spans="1:8" x14ac:dyDescent="0.25">
      <c r="A799" s="80"/>
      <c r="B799" s="37"/>
      <c r="D799" s="37"/>
      <c r="E799" s="26"/>
      <c r="F799" s="37"/>
      <c r="H799" s="37"/>
    </row>
    <row r="800" spans="1:8" x14ac:dyDescent="0.25">
      <c r="A800" s="80"/>
      <c r="B800" s="37"/>
      <c r="D800" s="37"/>
      <c r="E800" s="26"/>
      <c r="F800" s="37"/>
      <c r="H800" s="37"/>
    </row>
    <row r="801" spans="1:8" x14ac:dyDescent="0.25">
      <c r="A801" s="80"/>
      <c r="B801" s="37"/>
      <c r="D801" s="37"/>
      <c r="E801" s="26"/>
      <c r="F801" s="37"/>
      <c r="H801" s="37"/>
    </row>
    <row r="802" spans="1:8" x14ac:dyDescent="0.25">
      <c r="A802" s="80"/>
      <c r="B802" s="37"/>
      <c r="D802" s="37"/>
      <c r="E802" s="26"/>
      <c r="F802" s="37"/>
      <c r="H802" s="37"/>
    </row>
    <row r="803" spans="1:8" x14ac:dyDescent="0.25">
      <c r="A803" s="80"/>
      <c r="B803" s="37"/>
      <c r="D803" s="37"/>
      <c r="E803" s="26"/>
      <c r="F803" s="37"/>
      <c r="H803" s="37"/>
    </row>
    <row r="804" spans="1:8" x14ac:dyDescent="0.25">
      <c r="A804" s="80"/>
      <c r="B804" s="37"/>
      <c r="D804" s="37"/>
      <c r="E804" s="26"/>
      <c r="F804" s="37"/>
      <c r="H804" s="37"/>
    </row>
    <row r="805" spans="1:8" x14ac:dyDescent="0.25">
      <c r="A805" s="80"/>
      <c r="B805" s="37"/>
      <c r="D805" s="37"/>
      <c r="E805" s="26"/>
      <c r="F805" s="37"/>
      <c r="H805" s="37"/>
    </row>
    <row r="806" spans="1:8" x14ac:dyDescent="0.25">
      <c r="A806" s="80"/>
      <c r="B806" s="37"/>
      <c r="D806" s="37"/>
      <c r="E806" s="26"/>
      <c r="F806" s="37"/>
      <c r="H806" s="37"/>
    </row>
    <row r="807" spans="1:8" x14ac:dyDescent="0.25">
      <c r="A807" s="80"/>
      <c r="B807" s="37"/>
      <c r="D807" s="37"/>
      <c r="E807" s="26"/>
      <c r="F807" s="37"/>
      <c r="H807" s="37"/>
    </row>
    <row r="808" spans="1:8" x14ac:dyDescent="0.25">
      <c r="A808" s="80"/>
      <c r="B808" s="37"/>
      <c r="D808" s="37"/>
      <c r="E808" s="26"/>
      <c r="F808" s="37"/>
      <c r="H808" s="37"/>
    </row>
    <row r="809" spans="1:8" x14ac:dyDescent="0.25">
      <c r="A809" s="80"/>
      <c r="B809" s="37"/>
      <c r="D809" s="37"/>
      <c r="E809" s="26"/>
      <c r="F809" s="37"/>
      <c r="H809" s="37"/>
    </row>
    <row r="810" spans="1:8" x14ac:dyDescent="0.25">
      <c r="A810" s="80"/>
      <c r="B810" s="37"/>
      <c r="D810" s="37"/>
      <c r="E810" s="26"/>
      <c r="F810" s="37"/>
      <c r="H810" s="37"/>
    </row>
    <row r="811" spans="1:8" x14ac:dyDescent="0.25">
      <c r="A811" s="80"/>
      <c r="B811" s="37"/>
      <c r="D811" s="37"/>
      <c r="E811" s="26"/>
      <c r="F811" s="37"/>
      <c r="H811" s="37"/>
    </row>
    <row r="812" spans="1:8" x14ac:dyDescent="0.25">
      <c r="A812" s="80"/>
      <c r="B812" s="37"/>
      <c r="D812" s="37"/>
      <c r="E812" s="26"/>
      <c r="F812" s="37"/>
      <c r="H812" s="37"/>
    </row>
    <row r="813" spans="1:8" x14ac:dyDescent="0.25">
      <c r="A813" s="80"/>
      <c r="B813" s="37"/>
      <c r="D813" s="37"/>
      <c r="E813" s="26"/>
      <c r="F813" s="37"/>
      <c r="H813" s="37"/>
    </row>
    <row r="814" spans="1:8" x14ac:dyDescent="0.25">
      <c r="A814" s="80"/>
      <c r="B814" s="37"/>
      <c r="D814" s="37"/>
      <c r="E814" s="26"/>
      <c r="F814" s="37"/>
      <c r="H814" s="37"/>
    </row>
    <row r="815" spans="1:8" x14ac:dyDescent="0.25">
      <c r="A815" s="80"/>
      <c r="B815" s="37"/>
      <c r="D815" s="37"/>
      <c r="E815" s="26"/>
      <c r="F815" s="37"/>
      <c r="H815" s="37"/>
    </row>
    <row r="816" spans="1:8" x14ac:dyDescent="0.25">
      <c r="A816" s="80"/>
      <c r="B816" s="37"/>
      <c r="D816" s="37"/>
      <c r="E816" s="26"/>
      <c r="F816" s="37"/>
      <c r="H816" s="37"/>
    </row>
    <row r="817" spans="1:8" x14ac:dyDescent="0.25">
      <c r="A817" s="80"/>
      <c r="B817" s="37"/>
      <c r="D817" s="37"/>
      <c r="E817" s="26"/>
      <c r="F817" s="37"/>
      <c r="H817" s="37"/>
    </row>
    <row r="818" spans="1:8" x14ac:dyDescent="0.25">
      <c r="A818" s="80"/>
      <c r="B818" s="37"/>
      <c r="D818" s="37"/>
      <c r="E818" s="26"/>
      <c r="F818" s="37"/>
      <c r="H818" s="37"/>
    </row>
    <row r="819" spans="1:8" x14ac:dyDescent="0.25">
      <c r="A819" s="80"/>
      <c r="B819" s="37"/>
      <c r="D819" s="37"/>
      <c r="E819" s="26"/>
      <c r="F819" s="37"/>
      <c r="H819" s="37"/>
    </row>
    <row r="820" spans="1:8" x14ac:dyDescent="0.25">
      <c r="A820" s="80"/>
      <c r="B820" s="37"/>
      <c r="D820" s="37"/>
      <c r="E820" s="26"/>
      <c r="F820" s="37"/>
      <c r="H820" s="37"/>
    </row>
    <row r="821" spans="1:8" x14ac:dyDescent="0.25">
      <c r="A821" s="80"/>
      <c r="B821" s="37"/>
      <c r="D821" s="37"/>
      <c r="E821" s="26"/>
      <c r="F821" s="37"/>
      <c r="H821" s="37"/>
    </row>
    <row r="822" spans="1:8" x14ac:dyDescent="0.25">
      <c r="A822" s="80"/>
      <c r="B822" s="37"/>
      <c r="D822" s="37"/>
      <c r="E822" s="26"/>
      <c r="F822" s="37"/>
      <c r="H822" s="37"/>
    </row>
    <row r="823" spans="1:8" x14ac:dyDescent="0.25">
      <c r="A823" s="80"/>
      <c r="B823" s="37"/>
      <c r="D823" s="37"/>
      <c r="E823" s="26"/>
      <c r="F823" s="37"/>
      <c r="H823" s="37"/>
    </row>
    <row r="824" spans="1:8" x14ac:dyDescent="0.25">
      <c r="A824" s="80"/>
      <c r="B824" s="37"/>
      <c r="D824" s="37"/>
      <c r="E824" s="26"/>
      <c r="F824" s="37"/>
      <c r="H824" s="37"/>
    </row>
    <row r="825" spans="1:8" x14ac:dyDescent="0.25">
      <c r="A825" s="80"/>
      <c r="B825" s="37"/>
      <c r="D825" s="37"/>
      <c r="E825" s="26"/>
      <c r="F825" s="37"/>
      <c r="H825" s="37"/>
    </row>
    <row r="826" spans="1:8" x14ac:dyDescent="0.25">
      <c r="A826" s="80"/>
      <c r="B826" s="37"/>
      <c r="D826" s="37"/>
      <c r="E826" s="26"/>
      <c r="F826" s="37"/>
      <c r="H826" s="37"/>
    </row>
    <row r="827" spans="1:8" x14ac:dyDescent="0.25">
      <c r="A827" s="80"/>
      <c r="B827" s="37"/>
      <c r="D827" s="37"/>
      <c r="E827" s="26"/>
      <c r="F827" s="37"/>
      <c r="H827" s="37"/>
    </row>
    <row r="828" spans="1:8" x14ac:dyDescent="0.25">
      <c r="A828" s="80"/>
      <c r="B828" s="37"/>
      <c r="D828" s="37"/>
      <c r="E828" s="26"/>
      <c r="F828" s="37"/>
      <c r="H828" s="37"/>
    </row>
    <row r="829" spans="1:8" x14ac:dyDescent="0.25">
      <c r="A829" s="80"/>
      <c r="B829" s="37"/>
      <c r="D829" s="37"/>
      <c r="E829" s="26"/>
      <c r="F829" s="37"/>
      <c r="H829" s="37"/>
    </row>
    <row r="830" spans="1:8" x14ac:dyDescent="0.25">
      <c r="A830" s="80"/>
      <c r="B830" s="37"/>
      <c r="D830" s="37"/>
      <c r="E830" s="26"/>
      <c r="F830" s="37"/>
      <c r="H830" s="37"/>
    </row>
    <row r="831" spans="1:8" x14ac:dyDescent="0.25">
      <c r="A831" s="80"/>
      <c r="B831" s="37"/>
      <c r="D831" s="37"/>
      <c r="E831" s="26"/>
      <c r="F831" s="37"/>
      <c r="H831" s="37"/>
    </row>
    <row r="832" spans="1:8" x14ac:dyDescent="0.25">
      <c r="A832" s="80"/>
      <c r="B832" s="37"/>
      <c r="D832" s="37"/>
      <c r="E832" s="26"/>
      <c r="F832" s="37"/>
      <c r="H832" s="37"/>
    </row>
    <row r="833" spans="1:8" x14ac:dyDescent="0.25">
      <c r="A833" s="80"/>
      <c r="B833" s="37"/>
      <c r="D833" s="37"/>
      <c r="E833" s="26"/>
      <c r="F833" s="37"/>
      <c r="H833" s="37"/>
    </row>
    <row r="834" spans="1:8" x14ac:dyDescent="0.25">
      <c r="A834" s="80"/>
      <c r="B834" s="37"/>
      <c r="D834" s="37"/>
      <c r="E834" s="26"/>
      <c r="F834" s="37"/>
      <c r="H834" s="37"/>
    </row>
    <row r="835" spans="1:8" x14ac:dyDescent="0.25">
      <c r="A835" s="80"/>
      <c r="B835" s="37"/>
      <c r="D835" s="37"/>
      <c r="E835" s="26"/>
      <c r="F835" s="37"/>
      <c r="H835" s="37"/>
    </row>
    <row r="836" spans="1:8" x14ac:dyDescent="0.25">
      <c r="A836" s="80"/>
      <c r="B836" s="37"/>
      <c r="D836" s="37"/>
      <c r="E836" s="26"/>
      <c r="F836" s="37"/>
      <c r="H836" s="37"/>
    </row>
    <row r="837" spans="1:8" x14ac:dyDescent="0.25">
      <c r="A837" s="80"/>
      <c r="B837" s="37"/>
      <c r="D837" s="37"/>
      <c r="E837" s="26"/>
      <c r="F837" s="37"/>
      <c r="H837" s="37"/>
    </row>
    <row r="838" spans="1:8" x14ac:dyDescent="0.25">
      <c r="A838" s="80"/>
      <c r="B838" s="37"/>
      <c r="D838" s="37"/>
      <c r="E838" s="26"/>
      <c r="F838" s="37"/>
      <c r="H838" s="37"/>
    </row>
    <row r="839" spans="1:8" x14ac:dyDescent="0.25">
      <c r="A839" s="80"/>
      <c r="B839" s="37"/>
      <c r="D839" s="37"/>
      <c r="E839" s="26"/>
      <c r="F839" s="37"/>
      <c r="H839" s="37"/>
    </row>
    <row r="840" spans="1:8" x14ac:dyDescent="0.25">
      <c r="A840" s="80"/>
      <c r="B840" s="37"/>
      <c r="D840" s="37"/>
      <c r="E840" s="26"/>
      <c r="F840" s="37"/>
      <c r="H840" s="37"/>
    </row>
    <row r="841" spans="1:8" x14ac:dyDescent="0.25">
      <c r="A841" s="80"/>
      <c r="B841" s="37"/>
      <c r="D841" s="37"/>
      <c r="E841" s="26"/>
      <c r="F841" s="37"/>
      <c r="H841" s="37"/>
    </row>
    <row r="842" spans="1:8" x14ac:dyDescent="0.25">
      <c r="A842" s="80"/>
      <c r="B842" s="37"/>
      <c r="D842" s="37"/>
      <c r="E842" s="26"/>
      <c r="F842" s="37"/>
      <c r="H842" s="37"/>
    </row>
    <row r="843" spans="1:8" x14ac:dyDescent="0.25">
      <c r="A843" s="80"/>
      <c r="B843" s="37"/>
      <c r="D843" s="37"/>
      <c r="E843" s="26"/>
      <c r="F843" s="37"/>
      <c r="H843" s="37"/>
    </row>
    <row r="844" spans="1:8" x14ac:dyDescent="0.25">
      <c r="A844" s="80"/>
      <c r="B844" s="37"/>
      <c r="D844" s="37"/>
      <c r="E844" s="26"/>
      <c r="F844" s="37"/>
      <c r="H844" s="37"/>
    </row>
    <row r="845" spans="1:8" x14ac:dyDescent="0.25">
      <c r="A845" s="80"/>
      <c r="B845" s="37"/>
      <c r="D845" s="37"/>
      <c r="E845" s="26"/>
      <c r="F845" s="37"/>
      <c r="H845" s="37"/>
    </row>
    <row r="846" spans="1:8" x14ac:dyDescent="0.25">
      <c r="A846" s="80"/>
      <c r="B846" s="37"/>
      <c r="D846" s="37"/>
      <c r="E846" s="26"/>
      <c r="F846" s="37"/>
      <c r="H846" s="37"/>
    </row>
    <row r="847" spans="1:8" x14ac:dyDescent="0.25">
      <c r="A847" s="80"/>
      <c r="B847" s="37"/>
      <c r="D847" s="37"/>
      <c r="E847" s="26"/>
      <c r="F847" s="37"/>
      <c r="H847" s="37"/>
    </row>
    <row r="848" spans="1:8" x14ac:dyDescent="0.25">
      <c r="A848" s="80"/>
      <c r="B848" s="37"/>
      <c r="D848" s="37"/>
      <c r="E848" s="26"/>
      <c r="F848" s="37"/>
      <c r="H848" s="37"/>
    </row>
    <row r="849" spans="1:8" x14ac:dyDescent="0.25">
      <c r="A849" s="80"/>
      <c r="B849" s="37"/>
      <c r="D849" s="37"/>
      <c r="E849" s="26"/>
      <c r="F849" s="37"/>
      <c r="H849" s="37"/>
    </row>
    <row r="850" spans="1:8" x14ac:dyDescent="0.25">
      <c r="A850" s="80"/>
      <c r="B850" s="37"/>
      <c r="D850" s="37"/>
      <c r="E850" s="26"/>
      <c r="F850" s="37"/>
      <c r="H850" s="37"/>
    </row>
    <row r="851" spans="1:8" x14ac:dyDescent="0.25">
      <c r="A851" s="80"/>
      <c r="B851" s="37"/>
      <c r="D851" s="37"/>
      <c r="E851" s="26"/>
      <c r="F851" s="37"/>
      <c r="H851" s="37"/>
    </row>
    <row r="852" spans="1:8" x14ac:dyDescent="0.25">
      <c r="A852" s="80"/>
      <c r="B852" s="37"/>
      <c r="D852" s="37"/>
      <c r="E852" s="26"/>
      <c r="F852" s="37"/>
      <c r="H852" s="37"/>
    </row>
    <row r="853" spans="1:8" x14ac:dyDescent="0.25">
      <c r="A853" s="80"/>
      <c r="B853" s="37"/>
      <c r="D853" s="37"/>
      <c r="E853" s="26"/>
      <c r="F853" s="37"/>
      <c r="H853" s="37"/>
    </row>
    <row r="854" spans="1:8" x14ac:dyDescent="0.25">
      <c r="A854" s="80"/>
      <c r="B854" s="37"/>
      <c r="D854" s="37"/>
      <c r="E854" s="26"/>
      <c r="F854" s="37"/>
      <c r="H854" s="37"/>
    </row>
    <row r="855" spans="1:8" x14ac:dyDescent="0.25">
      <c r="A855" s="80"/>
      <c r="B855" s="37"/>
      <c r="D855" s="37"/>
      <c r="E855" s="26"/>
      <c r="F855" s="37"/>
      <c r="H855" s="37"/>
    </row>
    <row r="856" spans="1:8" x14ac:dyDescent="0.25">
      <c r="A856" s="80"/>
      <c r="B856" s="37"/>
      <c r="D856" s="37"/>
      <c r="E856" s="26"/>
      <c r="F856" s="37"/>
      <c r="H856" s="37"/>
    </row>
    <row r="857" spans="1:8" x14ac:dyDescent="0.25">
      <c r="A857" s="80"/>
      <c r="B857" s="37"/>
      <c r="D857" s="37"/>
      <c r="E857" s="26"/>
      <c r="F857" s="37"/>
      <c r="H857" s="37"/>
    </row>
    <row r="858" spans="1:8" x14ac:dyDescent="0.25">
      <c r="A858" s="80"/>
      <c r="B858" s="37"/>
      <c r="D858" s="37"/>
      <c r="E858" s="26"/>
      <c r="F858" s="37"/>
      <c r="H858" s="37"/>
    </row>
    <row r="859" spans="1:8" x14ac:dyDescent="0.25">
      <c r="A859" s="80"/>
      <c r="B859" s="37"/>
      <c r="D859" s="37"/>
      <c r="E859" s="26"/>
      <c r="F859" s="37"/>
      <c r="H859" s="37"/>
    </row>
    <row r="860" spans="1:8" x14ac:dyDescent="0.25">
      <c r="A860" s="80"/>
      <c r="B860" s="37"/>
      <c r="D860" s="37"/>
      <c r="E860" s="26"/>
      <c r="F860" s="37"/>
      <c r="H860" s="37"/>
    </row>
    <row r="861" spans="1:8" x14ac:dyDescent="0.25">
      <c r="A861" s="80"/>
      <c r="B861" s="37"/>
      <c r="D861" s="37"/>
      <c r="E861" s="26"/>
      <c r="F861" s="37"/>
      <c r="H861" s="37"/>
    </row>
    <row r="862" spans="1:8" x14ac:dyDescent="0.25">
      <c r="A862" s="80"/>
      <c r="B862" s="37"/>
      <c r="D862" s="37"/>
      <c r="E862" s="26"/>
      <c r="F862" s="37"/>
      <c r="H862" s="37"/>
    </row>
    <row r="863" spans="1:8" x14ac:dyDescent="0.25">
      <c r="A863" s="80"/>
      <c r="B863" s="37"/>
      <c r="D863" s="37"/>
      <c r="E863" s="26"/>
      <c r="F863" s="37"/>
      <c r="H863" s="37"/>
    </row>
    <row r="864" spans="1:8" x14ac:dyDescent="0.25">
      <c r="A864" s="80"/>
      <c r="B864" s="37"/>
      <c r="D864" s="37"/>
      <c r="E864" s="26"/>
      <c r="F864" s="37"/>
      <c r="H864" s="37"/>
    </row>
    <row r="865" spans="1:8" x14ac:dyDescent="0.25">
      <c r="A865" s="80"/>
      <c r="B865" s="37"/>
      <c r="D865" s="37"/>
      <c r="E865" s="26"/>
      <c r="F865" s="37"/>
      <c r="H865" s="37"/>
    </row>
    <row r="866" spans="1:8" x14ac:dyDescent="0.25">
      <c r="A866" s="80"/>
      <c r="B866" s="37"/>
      <c r="D866" s="37"/>
      <c r="E866" s="26"/>
      <c r="F866" s="37"/>
      <c r="H866" s="37"/>
    </row>
    <row r="867" spans="1:8" x14ac:dyDescent="0.25">
      <c r="A867" s="80"/>
      <c r="B867" s="37"/>
      <c r="D867" s="37"/>
      <c r="E867" s="26"/>
      <c r="F867" s="37"/>
      <c r="H867" s="37"/>
    </row>
    <row r="868" spans="1:8" x14ac:dyDescent="0.25">
      <c r="A868" s="80"/>
      <c r="B868" s="37"/>
      <c r="D868" s="37"/>
      <c r="E868" s="26"/>
      <c r="F868" s="37"/>
      <c r="H868" s="37"/>
    </row>
    <row r="869" spans="1:8" x14ac:dyDescent="0.25">
      <c r="A869" s="80"/>
      <c r="B869" s="37"/>
      <c r="D869" s="37"/>
      <c r="E869" s="26"/>
      <c r="F869" s="37"/>
      <c r="H869" s="37"/>
    </row>
    <row r="870" spans="1:8" x14ac:dyDescent="0.25">
      <c r="A870" s="80"/>
      <c r="B870" s="37"/>
      <c r="D870" s="37"/>
      <c r="E870" s="26"/>
      <c r="F870" s="37"/>
      <c r="H870" s="37"/>
    </row>
    <row r="871" spans="1:8" x14ac:dyDescent="0.25">
      <c r="A871" s="80"/>
      <c r="B871" s="37"/>
      <c r="D871" s="37"/>
      <c r="E871" s="26"/>
      <c r="F871" s="37"/>
      <c r="H871" s="37"/>
    </row>
    <row r="872" spans="1:8" x14ac:dyDescent="0.25">
      <c r="A872" s="80"/>
      <c r="B872" s="37"/>
      <c r="D872" s="37"/>
      <c r="E872" s="26"/>
      <c r="F872" s="37"/>
      <c r="H872" s="37"/>
    </row>
    <row r="873" spans="1:8" x14ac:dyDescent="0.25">
      <c r="A873" s="80"/>
      <c r="B873" s="37"/>
      <c r="D873" s="37"/>
      <c r="E873" s="26"/>
      <c r="F873" s="37"/>
      <c r="H873" s="37"/>
    </row>
    <row r="874" spans="1:8" x14ac:dyDescent="0.25">
      <c r="A874" s="80"/>
      <c r="B874" s="37"/>
      <c r="D874" s="37"/>
      <c r="E874" s="26"/>
      <c r="F874" s="37"/>
      <c r="H874" s="37"/>
    </row>
    <row r="875" spans="1:8" x14ac:dyDescent="0.25">
      <c r="A875" s="80"/>
      <c r="B875" s="37"/>
      <c r="D875" s="37"/>
      <c r="E875" s="26"/>
      <c r="F875" s="37"/>
      <c r="H875" s="37"/>
    </row>
    <row r="876" spans="1:8" x14ac:dyDescent="0.25">
      <c r="A876" s="80"/>
      <c r="B876" s="37"/>
      <c r="D876" s="37"/>
      <c r="E876" s="26"/>
      <c r="F876" s="37"/>
      <c r="H876" s="37"/>
    </row>
    <row r="877" spans="1:8" x14ac:dyDescent="0.25">
      <c r="A877" s="80"/>
      <c r="B877" s="37"/>
      <c r="D877" s="37"/>
      <c r="E877" s="26"/>
      <c r="F877" s="37"/>
      <c r="H877" s="37"/>
    </row>
    <row r="878" spans="1:8" x14ac:dyDescent="0.25">
      <c r="A878" s="80"/>
      <c r="B878" s="37"/>
      <c r="D878" s="37"/>
      <c r="E878" s="26"/>
      <c r="F878" s="37"/>
      <c r="H878" s="37"/>
    </row>
    <row r="879" spans="1:8" x14ac:dyDescent="0.25">
      <c r="A879" s="80"/>
      <c r="B879" s="37"/>
      <c r="D879" s="37"/>
      <c r="E879" s="26"/>
      <c r="F879" s="37"/>
      <c r="H879" s="37"/>
    </row>
    <row r="880" spans="1:8" x14ac:dyDescent="0.25">
      <c r="A880" s="80"/>
      <c r="B880" s="37"/>
      <c r="D880" s="37"/>
      <c r="E880" s="26"/>
      <c r="F880" s="37"/>
      <c r="H880" s="37"/>
    </row>
    <row r="881" spans="1:8" x14ac:dyDescent="0.25">
      <c r="A881" s="80"/>
      <c r="B881" s="37"/>
      <c r="D881" s="37"/>
      <c r="E881" s="26"/>
      <c r="F881" s="37"/>
      <c r="H881" s="37"/>
    </row>
    <row r="882" spans="1:8" x14ac:dyDescent="0.25">
      <c r="A882" s="80"/>
      <c r="B882" s="37"/>
      <c r="D882" s="37"/>
      <c r="E882" s="26"/>
      <c r="F882" s="37"/>
      <c r="H882" s="37"/>
    </row>
    <row r="883" spans="1:8" x14ac:dyDescent="0.25">
      <c r="A883" s="80"/>
      <c r="B883" s="37"/>
      <c r="D883" s="37"/>
      <c r="E883" s="26"/>
      <c r="F883" s="37"/>
      <c r="H883" s="37"/>
    </row>
    <row r="884" spans="1:8" x14ac:dyDescent="0.25">
      <c r="A884" s="80"/>
      <c r="B884" s="37"/>
      <c r="D884" s="37"/>
      <c r="E884" s="26"/>
      <c r="F884" s="37"/>
      <c r="H884" s="37"/>
    </row>
    <row r="885" spans="1:8" x14ac:dyDescent="0.25">
      <c r="A885" s="80"/>
      <c r="B885" s="37"/>
      <c r="D885" s="37"/>
      <c r="E885" s="26"/>
      <c r="F885" s="37"/>
      <c r="H885" s="37"/>
    </row>
    <row r="886" spans="1:8" x14ac:dyDescent="0.25">
      <c r="A886" s="80"/>
      <c r="B886" s="37"/>
      <c r="D886" s="37"/>
      <c r="E886" s="26"/>
      <c r="F886" s="37"/>
      <c r="H886" s="37"/>
    </row>
    <row r="887" spans="1:8" x14ac:dyDescent="0.25">
      <c r="A887" s="80"/>
      <c r="B887" s="37"/>
      <c r="D887" s="37"/>
      <c r="E887" s="26"/>
      <c r="F887" s="37"/>
      <c r="H887" s="37"/>
    </row>
    <row r="888" spans="1:8" x14ac:dyDescent="0.25">
      <c r="A888" s="80"/>
      <c r="B888" s="37"/>
      <c r="D888" s="37"/>
      <c r="E888" s="26"/>
      <c r="F888" s="37"/>
      <c r="H888" s="37"/>
    </row>
    <row r="889" spans="1:8" x14ac:dyDescent="0.25">
      <c r="A889" s="80"/>
      <c r="B889" s="37"/>
      <c r="D889" s="37"/>
      <c r="E889" s="26"/>
      <c r="F889" s="37"/>
      <c r="H889" s="37"/>
    </row>
    <row r="890" spans="1:8" x14ac:dyDescent="0.25">
      <c r="A890" s="80"/>
      <c r="B890" s="37"/>
      <c r="D890" s="37"/>
      <c r="E890" s="26"/>
      <c r="F890" s="37"/>
      <c r="H890" s="37"/>
    </row>
    <row r="891" spans="1:8" x14ac:dyDescent="0.25">
      <c r="A891" s="80"/>
      <c r="B891" s="37"/>
      <c r="D891" s="37"/>
      <c r="E891" s="26"/>
      <c r="F891" s="37"/>
      <c r="H891" s="37"/>
    </row>
    <row r="892" spans="1:8" x14ac:dyDescent="0.25">
      <c r="A892" s="80"/>
      <c r="B892" s="37"/>
      <c r="D892" s="37"/>
      <c r="E892" s="26"/>
      <c r="F892" s="37"/>
      <c r="H892" s="37"/>
    </row>
    <row r="893" spans="1:8" x14ac:dyDescent="0.25">
      <c r="A893" s="80"/>
      <c r="B893" s="37"/>
      <c r="D893" s="37"/>
      <c r="E893" s="26"/>
      <c r="F893" s="37"/>
      <c r="H893" s="37"/>
    </row>
    <row r="894" spans="1:8" x14ac:dyDescent="0.25">
      <c r="A894" s="80"/>
      <c r="B894" s="37"/>
      <c r="D894" s="37"/>
      <c r="E894" s="26"/>
      <c r="F894" s="37"/>
      <c r="H894" s="37"/>
    </row>
    <row r="895" spans="1:8" x14ac:dyDescent="0.25">
      <c r="A895" s="80"/>
      <c r="B895" s="37"/>
      <c r="D895" s="37"/>
      <c r="E895" s="26"/>
      <c r="F895" s="37"/>
      <c r="H895" s="37"/>
    </row>
    <row r="896" spans="1:8" x14ac:dyDescent="0.25">
      <c r="A896" s="80"/>
      <c r="B896" s="37"/>
      <c r="D896" s="37"/>
      <c r="E896" s="26"/>
      <c r="F896" s="37"/>
      <c r="H896" s="37"/>
    </row>
    <row r="897" spans="1:8" x14ac:dyDescent="0.25">
      <c r="A897" s="80"/>
      <c r="B897" s="37"/>
      <c r="D897" s="37"/>
      <c r="E897" s="26"/>
      <c r="F897" s="37"/>
      <c r="H897" s="37"/>
    </row>
    <row r="898" spans="1:8" x14ac:dyDescent="0.25">
      <c r="A898" s="80"/>
      <c r="B898" s="37"/>
      <c r="D898" s="37"/>
      <c r="E898" s="26"/>
      <c r="F898" s="37"/>
      <c r="H898" s="37"/>
    </row>
    <row r="899" spans="1:8" x14ac:dyDescent="0.25">
      <c r="A899" s="80"/>
      <c r="B899" s="37"/>
      <c r="D899" s="37"/>
      <c r="E899" s="26"/>
      <c r="F899" s="37"/>
      <c r="H899" s="37"/>
    </row>
    <row r="900" spans="1:8" x14ac:dyDescent="0.25">
      <c r="A900" s="80"/>
      <c r="B900" s="37"/>
      <c r="D900" s="37"/>
      <c r="E900" s="26"/>
      <c r="F900" s="37"/>
      <c r="H900" s="37"/>
    </row>
    <row r="901" spans="1:8" x14ac:dyDescent="0.25">
      <c r="A901" s="80"/>
      <c r="B901" s="37"/>
      <c r="D901" s="37"/>
      <c r="E901" s="26"/>
      <c r="F901" s="37"/>
      <c r="H901" s="37"/>
    </row>
    <row r="902" spans="1:8" x14ac:dyDescent="0.25">
      <c r="A902" s="80"/>
      <c r="B902" s="37"/>
      <c r="D902" s="37"/>
      <c r="E902" s="26"/>
      <c r="F902" s="37"/>
      <c r="H902" s="37"/>
    </row>
    <row r="903" spans="1:8" x14ac:dyDescent="0.25">
      <c r="A903" s="80"/>
      <c r="B903" s="37"/>
      <c r="D903" s="37"/>
      <c r="E903" s="26"/>
      <c r="F903" s="37"/>
      <c r="H903" s="37"/>
    </row>
    <row r="904" spans="1:8" x14ac:dyDescent="0.25">
      <c r="A904" s="80"/>
      <c r="B904" s="37"/>
      <c r="D904" s="37"/>
      <c r="E904" s="26"/>
      <c r="F904" s="37"/>
      <c r="H904" s="37"/>
    </row>
    <row r="905" spans="1:8" x14ac:dyDescent="0.25">
      <c r="A905" s="80"/>
      <c r="B905" s="37"/>
      <c r="D905" s="37"/>
      <c r="E905" s="26"/>
      <c r="F905" s="37"/>
      <c r="H905" s="37"/>
    </row>
    <row r="906" spans="1:8" x14ac:dyDescent="0.25">
      <c r="A906" s="80"/>
      <c r="B906" s="37"/>
      <c r="D906" s="37"/>
      <c r="E906" s="26"/>
      <c r="F906" s="37"/>
      <c r="H906" s="37"/>
    </row>
    <row r="907" spans="1:8" x14ac:dyDescent="0.25">
      <c r="A907" s="80"/>
      <c r="B907" s="37"/>
      <c r="D907" s="37"/>
      <c r="E907" s="26"/>
      <c r="F907" s="37"/>
      <c r="H907" s="37"/>
    </row>
    <row r="908" spans="1:8" x14ac:dyDescent="0.25">
      <c r="A908" s="80"/>
      <c r="B908" s="37"/>
      <c r="D908" s="37"/>
      <c r="E908" s="26"/>
      <c r="F908" s="37"/>
      <c r="H908" s="37"/>
    </row>
    <row r="909" spans="1:8" x14ac:dyDescent="0.25">
      <c r="A909" s="80"/>
      <c r="B909" s="37"/>
      <c r="D909" s="37"/>
      <c r="E909" s="26"/>
      <c r="F909" s="37"/>
      <c r="H909" s="37"/>
    </row>
    <row r="910" spans="1:8" x14ac:dyDescent="0.25">
      <c r="A910" s="80"/>
      <c r="B910" s="37"/>
      <c r="D910" s="37"/>
      <c r="E910" s="26"/>
      <c r="F910" s="37"/>
      <c r="H910" s="37"/>
    </row>
    <row r="911" spans="1:8" x14ac:dyDescent="0.25">
      <c r="A911" s="80"/>
      <c r="B911" s="37"/>
      <c r="D911" s="37"/>
      <c r="E911" s="26"/>
      <c r="F911" s="37"/>
      <c r="H911" s="37"/>
    </row>
    <row r="912" spans="1:8" x14ac:dyDescent="0.25">
      <c r="A912" s="80"/>
      <c r="B912" s="37"/>
      <c r="D912" s="37"/>
      <c r="E912" s="26"/>
      <c r="F912" s="37"/>
      <c r="H912" s="37"/>
    </row>
    <row r="913" spans="1:8" x14ac:dyDescent="0.25">
      <c r="A913" s="80"/>
      <c r="B913" s="37"/>
      <c r="D913" s="37"/>
      <c r="E913" s="26"/>
      <c r="F913" s="37"/>
      <c r="H913" s="37"/>
    </row>
    <row r="914" spans="1:8" x14ac:dyDescent="0.25">
      <c r="A914" s="80"/>
      <c r="B914" s="37"/>
      <c r="D914" s="37"/>
      <c r="E914" s="26"/>
      <c r="F914" s="37"/>
      <c r="H914" s="37"/>
    </row>
    <row r="915" spans="1:8" x14ac:dyDescent="0.25">
      <c r="A915" s="80"/>
      <c r="B915" s="37"/>
      <c r="D915" s="37"/>
      <c r="E915" s="26"/>
      <c r="F915" s="37"/>
      <c r="H915" s="37"/>
    </row>
    <row r="916" spans="1:8" x14ac:dyDescent="0.25">
      <c r="A916" s="80"/>
      <c r="B916" s="37"/>
      <c r="D916" s="37"/>
      <c r="E916" s="26"/>
      <c r="F916" s="37"/>
      <c r="H916" s="37"/>
    </row>
    <row r="917" spans="1:8" x14ac:dyDescent="0.25">
      <c r="A917" s="80"/>
      <c r="B917" s="37"/>
      <c r="D917" s="37"/>
      <c r="E917" s="26"/>
      <c r="F917" s="37"/>
      <c r="H917" s="37"/>
    </row>
    <row r="918" spans="1:8" x14ac:dyDescent="0.25">
      <c r="A918" s="80"/>
      <c r="B918" s="37"/>
      <c r="D918" s="37"/>
      <c r="E918" s="26"/>
      <c r="F918" s="37"/>
      <c r="H918" s="37"/>
    </row>
    <row r="919" spans="1:8" x14ac:dyDescent="0.25">
      <c r="A919" s="80"/>
      <c r="B919" s="37"/>
      <c r="D919" s="37"/>
      <c r="E919" s="26"/>
      <c r="F919" s="37"/>
      <c r="H919" s="37"/>
    </row>
    <row r="920" spans="1:8" x14ac:dyDescent="0.25">
      <c r="A920" s="80"/>
      <c r="B920" s="37"/>
      <c r="D920" s="37"/>
      <c r="E920" s="26"/>
      <c r="F920" s="37"/>
      <c r="H920" s="37"/>
    </row>
    <row r="921" spans="1:8" x14ac:dyDescent="0.25">
      <c r="A921" s="80"/>
      <c r="B921" s="37"/>
      <c r="D921" s="37"/>
      <c r="E921" s="26"/>
      <c r="F921" s="37"/>
      <c r="H921" s="37"/>
    </row>
    <row r="922" spans="1:8" x14ac:dyDescent="0.25">
      <c r="A922" s="80"/>
      <c r="B922" s="37"/>
      <c r="D922" s="37"/>
      <c r="E922" s="26"/>
      <c r="F922" s="37"/>
      <c r="H922" s="37"/>
    </row>
    <row r="923" spans="1:8" x14ac:dyDescent="0.25">
      <c r="A923" s="80"/>
      <c r="B923" s="37"/>
      <c r="D923" s="37"/>
      <c r="E923" s="26"/>
      <c r="F923" s="37"/>
      <c r="H923" s="37"/>
    </row>
    <row r="924" spans="1:8" x14ac:dyDescent="0.25">
      <c r="A924" s="80"/>
      <c r="B924" s="37"/>
      <c r="D924" s="37"/>
      <c r="E924" s="26"/>
      <c r="F924" s="37"/>
      <c r="H924" s="37"/>
    </row>
    <row r="925" spans="1:8" x14ac:dyDescent="0.25">
      <c r="A925" s="80"/>
      <c r="B925" s="37"/>
      <c r="D925" s="37"/>
      <c r="E925" s="26"/>
      <c r="F925" s="37"/>
      <c r="H925" s="37"/>
    </row>
    <row r="926" spans="1:8" x14ac:dyDescent="0.25">
      <c r="A926" s="80"/>
      <c r="B926" s="37"/>
      <c r="D926" s="37"/>
      <c r="E926" s="26"/>
      <c r="F926" s="37"/>
      <c r="H926" s="37"/>
    </row>
    <row r="927" spans="1:8" x14ac:dyDescent="0.25">
      <c r="A927" s="80"/>
      <c r="B927" s="37"/>
      <c r="D927" s="37"/>
      <c r="E927" s="26"/>
      <c r="F927" s="37"/>
      <c r="H927" s="37"/>
    </row>
    <row r="928" spans="1:8" x14ac:dyDescent="0.25">
      <c r="A928" s="80"/>
      <c r="B928" s="37"/>
      <c r="D928" s="37"/>
      <c r="E928" s="26"/>
      <c r="F928" s="37"/>
      <c r="H928" s="37"/>
    </row>
    <row r="929" spans="1:8" x14ac:dyDescent="0.25">
      <c r="A929" s="80"/>
      <c r="B929" s="37"/>
      <c r="D929" s="37"/>
      <c r="E929" s="26"/>
      <c r="F929" s="37"/>
      <c r="H929" s="37"/>
    </row>
    <row r="930" spans="1:8" x14ac:dyDescent="0.25">
      <c r="A930" s="80"/>
      <c r="B930" s="37"/>
      <c r="D930" s="37"/>
      <c r="E930" s="26"/>
      <c r="F930" s="37"/>
      <c r="H930" s="37"/>
    </row>
    <row r="931" spans="1:8" x14ac:dyDescent="0.25">
      <c r="A931" s="80"/>
      <c r="B931" s="37"/>
      <c r="D931" s="37"/>
      <c r="E931" s="26"/>
      <c r="F931" s="37"/>
      <c r="H931" s="37"/>
    </row>
    <row r="932" spans="1:8" x14ac:dyDescent="0.25">
      <c r="A932" s="80"/>
      <c r="B932" s="37"/>
      <c r="D932" s="37"/>
      <c r="E932" s="26"/>
      <c r="F932" s="37"/>
      <c r="H932" s="37"/>
    </row>
    <row r="933" spans="1:8" x14ac:dyDescent="0.25">
      <c r="A933" s="80"/>
      <c r="B933" s="37"/>
      <c r="D933" s="37"/>
      <c r="E933" s="26"/>
      <c r="F933" s="37"/>
      <c r="H933" s="37"/>
    </row>
    <row r="934" spans="1:8" x14ac:dyDescent="0.25">
      <c r="A934" s="80"/>
      <c r="B934" s="37"/>
      <c r="D934" s="37"/>
      <c r="E934" s="26"/>
      <c r="F934" s="37"/>
      <c r="H934" s="37"/>
    </row>
    <row r="935" spans="1:8" x14ac:dyDescent="0.25">
      <c r="A935" s="80"/>
      <c r="B935" s="37"/>
      <c r="D935" s="37"/>
      <c r="E935" s="26"/>
      <c r="F935" s="37"/>
      <c r="H935" s="37"/>
    </row>
    <row r="936" spans="1:8" x14ac:dyDescent="0.25">
      <c r="A936" s="80"/>
      <c r="B936" s="37"/>
      <c r="D936" s="37"/>
      <c r="E936" s="26"/>
      <c r="F936" s="37"/>
      <c r="H936" s="37"/>
    </row>
    <row r="937" spans="1:8" x14ac:dyDescent="0.25">
      <c r="A937" s="80"/>
      <c r="B937" s="37"/>
      <c r="D937" s="37"/>
      <c r="E937" s="26"/>
      <c r="F937" s="37"/>
      <c r="H937" s="37"/>
    </row>
    <row r="938" spans="1:8" x14ac:dyDescent="0.25">
      <c r="A938" s="80"/>
      <c r="B938" s="37"/>
      <c r="D938" s="37"/>
      <c r="E938" s="26"/>
      <c r="F938" s="37"/>
      <c r="H938" s="37"/>
    </row>
    <row r="939" spans="1:8" x14ac:dyDescent="0.25">
      <c r="A939" s="80"/>
      <c r="B939" s="37"/>
      <c r="D939" s="37"/>
      <c r="E939" s="26"/>
      <c r="F939" s="37"/>
      <c r="H939" s="37"/>
    </row>
    <row r="940" spans="1:8" x14ac:dyDescent="0.25">
      <c r="A940" s="80"/>
      <c r="B940" s="37"/>
      <c r="D940" s="37"/>
      <c r="E940" s="26"/>
      <c r="F940" s="37"/>
      <c r="H940" s="37"/>
    </row>
    <row r="941" spans="1:8" x14ac:dyDescent="0.25">
      <c r="A941" s="80"/>
      <c r="B941" s="37"/>
      <c r="D941" s="37"/>
      <c r="E941" s="26"/>
      <c r="F941" s="37"/>
      <c r="H941" s="37"/>
    </row>
    <row r="942" spans="1:8" x14ac:dyDescent="0.25">
      <c r="A942" s="80"/>
      <c r="B942" s="37"/>
      <c r="D942" s="37"/>
      <c r="E942" s="26"/>
      <c r="F942" s="37"/>
      <c r="H942" s="37"/>
    </row>
    <row r="943" spans="1:8" x14ac:dyDescent="0.25">
      <c r="A943" s="80"/>
      <c r="B943" s="37"/>
      <c r="D943" s="37"/>
      <c r="E943" s="26"/>
      <c r="F943" s="37"/>
      <c r="H943" s="37"/>
    </row>
    <row r="944" spans="1:8" x14ac:dyDescent="0.25">
      <c r="A944" s="80"/>
      <c r="B944" s="37"/>
      <c r="D944" s="37"/>
      <c r="E944" s="26"/>
      <c r="F944" s="37"/>
      <c r="H944" s="37"/>
    </row>
    <row r="945" spans="1:8" x14ac:dyDescent="0.25">
      <c r="A945" s="80"/>
      <c r="B945" s="37"/>
      <c r="D945" s="37"/>
      <c r="E945" s="26"/>
      <c r="F945" s="37"/>
      <c r="H945" s="37"/>
    </row>
    <row r="946" spans="1:8" x14ac:dyDescent="0.25">
      <c r="A946" s="80"/>
      <c r="B946" s="37"/>
      <c r="D946" s="37"/>
      <c r="E946" s="26"/>
      <c r="F946" s="37"/>
      <c r="H946" s="37"/>
    </row>
    <row r="947" spans="1:8" x14ac:dyDescent="0.25">
      <c r="A947" s="80"/>
      <c r="B947" s="37"/>
      <c r="D947" s="37"/>
      <c r="E947" s="26"/>
      <c r="F947" s="37"/>
      <c r="H947" s="37"/>
    </row>
    <row r="948" spans="1:8" x14ac:dyDescent="0.25">
      <c r="A948" s="80"/>
      <c r="B948" s="37"/>
      <c r="D948" s="37"/>
      <c r="E948" s="26"/>
      <c r="F948" s="37"/>
      <c r="H948" s="37"/>
    </row>
    <row r="949" spans="1:8" x14ac:dyDescent="0.25">
      <c r="A949" s="80"/>
      <c r="B949" s="37"/>
      <c r="D949" s="37"/>
      <c r="E949" s="26"/>
      <c r="F949" s="37"/>
      <c r="H949" s="37"/>
    </row>
    <row r="950" spans="1:8" x14ac:dyDescent="0.25">
      <c r="A950" s="80"/>
      <c r="B950" s="37"/>
      <c r="D950" s="37"/>
      <c r="E950" s="26"/>
      <c r="F950" s="37"/>
      <c r="H950" s="37"/>
    </row>
    <row r="951" spans="1:8" x14ac:dyDescent="0.25">
      <c r="A951" s="80"/>
      <c r="B951" s="37"/>
      <c r="D951" s="37"/>
      <c r="E951" s="26"/>
      <c r="F951" s="37"/>
      <c r="H951" s="37"/>
    </row>
    <row r="952" spans="1:8" x14ac:dyDescent="0.25">
      <c r="A952" s="80"/>
      <c r="B952" s="37"/>
      <c r="D952" s="37"/>
      <c r="E952" s="26"/>
      <c r="F952" s="37"/>
      <c r="H952" s="37"/>
    </row>
    <row r="953" spans="1:8" x14ac:dyDescent="0.25">
      <c r="A953" s="80"/>
      <c r="B953" s="37"/>
      <c r="D953" s="37"/>
      <c r="E953" s="26"/>
      <c r="F953" s="37"/>
      <c r="H953" s="37"/>
    </row>
    <row r="954" spans="1:8" x14ac:dyDescent="0.25">
      <c r="A954" s="80"/>
      <c r="B954" s="37"/>
      <c r="D954" s="37"/>
      <c r="E954" s="26"/>
      <c r="F954" s="37"/>
      <c r="H954" s="37"/>
    </row>
    <row r="955" spans="1:8" x14ac:dyDescent="0.25">
      <c r="A955" s="80"/>
      <c r="B955" s="37"/>
      <c r="D955" s="37"/>
      <c r="E955" s="26"/>
      <c r="F955" s="37"/>
      <c r="H955" s="37"/>
    </row>
    <row r="956" spans="1:8" x14ac:dyDescent="0.25">
      <c r="A956" s="80"/>
      <c r="B956" s="37"/>
      <c r="D956" s="37"/>
      <c r="E956" s="26"/>
      <c r="F956" s="37"/>
      <c r="H956" s="37"/>
    </row>
    <row r="957" spans="1:8" x14ac:dyDescent="0.25">
      <c r="A957" s="80"/>
      <c r="B957" s="37"/>
      <c r="D957" s="37"/>
      <c r="E957" s="26"/>
      <c r="F957" s="37"/>
      <c r="H957" s="37"/>
    </row>
    <row r="958" spans="1:8" x14ac:dyDescent="0.25">
      <c r="A958" s="80"/>
      <c r="B958" s="37"/>
      <c r="D958" s="37"/>
      <c r="E958" s="26"/>
      <c r="F958" s="37"/>
      <c r="H958" s="37"/>
    </row>
    <row r="959" spans="1:8" x14ac:dyDescent="0.25">
      <c r="A959" s="80"/>
      <c r="B959" s="37"/>
      <c r="D959" s="37"/>
      <c r="E959" s="26"/>
      <c r="F959" s="37"/>
      <c r="H959" s="37"/>
    </row>
    <row r="960" spans="1:8" x14ac:dyDescent="0.25">
      <c r="A960" s="80"/>
      <c r="B960" s="37"/>
      <c r="D960" s="37"/>
      <c r="E960" s="26"/>
      <c r="F960" s="37"/>
      <c r="H960" s="37"/>
    </row>
    <row r="961" spans="1:8" x14ac:dyDescent="0.25">
      <c r="A961" s="80"/>
      <c r="B961" s="37"/>
      <c r="D961" s="37"/>
      <c r="E961" s="26"/>
      <c r="F961" s="37"/>
      <c r="H961" s="37"/>
    </row>
    <row r="962" spans="1:8" x14ac:dyDescent="0.25">
      <c r="A962" s="80"/>
      <c r="B962" s="37"/>
      <c r="D962" s="37"/>
      <c r="E962" s="26"/>
      <c r="F962" s="37"/>
      <c r="H962" s="37"/>
    </row>
    <row r="963" spans="1:8" x14ac:dyDescent="0.25">
      <c r="A963" s="80"/>
      <c r="B963" s="37"/>
      <c r="D963" s="37"/>
      <c r="E963" s="26"/>
      <c r="F963" s="37"/>
      <c r="H963" s="37"/>
    </row>
    <row r="964" spans="1:8" x14ac:dyDescent="0.25">
      <c r="A964" s="80"/>
      <c r="B964" s="37"/>
      <c r="D964" s="37"/>
      <c r="E964" s="26"/>
      <c r="F964" s="37"/>
      <c r="H964" s="37"/>
    </row>
    <row r="965" spans="1:8" x14ac:dyDescent="0.25">
      <c r="A965" s="80"/>
      <c r="B965" s="37"/>
      <c r="D965" s="37"/>
      <c r="E965" s="26"/>
      <c r="F965" s="37"/>
      <c r="H965" s="37"/>
    </row>
    <row r="966" spans="1:8" x14ac:dyDescent="0.25">
      <c r="A966" s="80"/>
      <c r="B966" s="37"/>
      <c r="D966" s="37"/>
      <c r="E966" s="26"/>
      <c r="F966" s="37"/>
      <c r="H966" s="37"/>
    </row>
    <row r="967" spans="1:8" x14ac:dyDescent="0.25">
      <c r="A967" s="80"/>
      <c r="B967" s="37"/>
      <c r="D967" s="37"/>
      <c r="E967" s="26"/>
      <c r="F967" s="37"/>
      <c r="H967" s="37"/>
    </row>
    <row r="968" spans="1:8" x14ac:dyDescent="0.25">
      <c r="A968" s="80"/>
      <c r="B968" s="37"/>
      <c r="D968" s="37"/>
      <c r="E968" s="26"/>
      <c r="F968" s="37"/>
      <c r="H968" s="37"/>
    </row>
    <row r="969" spans="1:8" x14ac:dyDescent="0.25">
      <c r="A969" s="80"/>
      <c r="B969" s="37"/>
      <c r="D969" s="37"/>
      <c r="E969" s="26"/>
      <c r="F969" s="37"/>
      <c r="H969" s="37"/>
    </row>
    <row r="970" spans="1:8" x14ac:dyDescent="0.25">
      <c r="A970" s="80"/>
      <c r="B970" s="37"/>
      <c r="D970" s="37"/>
      <c r="E970" s="26"/>
      <c r="F970" s="37"/>
      <c r="H970" s="37"/>
    </row>
    <row r="971" spans="1:8" x14ac:dyDescent="0.25">
      <c r="A971" s="80"/>
      <c r="B971" s="37"/>
      <c r="D971" s="37"/>
      <c r="E971" s="26"/>
      <c r="F971" s="37"/>
      <c r="H971" s="37"/>
    </row>
    <row r="972" spans="1:8" x14ac:dyDescent="0.25">
      <c r="A972" s="80"/>
      <c r="B972" s="37"/>
      <c r="D972" s="37"/>
      <c r="E972" s="26"/>
      <c r="F972" s="37"/>
      <c r="H972" s="37"/>
    </row>
    <row r="973" spans="1:8" x14ac:dyDescent="0.25">
      <c r="A973" s="80"/>
      <c r="B973" s="37"/>
      <c r="D973" s="37"/>
      <c r="E973" s="26"/>
      <c r="F973" s="37"/>
      <c r="H973" s="37"/>
    </row>
    <row r="974" spans="1:8" x14ac:dyDescent="0.25">
      <c r="A974" s="80"/>
      <c r="B974" s="37"/>
      <c r="D974" s="37"/>
      <c r="E974" s="26"/>
      <c r="F974" s="37"/>
      <c r="H974" s="37"/>
    </row>
    <row r="975" spans="1:8" x14ac:dyDescent="0.25">
      <c r="A975" s="80"/>
      <c r="B975" s="37"/>
      <c r="D975" s="37"/>
      <c r="E975" s="26"/>
      <c r="F975" s="37"/>
      <c r="H975" s="37"/>
    </row>
    <row r="976" spans="1:8" x14ac:dyDescent="0.25">
      <c r="A976" s="80"/>
      <c r="B976" s="37"/>
      <c r="D976" s="37"/>
      <c r="E976" s="26"/>
      <c r="F976" s="37"/>
      <c r="H976" s="37"/>
    </row>
    <row r="977" spans="1:8" x14ac:dyDescent="0.25">
      <c r="A977" s="80"/>
      <c r="B977" s="37"/>
      <c r="D977" s="37"/>
      <c r="E977" s="26"/>
      <c r="F977" s="37"/>
      <c r="H977" s="37"/>
    </row>
    <row r="978" spans="1:8" x14ac:dyDescent="0.25">
      <c r="A978" s="80"/>
      <c r="B978" s="37"/>
      <c r="D978" s="37"/>
      <c r="E978" s="26"/>
      <c r="F978" s="37"/>
      <c r="H978" s="37"/>
    </row>
    <row r="979" spans="1:8" x14ac:dyDescent="0.25">
      <c r="A979" s="80"/>
      <c r="B979" s="37"/>
      <c r="D979" s="37"/>
      <c r="E979" s="26"/>
      <c r="F979" s="37"/>
      <c r="H979" s="37"/>
    </row>
    <row r="980" spans="1:8" x14ac:dyDescent="0.25">
      <c r="A980" s="80"/>
      <c r="B980" s="37"/>
      <c r="D980" s="37"/>
      <c r="E980" s="26"/>
      <c r="F980" s="37"/>
      <c r="H980" s="37"/>
    </row>
    <row r="981" spans="1:8" x14ac:dyDescent="0.25">
      <c r="A981" s="80"/>
      <c r="B981" s="37"/>
      <c r="D981" s="37"/>
      <c r="E981" s="26"/>
      <c r="F981" s="37"/>
      <c r="H981" s="37"/>
    </row>
    <row r="982" spans="1:8" x14ac:dyDescent="0.25">
      <c r="A982" s="80"/>
      <c r="B982" s="37"/>
      <c r="D982" s="37"/>
      <c r="E982" s="26"/>
      <c r="F982" s="37"/>
      <c r="H982" s="37"/>
    </row>
    <row r="983" spans="1:8" x14ac:dyDescent="0.25">
      <c r="A983" s="80"/>
      <c r="B983" s="37"/>
      <c r="D983" s="37"/>
      <c r="E983" s="26"/>
      <c r="F983" s="37"/>
      <c r="H983" s="37"/>
    </row>
    <row r="984" spans="1:8" x14ac:dyDescent="0.25">
      <c r="A984" s="80"/>
      <c r="B984" s="37"/>
      <c r="D984" s="37"/>
      <c r="E984" s="26"/>
      <c r="F984" s="37"/>
      <c r="H984" s="37"/>
    </row>
    <row r="985" spans="1:8" x14ac:dyDescent="0.25">
      <c r="A985" s="80"/>
      <c r="B985" s="37"/>
      <c r="D985" s="37"/>
      <c r="E985" s="26"/>
      <c r="F985" s="37"/>
      <c r="H985" s="37"/>
    </row>
    <row r="986" spans="1:8" x14ac:dyDescent="0.25">
      <c r="A986" s="80"/>
      <c r="B986" s="37"/>
      <c r="D986" s="37"/>
      <c r="E986" s="26"/>
      <c r="F986" s="37"/>
      <c r="H986" s="37"/>
    </row>
    <row r="987" spans="1:8" x14ac:dyDescent="0.25">
      <c r="A987" s="80"/>
      <c r="B987" s="37"/>
      <c r="D987" s="37"/>
      <c r="E987" s="26"/>
      <c r="F987" s="37"/>
      <c r="H987" s="37"/>
    </row>
    <row r="988" spans="1:8" x14ac:dyDescent="0.25">
      <c r="A988" s="80"/>
      <c r="B988" s="37"/>
      <c r="D988" s="37"/>
      <c r="E988" s="26"/>
      <c r="F988" s="37"/>
      <c r="H988" s="37"/>
    </row>
    <row r="989" spans="1:8" x14ac:dyDescent="0.25">
      <c r="A989" s="80"/>
      <c r="B989" s="37"/>
      <c r="D989" s="37"/>
      <c r="E989" s="26"/>
      <c r="F989" s="37"/>
      <c r="H989" s="37"/>
    </row>
    <row r="990" spans="1:8" x14ac:dyDescent="0.25">
      <c r="A990" s="80"/>
      <c r="B990" s="37"/>
      <c r="D990" s="37"/>
      <c r="E990" s="26"/>
      <c r="F990" s="37"/>
      <c r="H990" s="37"/>
    </row>
    <row r="991" spans="1:8" x14ac:dyDescent="0.25">
      <c r="A991" s="80"/>
      <c r="B991" s="37"/>
      <c r="D991" s="37"/>
      <c r="E991" s="26"/>
      <c r="F991" s="37"/>
      <c r="H991" s="37"/>
    </row>
    <row r="992" spans="1:8" x14ac:dyDescent="0.25">
      <c r="A992" s="80"/>
      <c r="B992" s="37"/>
      <c r="D992" s="37"/>
      <c r="E992" s="26"/>
      <c r="F992" s="37"/>
      <c r="H992" s="37"/>
    </row>
    <row r="993" spans="1:8" x14ac:dyDescent="0.25">
      <c r="A993" s="80"/>
      <c r="B993" s="37"/>
      <c r="D993" s="37"/>
      <c r="E993" s="26"/>
      <c r="F993" s="37"/>
      <c r="H993" s="37"/>
    </row>
    <row r="994" spans="1:8" x14ac:dyDescent="0.25">
      <c r="A994" s="80"/>
      <c r="B994" s="37"/>
      <c r="D994" s="37"/>
      <c r="E994" s="26"/>
      <c r="F994" s="37"/>
      <c r="H994" s="37"/>
    </row>
    <row r="995" spans="1:8" x14ac:dyDescent="0.25">
      <c r="A995" s="80"/>
      <c r="B995" s="37"/>
      <c r="D995" s="37"/>
      <c r="E995" s="26"/>
      <c r="F995" s="37"/>
      <c r="H995" s="37"/>
    </row>
    <row r="996" spans="1:8" x14ac:dyDescent="0.25">
      <c r="A996" s="80"/>
      <c r="B996" s="37"/>
      <c r="D996" s="37"/>
      <c r="E996" s="26"/>
      <c r="F996" s="37"/>
      <c r="H996" s="37"/>
    </row>
    <row r="997" spans="1:8" x14ac:dyDescent="0.25">
      <c r="A997" s="80"/>
      <c r="B997" s="37"/>
      <c r="D997" s="37"/>
      <c r="E997" s="26"/>
      <c r="F997" s="37"/>
      <c r="H997" s="37"/>
    </row>
    <row r="998" spans="1:8" x14ac:dyDescent="0.25">
      <c r="A998" s="80"/>
      <c r="B998" s="37"/>
      <c r="D998" s="37"/>
      <c r="E998" s="26"/>
      <c r="F998" s="37"/>
      <c r="H998" s="37"/>
    </row>
    <row r="999" spans="1:8" x14ac:dyDescent="0.25">
      <c r="A999" s="80"/>
      <c r="B999" s="37"/>
      <c r="D999" s="37"/>
      <c r="E999" s="26"/>
      <c r="F999" s="37"/>
      <c r="H999" s="37"/>
    </row>
    <row r="1000" spans="1:8" x14ac:dyDescent="0.25">
      <c r="A1000" s="80"/>
      <c r="B1000" s="38"/>
      <c r="D1000" s="38"/>
      <c r="E1000" s="26"/>
      <c r="F1000" s="38"/>
      <c r="H1000" s="38"/>
    </row>
  </sheetData>
  <sortState xmlns:xlrd2="http://schemas.microsoft.com/office/spreadsheetml/2017/richdata2" ref="A2:H1000">
    <sortCondition ref="A2:A1000"/>
  </sortState>
  <mergeCells count="10">
    <mergeCell ref="I19:J19"/>
    <mergeCell ref="I18:J18"/>
    <mergeCell ref="I20:J20"/>
    <mergeCell ref="I14:J14"/>
    <mergeCell ref="I15:J15"/>
    <mergeCell ref="I2:J2"/>
    <mergeCell ref="I3:J4"/>
    <mergeCell ref="I5:J5"/>
    <mergeCell ref="I6:J7"/>
    <mergeCell ref="I17:J17"/>
  </mergeCells>
  <dataValidations count="1">
    <dataValidation type="list" allowBlank="1" showInputMessage="1" showErrorMessage="1" sqref="B2:B281" xr:uid="{00000000-0002-0000-0500-000000000000}">
      <formula1>ΕΣΟΔΑ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Φύλλο14"/>
  <dimension ref="A1:J1000"/>
  <sheetViews>
    <sheetView showGridLines="0" zoomScaleNormal="100" workbookViewId="0">
      <pane ySplit="1" topLeftCell="A8" activePane="bottomLeft" state="frozen"/>
      <selection pane="bottomLeft" sqref="A1:E1048576"/>
    </sheetView>
  </sheetViews>
  <sheetFormatPr defaultRowHeight="15" x14ac:dyDescent="0.25"/>
  <cols>
    <col min="1" max="1" width="11.7109375" style="25" customWidth="1"/>
    <col min="2" max="2" width="28.7109375" style="77" customWidth="1"/>
    <col min="3" max="3" width="11.7109375" style="26" customWidth="1"/>
    <col min="4" max="5" width="11.7109375" style="25" customWidth="1"/>
    <col min="6" max="8" width="11.7109375" style="26" customWidth="1"/>
    <col min="9" max="10" width="14.7109375" style="26" customWidth="1"/>
    <col min="11" max="16384" width="9.140625" style="29"/>
  </cols>
  <sheetData>
    <row r="1" spans="1:10" s="127" customFormat="1" ht="40.5" customHeight="1" x14ac:dyDescent="0.2">
      <c r="A1" s="124"/>
      <c r="B1" s="125"/>
      <c r="C1" s="125"/>
      <c r="D1" s="125"/>
      <c r="E1" s="125"/>
      <c r="F1" s="126" t="s">
        <v>4</v>
      </c>
      <c r="G1" s="126" t="s">
        <v>5</v>
      </c>
      <c r="H1" s="125" t="s">
        <v>6</v>
      </c>
    </row>
    <row r="2" spans="1:10" x14ac:dyDescent="0.25">
      <c r="A2" s="80"/>
      <c r="B2" s="98"/>
      <c r="C2" s="34"/>
      <c r="D2" s="53"/>
      <c r="E2" s="34"/>
      <c r="F2" s="94">
        <f t="shared" ref="F2:F65" si="0">D2*0.13</f>
        <v>0</v>
      </c>
      <c r="G2" s="22">
        <f t="shared" ref="G2:G65" si="1">E2*0.23</f>
        <v>0</v>
      </c>
      <c r="H2" s="94">
        <f t="shared" ref="H2:H65" si="2">G2+F2</f>
        <v>0</v>
      </c>
      <c r="I2" s="162" t="s">
        <v>11</v>
      </c>
      <c r="J2" s="162"/>
    </row>
    <row r="3" spans="1:10" x14ac:dyDescent="0.25">
      <c r="A3" s="80"/>
      <c r="B3" s="36"/>
      <c r="C3" s="34"/>
      <c r="D3" s="35"/>
      <c r="E3" s="34"/>
      <c r="F3" s="57">
        <f t="shared" si="0"/>
        <v>0</v>
      </c>
      <c r="G3" s="22">
        <f t="shared" si="1"/>
        <v>0</v>
      </c>
      <c r="H3" s="57">
        <f t="shared" si="2"/>
        <v>0</v>
      </c>
      <c r="I3" s="161">
        <f>SUM(D2:E1000)</f>
        <v>0</v>
      </c>
      <c r="J3" s="161"/>
    </row>
    <row r="4" spans="1:10" x14ac:dyDescent="0.25">
      <c r="A4" s="80"/>
      <c r="B4" s="36"/>
      <c r="C4" s="34"/>
      <c r="D4" s="35"/>
      <c r="E4" s="34"/>
      <c r="F4" s="57">
        <f t="shared" si="0"/>
        <v>0</v>
      </c>
      <c r="G4" s="22">
        <f t="shared" si="1"/>
        <v>0</v>
      </c>
      <c r="H4" s="57">
        <f t="shared" si="2"/>
        <v>0</v>
      </c>
      <c r="I4" s="161"/>
      <c r="J4" s="161"/>
    </row>
    <row r="5" spans="1:10" x14ac:dyDescent="0.25">
      <c r="A5" s="80"/>
      <c r="B5" s="36"/>
      <c r="C5" s="34"/>
      <c r="D5" s="35"/>
      <c r="E5" s="34"/>
      <c r="F5" s="57">
        <f t="shared" si="0"/>
        <v>0</v>
      </c>
      <c r="G5" s="22">
        <f t="shared" si="1"/>
        <v>0</v>
      </c>
      <c r="H5" s="57">
        <f t="shared" si="2"/>
        <v>0</v>
      </c>
      <c r="I5" s="162" t="s">
        <v>12</v>
      </c>
      <c r="J5" s="162"/>
    </row>
    <row r="6" spans="1:10" x14ac:dyDescent="0.25">
      <c r="A6" s="80"/>
      <c r="B6" s="36"/>
      <c r="C6" s="34"/>
      <c r="D6" s="35"/>
      <c r="E6" s="34"/>
      <c r="F6" s="57">
        <f t="shared" si="0"/>
        <v>0</v>
      </c>
      <c r="G6" s="22">
        <f t="shared" si="1"/>
        <v>0</v>
      </c>
      <c r="H6" s="57">
        <f t="shared" si="2"/>
        <v>0</v>
      </c>
      <c r="I6" s="161">
        <f>SUM(H2:H284)</f>
        <v>0</v>
      </c>
      <c r="J6" s="161"/>
    </row>
    <row r="7" spans="1:10" x14ac:dyDescent="0.25">
      <c r="A7" s="80"/>
      <c r="B7" s="36"/>
      <c r="C7" s="34"/>
      <c r="D7" s="35"/>
      <c r="E7" s="34"/>
      <c r="F7" s="57">
        <f t="shared" si="0"/>
        <v>0</v>
      </c>
      <c r="G7" s="22">
        <f t="shared" si="1"/>
        <v>0</v>
      </c>
      <c r="H7" s="57">
        <f t="shared" si="2"/>
        <v>0</v>
      </c>
      <c r="I7" s="161"/>
      <c r="J7" s="161"/>
    </row>
    <row r="8" spans="1:10" x14ac:dyDescent="0.25">
      <c r="A8" s="80"/>
      <c r="B8" s="36"/>
      <c r="C8" s="34"/>
      <c r="D8" s="35"/>
      <c r="E8" s="34"/>
      <c r="F8" s="57">
        <f t="shared" si="0"/>
        <v>0</v>
      </c>
      <c r="G8" s="22">
        <f t="shared" si="1"/>
        <v>0</v>
      </c>
      <c r="H8" s="57">
        <f t="shared" si="2"/>
        <v>0</v>
      </c>
    </row>
    <row r="9" spans="1:10" x14ac:dyDescent="0.25">
      <c r="A9" s="80"/>
      <c r="B9" s="36"/>
      <c r="C9" s="34"/>
      <c r="D9" s="35"/>
      <c r="E9" s="34"/>
      <c r="F9" s="57">
        <f t="shared" si="0"/>
        <v>0</v>
      </c>
      <c r="G9" s="22">
        <f t="shared" si="1"/>
        <v>0</v>
      </c>
      <c r="H9" s="57">
        <f t="shared" si="2"/>
        <v>0</v>
      </c>
    </row>
    <row r="10" spans="1:10" x14ac:dyDescent="0.25">
      <c r="A10" s="80"/>
      <c r="B10" s="36"/>
      <c r="C10" s="34"/>
      <c r="D10" s="35"/>
      <c r="E10" s="34"/>
      <c r="F10" s="57">
        <f t="shared" si="0"/>
        <v>0</v>
      </c>
      <c r="G10" s="22">
        <f t="shared" si="1"/>
        <v>0</v>
      </c>
      <c r="H10" s="57">
        <f t="shared" si="2"/>
        <v>0</v>
      </c>
      <c r="I10" s="66" t="s">
        <v>93</v>
      </c>
      <c r="J10" s="32" t="s">
        <v>12</v>
      </c>
    </row>
    <row r="11" spans="1:10" x14ac:dyDescent="0.25">
      <c r="A11" s="80"/>
      <c r="B11" s="36"/>
      <c r="C11" s="34"/>
      <c r="D11" s="35"/>
      <c r="E11" s="34"/>
      <c r="F11" s="57">
        <f t="shared" si="0"/>
        <v>0</v>
      </c>
      <c r="G11" s="22">
        <f t="shared" si="1"/>
        <v>0</v>
      </c>
      <c r="H11" s="57">
        <f t="shared" si="2"/>
        <v>0</v>
      </c>
      <c r="I11" s="33">
        <f>I3</f>
        <v>0</v>
      </c>
      <c r="J11" s="33">
        <f>I6</f>
        <v>0</v>
      </c>
    </row>
    <row r="12" spans="1:10" x14ac:dyDescent="0.25">
      <c r="A12" s="80"/>
      <c r="B12" s="36"/>
      <c r="C12" s="34"/>
      <c r="D12" s="35"/>
      <c r="E12" s="34"/>
      <c r="F12" s="57">
        <f t="shared" si="0"/>
        <v>0</v>
      </c>
      <c r="G12" s="22">
        <f t="shared" si="1"/>
        <v>0</v>
      </c>
      <c r="H12" s="57">
        <f t="shared" si="2"/>
        <v>0</v>
      </c>
      <c r="I12" s="31"/>
      <c r="J12" s="31"/>
    </row>
    <row r="13" spans="1:10" x14ac:dyDescent="0.25">
      <c r="A13" s="80"/>
      <c r="B13" s="36"/>
      <c r="C13" s="34"/>
      <c r="D13" s="35"/>
      <c r="E13" s="34"/>
      <c r="F13" s="57">
        <f t="shared" si="0"/>
        <v>0</v>
      </c>
      <c r="G13" s="22">
        <f t="shared" si="1"/>
        <v>0</v>
      </c>
      <c r="H13" s="57">
        <f t="shared" si="2"/>
        <v>0</v>
      </c>
    </row>
    <row r="14" spans="1:10" x14ac:dyDescent="0.25">
      <c r="A14" s="80"/>
      <c r="B14" s="36"/>
      <c r="C14" s="34"/>
      <c r="D14" s="35"/>
      <c r="E14" s="34"/>
      <c r="F14" s="57">
        <f t="shared" si="0"/>
        <v>0</v>
      </c>
      <c r="G14" s="22">
        <f t="shared" si="1"/>
        <v>0</v>
      </c>
      <c r="H14" s="57">
        <f t="shared" si="2"/>
        <v>0</v>
      </c>
      <c r="I14" s="175" t="s">
        <v>89</v>
      </c>
      <c r="J14" s="175"/>
    </row>
    <row r="15" spans="1:10" x14ac:dyDescent="0.25">
      <c r="A15" s="80"/>
      <c r="B15" s="36"/>
      <c r="C15" s="34"/>
      <c r="D15" s="35"/>
      <c r="E15" s="34"/>
      <c r="F15" s="57">
        <f t="shared" si="0"/>
        <v>0</v>
      </c>
      <c r="G15" s="22">
        <f t="shared" si="1"/>
        <v>0</v>
      </c>
      <c r="H15" s="57">
        <f t="shared" si="2"/>
        <v>0</v>
      </c>
      <c r="I15" s="174">
        <f>SUM(I11:J11)</f>
        <v>0</v>
      </c>
      <c r="J15" s="175"/>
    </row>
    <row r="16" spans="1:10" x14ac:dyDescent="0.25">
      <c r="A16" s="80"/>
      <c r="B16" s="36"/>
      <c r="C16" s="34"/>
      <c r="D16" s="35"/>
      <c r="E16" s="34"/>
      <c r="F16" s="57">
        <f t="shared" si="0"/>
        <v>0</v>
      </c>
      <c r="G16" s="22">
        <f t="shared" si="1"/>
        <v>0</v>
      </c>
      <c r="H16" s="57">
        <f t="shared" si="2"/>
        <v>0</v>
      </c>
    </row>
    <row r="17" spans="1:10" x14ac:dyDescent="0.25">
      <c r="A17" s="80"/>
      <c r="B17" s="36"/>
      <c r="C17" s="34"/>
      <c r="D17" s="35"/>
      <c r="E17" s="34"/>
      <c r="F17" s="57">
        <f t="shared" si="0"/>
        <v>0</v>
      </c>
      <c r="G17" s="22">
        <f t="shared" si="1"/>
        <v>0</v>
      </c>
      <c r="H17" s="57">
        <f t="shared" si="2"/>
        <v>0</v>
      </c>
      <c r="I17" s="159" t="s">
        <v>90</v>
      </c>
      <c r="J17" s="159"/>
    </row>
    <row r="18" spans="1:10" x14ac:dyDescent="0.25">
      <c r="A18" s="80"/>
      <c r="B18" s="36"/>
      <c r="C18" s="34"/>
      <c r="D18" s="35"/>
      <c r="E18" s="34"/>
      <c r="F18" s="57">
        <f t="shared" si="0"/>
        <v>0</v>
      </c>
      <c r="G18" s="22">
        <f t="shared" si="1"/>
        <v>0</v>
      </c>
      <c r="H18" s="57">
        <f t="shared" si="2"/>
        <v>0</v>
      </c>
      <c r="I18" s="176">
        <f>SUM(C2:C1000)</f>
        <v>0</v>
      </c>
      <c r="J18" s="168"/>
    </row>
    <row r="19" spans="1:10" x14ac:dyDescent="0.25">
      <c r="A19" s="80"/>
      <c r="B19" s="36"/>
      <c r="C19" s="34"/>
      <c r="D19" s="35"/>
      <c r="E19" s="34"/>
      <c r="F19" s="57">
        <f t="shared" si="0"/>
        <v>0</v>
      </c>
      <c r="G19" s="22">
        <f t="shared" si="1"/>
        <v>0</v>
      </c>
      <c r="H19" s="57">
        <f t="shared" si="2"/>
        <v>0</v>
      </c>
      <c r="I19" s="159" t="s">
        <v>87</v>
      </c>
      <c r="J19" s="159"/>
    </row>
    <row r="20" spans="1:10" x14ac:dyDescent="0.25">
      <c r="A20" s="80"/>
      <c r="B20" s="36"/>
      <c r="C20" s="34"/>
      <c r="D20" s="35"/>
      <c r="E20" s="34"/>
      <c r="F20" s="57">
        <f t="shared" si="0"/>
        <v>0</v>
      </c>
      <c r="G20" s="22">
        <f t="shared" si="1"/>
        <v>0</v>
      </c>
      <c r="H20" s="57">
        <f t="shared" si="2"/>
        <v>0</v>
      </c>
      <c r="I20" s="166">
        <f>SUM(I15:J18)</f>
        <v>0</v>
      </c>
      <c r="J20" s="159"/>
    </row>
    <row r="21" spans="1:10" x14ac:dyDescent="0.25">
      <c r="A21" s="80"/>
      <c r="B21" s="36"/>
      <c r="C21" s="34"/>
      <c r="D21" s="35"/>
      <c r="E21" s="34"/>
      <c r="F21" s="57">
        <f t="shared" si="0"/>
        <v>0</v>
      </c>
      <c r="G21" s="22">
        <f t="shared" si="1"/>
        <v>0</v>
      </c>
      <c r="H21" s="57">
        <f t="shared" si="2"/>
        <v>0</v>
      </c>
      <c r="I21" s="81"/>
      <c r="J21" s="81"/>
    </row>
    <row r="22" spans="1:10" x14ac:dyDescent="0.25">
      <c r="A22" s="80"/>
      <c r="B22" s="36"/>
      <c r="C22" s="34"/>
      <c r="D22" s="35"/>
      <c r="E22" s="34"/>
      <c r="F22" s="57">
        <f t="shared" si="0"/>
        <v>0</v>
      </c>
      <c r="G22" s="22">
        <f t="shared" si="1"/>
        <v>0</v>
      </c>
      <c r="H22" s="57">
        <f t="shared" si="2"/>
        <v>0</v>
      </c>
    </row>
    <row r="23" spans="1:10" x14ac:dyDescent="0.25">
      <c r="A23" s="80"/>
      <c r="B23" s="36"/>
      <c r="C23" s="34"/>
      <c r="D23" s="35"/>
      <c r="E23" s="34"/>
      <c r="F23" s="57">
        <f t="shared" si="0"/>
        <v>0</v>
      </c>
      <c r="G23" s="22">
        <f t="shared" si="1"/>
        <v>0</v>
      </c>
      <c r="H23" s="57">
        <f t="shared" si="2"/>
        <v>0</v>
      </c>
    </row>
    <row r="24" spans="1:10" x14ac:dyDescent="0.25">
      <c r="A24" s="80"/>
      <c r="B24" s="36"/>
      <c r="C24" s="34"/>
      <c r="D24" s="35"/>
      <c r="E24" s="34"/>
      <c r="F24" s="57">
        <f t="shared" si="0"/>
        <v>0</v>
      </c>
      <c r="G24" s="22">
        <f t="shared" si="1"/>
        <v>0</v>
      </c>
      <c r="H24" s="57">
        <f t="shared" si="2"/>
        <v>0</v>
      </c>
    </row>
    <row r="25" spans="1:10" x14ac:dyDescent="0.25">
      <c r="A25" s="80"/>
      <c r="B25" s="36"/>
      <c r="C25" s="34"/>
      <c r="D25" s="35"/>
      <c r="E25" s="34"/>
      <c r="F25" s="57">
        <f t="shared" si="0"/>
        <v>0</v>
      </c>
      <c r="G25" s="22">
        <f t="shared" si="1"/>
        <v>0</v>
      </c>
      <c r="H25" s="57">
        <f t="shared" si="2"/>
        <v>0</v>
      </c>
    </row>
    <row r="26" spans="1:10" x14ac:dyDescent="0.25">
      <c r="A26" s="80"/>
      <c r="B26" s="36"/>
      <c r="C26" s="34"/>
      <c r="D26" s="35"/>
      <c r="E26" s="34"/>
      <c r="F26" s="57">
        <f t="shared" si="0"/>
        <v>0</v>
      </c>
      <c r="G26" s="22">
        <f t="shared" si="1"/>
        <v>0</v>
      </c>
      <c r="H26" s="57">
        <f t="shared" si="2"/>
        <v>0</v>
      </c>
    </row>
    <row r="27" spans="1:10" x14ac:dyDescent="0.25">
      <c r="A27" s="80"/>
      <c r="B27" s="36"/>
      <c r="C27" s="34"/>
      <c r="D27" s="35"/>
      <c r="E27" s="34"/>
      <c r="F27" s="57">
        <f t="shared" si="0"/>
        <v>0</v>
      </c>
      <c r="G27" s="22">
        <f t="shared" si="1"/>
        <v>0</v>
      </c>
      <c r="H27" s="57">
        <f t="shared" si="2"/>
        <v>0</v>
      </c>
    </row>
    <row r="28" spans="1:10" x14ac:dyDescent="0.25">
      <c r="A28" s="80"/>
      <c r="B28" s="36"/>
      <c r="C28" s="34"/>
      <c r="D28" s="35"/>
      <c r="E28" s="34"/>
      <c r="F28" s="57">
        <f t="shared" si="0"/>
        <v>0</v>
      </c>
      <c r="G28" s="22">
        <f t="shared" si="1"/>
        <v>0</v>
      </c>
      <c r="H28" s="57">
        <f t="shared" si="2"/>
        <v>0</v>
      </c>
    </row>
    <row r="29" spans="1:10" x14ac:dyDescent="0.25">
      <c r="A29" s="80"/>
      <c r="B29" s="36"/>
      <c r="C29" s="34"/>
      <c r="D29" s="35"/>
      <c r="E29" s="34"/>
      <c r="F29" s="57">
        <f t="shared" si="0"/>
        <v>0</v>
      </c>
      <c r="G29" s="22">
        <f t="shared" si="1"/>
        <v>0</v>
      </c>
      <c r="H29" s="57">
        <f t="shared" si="2"/>
        <v>0</v>
      </c>
    </row>
    <row r="30" spans="1:10" x14ac:dyDescent="0.25">
      <c r="A30" s="80"/>
      <c r="B30" s="36"/>
      <c r="C30" s="34"/>
      <c r="D30" s="35"/>
      <c r="E30" s="34"/>
      <c r="F30" s="57">
        <f t="shared" si="0"/>
        <v>0</v>
      </c>
      <c r="G30" s="22">
        <f t="shared" si="1"/>
        <v>0</v>
      </c>
      <c r="H30" s="57">
        <f t="shared" si="2"/>
        <v>0</v>
      </c>
    </row>
    <row r="31" spans="1:10" x14ac:dyDescent="0.25">
      <c r="A31" s="80"/>
      <c r="B31" s="36"/>
      <c r="C31" s="34"/>
      <c r="D31" s="35"/>
      <c r="E31" s="34"/>
      <c r="F31" s="57">
        <f t="shared" si="0"/>
        <v>0</v>
      </c>
      <c r="G31" s="22">
        <f t="shared" si="1"/>
        <v>0</v>
      </c>
      <c r="H31" s="57">
        <f t="shared" si="2"/>
        <v>0</v>
      </c>
    </row>
    <row r="32" spans="1:10" x14ac:dyDescent="0.25">
      <c r="A32" s="80"/>
      <c r="B32" s="36"/>
      <c r="C32" s="34"/>
      <c r="D32" s="35"/>
      <c r="E32" s="34"/>
      <c r="F32" s="57">
        <f t="shared" si="0"/>
        <v>0</v>
      </c>
      <c r="G32" s="22">
        <f t="shared" si="1"/>
        <v>0</v>
      </c>
      <c r="H32" s="57">
        <f t="shared" si="2"/>
        <v>0</v>
      </c>
    </row>
    <row r="33" spans="1:8" x14ac:dyDescent="0.25">
      <c r="A33" s="80"/>
      <c r="B33" s="36"/>
      <c r="C33" s="34"/>
      <c r="D33" s="35"/>
      <c r="E33" s="34"/>
      <c r="F33" s="57">
        <f t="shared" si="0"/>
        <v>0</v>
      </c>
      <c r="G33" s="22">
        <f t="shared" si="1"/>
        <v>0</v>
      </c>
      <c r="H33" s="57">
        <f t="shared" si="2"/>
        <v>0</v>
      </c>
    </row>
    <row r="34" spans="1:8" x14ac:dyDescent="0.25">
      <c r="A34" s="80"/>
      <c r="B34" s="36"/>
      <c r="C34" s="34"/>
      <c r="D34" s="35"/>
      <c r="E34" s="34"/>
      <c r="F34" s="57">
        <f t="shared" si="0"/>
        <v>0</v>
      </c>
      <c r="G34" s="22">
        <f t="shared" si="1"/>
        <v>0</v>
      </c>
      <c r="H34" s="57">
        <f t="shared" si="2"/>
        <v>0</v>
      </c>
    </row>
    <row r="35" spans="1:8" x14ac:dyDescent="0.25">
      <c r="A35" s="80"/>
      <c r="B35" s="36"/>
      <c r="C35" s="34"/>
      <c r="D35" s="35"/>
      <c r="E35" s="34"/>
      <c r="F35" s="57">
        <f t="shared" si="0"/>
        <v>0</v>
      </c>
      <c r="G35" s="22">
        <f t="shared" si="1"/>
        <v>0</v>
      </c>
      <c r="H35" s="57">
        <f t="shared" si="2"/>
        <v>0</v>
      </c>
    </row>
    <row r="36" spans="1:8" x14ac:dyDescent="0.25">
      <c r="A36" s="80"/>
      <c r="B36" s="36"/>
      <c r="C36" s="34"/>
      <c r="D36" s="35"/>
      <c r="E36" s="34"/>
      <c r="F36" s="57">
        <f t="shared" si="0"/>
        <v>0</v>
      </c>
      <c r="G36" s="22">
        <f t="shared" si="1"/>
        <v>0</v>
      </c>
      <c r="H36" s="57">
        <f t="shared" si="2"/>
        <v>0</v>
      </c>
    </row>
    <row r="37" spans="1:8" x14ac:dyDescent="0.25">
      <c r="A37" s="80"/>
      <c r="B37" s="36"/>
      <c r="C37" s="34"/>
      <c r="D37" s="35"/>
      <c r="E37" s="34"/>
      <c r="F37" s="57">
        <f t="shared" si="0"/>
        <v>0</v>
      </c>
      <c r="G37" s="22">
        <f t="shared" si="1"/>
        <v>0</v>
      </c>
      <c r="H37" s="57">
        <f t="shared" si="2"/>
        <v>0</v>
      </c>
    </row>
    <row r="38" spans="1:8" x14ac:dyDescent="0.25">
      <c r="A38" s="80"/>
      <c r="B38" s="36"/>
      <c r="C38" s="34"/>
      <c r="D38" s="35"/>
      <c r="E38" s="34"/>
      <c r="F38" s="57">
        <f t="shared" si="0"/>
        <v>0</v>
      </c>
      <c r="G38" s="22">
        <f t="shared" si="1"/>
        <v>0</v>
      </c>
      <c r="H38" s="57">
        <f t="shared" si="2"/>
        <v>0</v>
      </c>
    </row>
    <row r="39" spans="1:8" x14ac:dyDescent="0.25">
      <c r="A39" s="80"/>
      <c r="B39" s="36"/>
      <c r="C39" s="34"/>
      <c r="D39" s="35"/>
      <c r="E39" s="34"/>
      <c r="F39" s="57">
        <f t="shared" si="0"/>
        <v>0</v>
      </c>
      <c r="G39" s="22">
        <f t="shared" si="1"/>
        <v>0</v>
      </c>
      <c r="H39" s="57">
        <f t="shared" si="2"/>
        <v>0</v>
      </c>
    </row>
    <row r="40" spans="1:8" x14ac:dyDescent="0.25">
      <c r="A40" s="80"/>
      <c r="B40" s="36"/>
      <c r="C40" s="34"/>
      <c r="D40" s="35"/>
      <c r="E40" s="34"/>
      <c r="F40" s="57">
        <f t="shared" si="0"/>
        <v>0</v>
      </c>
      <c r="G40" s="22">
        <f t="shared" si="1"/>
        <v>0</v>
      </c>
      <c r="H40" s="57">
        <f t="shared" si="2"/>
        <v>0</v>
      </c>
    </row>
    <row r="41" spans="1:8" x14ac:dyDescent="0.25">
      <c r="A41" s="80"/>
      <c r="B41" s="36"/>
      <c r="C41" s="34"/>
      <c r="D41" s="35"/>
      <c r="E41" s="34"/>
      <c r="F41" s="57">
        <f t="shared" si="0"/>
        <v>0</v>
      </c>
      <c r="G41" s="22">
        <f t="shared" si="1"/>
        <v>0</v>
      </c>
      <c r="H41" s="57">
        <f t="shared" si="2"/>
        <v>0</v>
      </c>
    </row>
    <row r="42" spans="1:8" x14ac:dyDescent="0.25">
      <c r="A42" s="80"/>
      <c r="B42" s="36"/>
      <c r="C42" s="34"/>
      <c r="D42" s="35"/>
      <c r="E42" s="34"/>
      <c r="F42" s="57">
        <f t="shared" si="0"/>
        <v>0</v>
      </c>
      <c r="G42" s="22">
        <f t="shared" si="1"/>
        <v>0</v>
      </c>
      <c r="H42" s="57">
        <f t="shared" si="2"/>
        <v>0</v>
      </c>
    </row>
    <row r="43" spans="1:8" x14ac:dyDescent="0.25">
      <c r="A43" s="80"/>
      <c r="B43" s="36"/>
      <c r="C43" s="34"/>
      <c r="D43" s="35"/>
      <c r="E43" s="34"/>
      <c r="F43" s="57">
        <f t="shared" si="0"/>
        <v>0</v>
      </c>
      <c r="G43" s="22">
        <f t="shared" si="1"/>
        <v>0</v>
      </c>
      <c r="H43" s="57">
        <f t="shared" si="2"/>
        <v>0</v>
      </c>
    </row>
    <row r="44" spans="1:8" x14ac:dyDescent="0.25">
      <c r="A44" s="80"/>
      <c r="B44" s="36"/>
      <c r="C44" s="34"/>
      <c r="D44" s="35"/>
      <c r="E44" s="34"/>
      <c r="F44" s="57">
        <f t="shared" si="0"/>
        <v>0</v>
      </c>
      <c r="G44" s="22">
        <f t="shared" si="1"/>
        <v>0</v>
      </c>
      <c r="H44" s="57">
        <f t="shared" si="2"/>
        <v>0</v>
      </c>
    </row>
    <row r="45" spans="1:8" x14ac:dyDescent="0.25">
      <c r="A45" s="80"/>
      <c r="B45" s="36"/>
      <c r="C45" s="34"/>
      <c r="D45" s="35"/>
      <c r="E45" s="34"/>
      <c r="F45" s="57">
        <f t="shared" si="0"/>
        <v>0</v>
      </c>
      <c r="G45" s="22">
        <f t="shared" si="1"/>
        <v>0</v>
      </c>
      <c r="H45" s="57">
        <f t="shared" si="2"/>
        <v>0</v>
      </c>
    </row>
    <row r="46" spans="1:8" x14ac:dyDescent="0.25">
      <c r="A46" s="80"/>
      <c r="B46" s="36"/>
      <c r="C46" s="34"/>
      <c r="D46" s="35"/>
      <c r="E46" s="34"/>
      <c r="F46" s="57">
        <f t="shared" si="0"/>
        <v>0</v>
      </c>
      <c r="G46" s="22">
        <f t="shared" si="1"/>
        <v>0</v>
      </c>
      <c r="H46" s="57">
        <f t="shared" si="2"/>
        <v>0</v>
      </c>
    </row>
    <row r="47" spans="1:8" x14ac:dyDescent="0.25">
      <c r="A47" s="80"/>
      <c r="B47" s="36"/>
      <c r="C47" s="34"/>
      <c r="D47" s="35"/>
      <c r="E47" s="34"/>
      <c r="F47" s="57">
        <f t="shared" si="0"/>
        <v>0</v>
      </c>
      <c r="G47" s="22">
        <f t="shared" si="1"/>
        <v>0</v>
      </c>
      <c r="H47" s="57">
        <f t="shared" si="2"/>
        <v>0</v>
      </c>
    </row>
    <row r="48" spans="1:8" x14ac:dyDescent="0.25">
      <c r="A48" s="80"/>
      <c r="B48" s="36"/>
      <c r="C48" s="34"/>
      <c r="D48" s="35"/>
      <c r="E48" s="34"/>
      <c r="F48" s="57">
        <f t="shared" si="0"/>
        <v>0</v>
      </c>
      <c r="G48" s="22">
        <f t="shared" si="1"/>
        <v>0</v>
      </c>
      <c r="H48" s="57">
        <f t="shared" si="2"/>
        <v>0</v>
      </c>
    </row>
    <row r="49" spans="1:8" x14ac:dyDescent="0.25">
      <c r="A49" s="80"/>
      <c r="B49" s="36"/>
      <c r="C49" s="34"/>
      <c r="D49" s="35"/>
      <c r="E49" s="34"/>
      <c r="F49" s="57">
        <f t="shared" si="0"/>
        <v>0</v>
      </c>
      <c r="G49" s="22">
        <f t="shared" si="1"/>
        <v>0</v>
      </c>
      <c r="H49" s="57">
        <f t="shared" si="2"/>
        <v>0</v>
      </c>
    </row>
    <row r="50" spans="1:8" x14ac:dyDescent="0.25">
      <c r="A50" s="80"/>
      <c r="B50" s="36"/>
      <c r="C50" s="34"/>
      <c r="D50" s="35"/>
      <c r="E50" s="34"/>
      <c r="F50" s="57">
        <f t="shared" si="0"/>
        <v>0</v>
      </c>
      <c r="G50" s="22">
        <f t="shared" si="1"/>
        <v>0</v>
      </c>
      <c r="H50" s="57">
        <f t="shared" si="2"/>
        <v>0</v>
      </c>
    </row>
    <row r="51" spans="1:8" x14ac:dyDescent="0.25">
      <c r="A51" s="80"/>
      <c r="B51" s="36"/>
      <c r="C51" s="34"/>
      <c r="D51" s="35"/>
      <c r="E51" s="34"/>
      <c r="F51" s="57">
        <f t="shared" si="0"/>
        <v>0</v>
      </c>
      <c r="G51" s="22">
        <f t="shared" si="1"/>
        <v>0</v>
      </c>
      <c r="H51" s="57">
        <f t="shared" si="2"/>
        <v>0</v>
      </c>
    </row>
    <row r="52" spans="1:8" x14ac:dyDescent="0.25">
      <c r="A52" s="80"/>
      <c r="B52" s="36"/>
      <c r="C52" s="34"/>
      <c r="D52" s="35"/>
      <c r="E52" s="34"/>
      <c r="F52" s="57">
        <f t="shared" si="0"/>
        <v>0</v>
      </c>
      <c r="G52" s="22">
        <f t="shared" si="1"/>
        <v>0</v>
      </c>
      <c r="H52" s="57">
        <f t="shared" si="2"/>
        <v>0</v>
      </c>
    </row>
    <row r="53" spans="1:8" x14ac:dyDescent="0.25">
      <c r="A53" s="80"/>
      <c r="B53" s="36"/>
      <c r="C53" s="34"/>
      <c r="D53" s="35"/>
      <c r="E53" s="34"/>
      <c r="F53" s="57">
        <f t="shared" si="0"/>
        <v>0</v>
      </c>
      <c r="G53" s="22">
        <f t="shared" si="1"/>
        <v>0</v>
      </c>
      <c r="H53" s="57">
        <f t="shared" si="2"/>
        <v>0</v>
      </c>
    </row>
    <row r="54" spans="1:8" x14ac:dyDescent="0.25">
      <c r="A54" s="80"/>
      <c r="B54" s="36"/>
      <c r="C54" s="34"/>
      <c r="D54" s="35"/>
      <c r="E54" s="34"/>
      <c r="F54" s="57">
        <f t="shared" si="0"/>
        <v>0</v>
      </c>
      <c r="G54" s="22">
        <f t="shared" si="1"/>
        <v>0</v>
      </c>
      <c r="H54" s="57">
        <f t="shared" si="2"/>
        <v>0</v>
      </c>
    </row>
    <row r="55" spans="1:8" x14ac:dyDescent="0.25">
      <c r="A55" s="80"/>
      <c r="B55" s="36"/>
      <c r="C55" s="34"/>
      <c r="D55" s="35"/>
      <c r="E55" s="34"/>
      <c r="F55" s="57">
        <f t="shared" si="0"/>
        <v>0</v>
      </c>
      <c r="G55" s="22">
        <f t="shared" si="1"/>
        <v>0</v>
      </c>
      <c r="H55" s="57">
        <f t="shared" si="2"/>
        <v>0</v>
      </c>
    </row>
    <row r="56" spans="1:8" x14ac:dyDescent="0.25">
      <c r="A56" s="80"/>
      <c r="B56" s="36"/>
      <c r="C56" s="34"/>
      <c r="D56" s="35"/>
      <c r="E56" s="34"/>
      <c r="F56" s="57">
        <f t="shared" si="0"/>
        <v>0</v>
      </c>
      <c r="G56" s="22">
        <f t="shared" si="1"/>
        <v>0</v>
      </c>
      <c r="H56" s="57">
        <f t="shared" si="2"/>
        <v>0</v>
      </c>
    </row>
    <row r="57" spans="1:8" x14ac:dyDescent="0.25">
      <c r="A57" s="80"/>
      <c r="B57" s="36"/>
      <c r="C57" s="34"/>
      <c r="D57" s="35"/>
      <c r="E57" s="34"/>
      <c r="F57" s="57">
        <f t="shared" si="0"/>
        <v>0</v>
      </c>
      <c r="G57" s="22">
        <f t="shared" si="1"/>
        <v>0</v>
      </c>
      <c r="H57" s="57">
        <f t="shared" si="2"/>
        <v>0</v>
      </c>
    </row>
    <row r="58" spans="1:8" x14ac:dyDescent="0.25">
      <c r="A58" s="80"/>
      <c r="B58" s="36"/>
      <c r="C58" s="34"/>
      <c r="D58" s="35"/>
      <c r="E58" s="34"/>
      <c r="F58" s="57">
        <f t="shared" si="0"/>
        <v>0</v>
      </c>
      <c r="G58" s="22">
        <f t="shared" si="1"/>
        <v>0</v>
      </c>
      <c r="H58" s="57">
        <f t="shared" si="2"/>
        <v>0</v>
      </c>
    </row>
    <row r="59" spans="1:8" x14ac:dyDescent="0.25">
      <c r="A59" s="80"/>
      <c r="B59" s="36"/>
      <c r="C59" s="34"/>
      <c r="D59" s="35"/>
      <c r="E59" s="34"/>
      <c r="F59" s="57">
        <f t="shared" si="0"/>
        <v>0</v>
      </c>
      <c r="G59" s="22">
        <f t="shared" si="1"/>
        <v>0</v>
      </c>
      <c r="H59" s="57">
        <f t="shared" si="2"/>
        <v>0</v>
      </c>
    </row>
    <row r="60" spans="1:8" x14ac:dyDescent="0.25">
      <c r="A60" s="80"/>
      <c r="B60" s="36"/>
      <c r="C60" s="34"/>
      <c r="D60" s="35"/>
      <c r="E60" s="34"/>
      <c r="F60" s="57">
        <f t="shared" si="0"/>
        <v>0</v>
      </c>
      <c r="G60" s="22">
        <f t="shared" si="1"/>
        <v>0</v>
      </c>
      <c r="H60" s="57">
        <f t="shared" si="2"/>
        <v>0</v>
      </c>
    </row>
    <row r="61" spans="1:8" x14ac:dyDescent="0.25">
      <c r="A61" s="80"/>
      <c r="B61" s="36"/>
      <c r="C61" s="34"/>
      <c r="D61" s="35"/>
      <c r="E61" s="34"/>
      <c r="F61" s="57">
        <f t="shared" si="0"/>
        <v>0</v>
      </c>
      <c r="G61" s="22">
        <f t="shared" si="1"/>
        <v>0</v>
      </c>
      <c r="H61" s="57">
        <f t="shared" si="2"/>
        <v>0</v>
      </c>
    </row>
    <row r="62" spans="1:8" x14ac:dyDescent="0.25">
      <c r="A62" s="80"/>
      <c r="B62" s="36"/>
      <c r="C62" s="34"/>
      <c r="D62" s="35"/>
      <c r="E62" s="34"/>
      <c r="F62" s="57">
        <f t="shared" si="0"/>
        <v>0</v>
      </c>
      <c r="G62" s="22">
        <f t="shared" si="1"/>
        <v>0</v>
      </c>
      <c r="H62" s="57">
        <f t="shared" si="2"/>
        <v>0</v>
      </c>
    </row>
    <row r="63" spans="1:8" x14ac:dyDescent="0.25">
      <c r="A63" s="80"/>
      <c r="B63" s="36"/>
      <c r="C63" s="34"/>
      <c r="D63" s="35"/>
      <c r="E63" s="34"/>
      <c r="F63" s="57">
        <f t="shared" si="0"/>
        <v>0</v>
      </c>
      <c r="G63" s="22">
        <f t="shared" si="1"/>
        <v>0</v>
      </c>
      <c r="H63" s="57">
        <f t="shared" si="2"/>
        <v>0</v>
      </c>
    </row>
    <row r="64" spans="1:8" x14ac:dyDescent="0.25">
      <c r="A64" s="80"/>
      <c r="B64" s="36"/>
      <c r="C64" s="34"/>
      <c r="D64" s="35"/>
      <c r="E64" s="34"/>
      <c r="F64" s="57">
        <f t="shared" si="0"/>
        <v>0</v>
      </c>
      <c r="G64" s="22">
        <f t="shared" si="1"/>
        <v>0</v>
      </c>
      <c r="H64" s="57">
        <f t="shared" si="2"/>
        <v>0</v>
      </c>
    </row>
    <row r="65" spans="1:8" x14ac:dyDescent="0.25">
      <c r="A65" s="80"/>
      <c r="B65" s="36"/>
      <c r="C65" s="34"/>
      <c r="D65" s="35"/>
      <c r="E65" s="34"/>
      <c r="F65" s="57">
        <f t="shared" si="0"/>
        <v>0</v>
      </c>
      <c r="G65" s="22">
        <f t="shared" si="1"/>
        <v>0</v>
      </c>
      <c r="H65" s="57">
        <f t="shared" si="2"/>
        <v>0</v>
      </c>
    </row>
    <row r="66" spans="1:8" x14ac:dyDescent="0.25">
      <c r="A66" s="80"/>
      <c r="B66" s="36"/>
      <c r="C66" s="34"/>
      <c r="D66" s="35"/>
      <c r="E66" s="34"/>
      <c r="F66" s="57">
        <f t="shared" ref="F66:F129" si="3">D66*0.13</f>
        <v>0</v>
      </c>
      <c r="G66" s="22">
        <f t="shared" ref="G66:G129" si="4">E66*0.23</f>
        <v>0</v>
      </c>
      <c r="H66" s="57">
        <f t="shared" ref="H66:H129" si="5">G66+F66</f>
        <v>0</v>
      </c>
    </row>
    <row r="67" spans="1:8" x14ac:dyDescent="0.25">
      <c r="A67" s="80"/>
      <c r="B67" s="36"/>
      <c r="C67" s="34"/>
      <c r="D67" s="35"/>
      <c r="E67" s="34"/>
      <c r="F67" s="57">
        <f t="shared" si="3"/>
        <v>0</v>
      </c>
      <c r="G67" s="22">
        <f t="shared" si="4"/>
        <v>0</v>
      </c>
      <c r="H67" s="57">
        <f t="shared" si="5"/>
        <v>0</v>
      </c>
    </row>
    <row r="68" spans="1:8" x14ac:dyDescent="0.25">
      <c r="A68" s="80"/>
      <c r="B68" s="36"/>
      <c r="C68" s="34"/>
      <c r="D68" s="35"/>
      <c r="E68" s="34"/>
      <c r="F68" s="57">
        <f t="shared" si="3"/>
        <v>0</v>
      </c>
      <c r="G68" s="22">
        <f t="shared" si="4"/>
        <v>0</v>
      </c>
      <c r="H68" s="57">
        <f t="shared" si="5"/>
        <v>0</v>
      </c>
    </row>
    <row r="69" spans="1:8" x14ac:dyDescent="0.25">
      <c r="A69" s="80"/>
      <c r="B69" s="36"/>
      <c r="C69" s="34"/>
      <c r="D69" s="35"/>
      <c r="E69" s="34"/>
      <c r="F69" s="57">
        <f t="shared" si="3"/>
        <v>0</v>
      </c>
      <c r="G69" s="22">
        <f t="shared" si="4"/>
        <v>0</v>
      </c>
      <c r="H69" s="57">
        <f t="shared" si="5"/>
        <v>0</v>
      </c>
    </row>
    <row r="70" spans="1:8" x14ac:dyDescent="0.25">
      <c r="A70" s="80"/>
      <c r="B70" s="36"/>
      <c r="C70" s="34"/>
      <c r="D70" s="35"/>
      <c r="E70" s="34"/>
      <c r="F70" s="57">
        <f t="shared" si="3"/>
        <v>0</v>
      </c>
      <c r="G70" s="22">
        <f t="shared" si="4"/>
        <v>0</v>
      </c>
      <c r="H70" s="57">
        <f t="shared" si="5"/>
        <v>0</v>
      </c>
    </row>
    <row r="71" spans="1:8" x14ac:dyDescent="0.25">
      <c r="A71" s="80"/>
      <c r="B71" s="36"/>
      <c r="C71" s="34"/>
      <c r="D71" s="35"/>
      <c r="E71" s="34"/>
      <c r="F71" s="57">
        <f t="shared" si="3"/>
        <v>0</v>
      </c>
      <c r="G71" s="22">
        <f t="shared" si="4"/>
        <v>0</v>
      </c>
      <c r="H71" s="57">
        <f t="shared" si="5"/>
        <v>0</v>
      </c>
    </row>
    <row r="72" spans="1:8" x14ac:dyDescent="0.25">
      <c r="A72" s="80"/>
      <c r="B72" s="36"/>
      <c r="C72" s="34"/>
      <c r="D72" s="35"/>
      <c r="E72" s="34"/>
      <c r="F72" s="57">
        <f t="shared" si="3"/>
        <v>0</v>
      </c>
      <c r="G72" s="22">
        <f t="shared" si="4"/>
        <v>0</v>
      </c>
      <c r="H72" s="57">
        <f t="shared" si="5"/>
        <v>0</v>
      </c>
    </row>
    <row r="73" spans="1:8" x14ac:dyDescent="0.25">
      <c r="A73" s="80"/>
      <c r="B73" s="36"/>
      <c r="C73" s="34"/>
      <c r="D73" s="35"/>
      <c r="E73" s="34"/>
      <c r="F73" s="57">
        <f t="shared" si="3"/>
        <v>0</v>
      </c>
      <c r="G73" s="22">
        <f t="shared" si="4"/>
        <v>0</v>
      </c>
      <c r="H73" s="57">
        <f t="shared" si="5"/>
        <v>0</v>
      </c>
    </row>
    <row r="74" spans="1:8" x14ac:dyDescent="0.25">
      <c r="A74" s="80"/>
      <c r="B74" s="36"/>
      <c r="C74" s="34"/>
      <c r="D74" s="35"/>
      <c r="E74" s="34"/>
      <c r="F74" s="57">
        <f t="shared" si="3"/>
        <v>0</v>
      </c>
      <c r="G74" s="22">
        <f t="shared" si="4"/>
        <v>0</v>
      </c>
      <c r="H74" s="57">
        <f t="shared" si="5"/>
        <v>0</v>
      </c>
    </row>
    <row r="75" spans="1:8" x14ac:dyDescent="0.25">
      <c r="A75" s="80"/>
      <c r="B75" s="36"/>
      <c r="C75" s="34"/>
      <c r="D75" s="35"/>
      <c r="E75" s="34"/>
      <c r="F75" s="57">
        <f t="shared" si="3"/>
        <v>0</v>
      </c>
      <c r="G75" s="22">
        <f t="shared" si="4"/>
        <v>0</v>
      </c>
      <c r="H75" s="57">
        <f t="shared" si="5"/>
        <v>0</v>
      </c>
    </row>
    <row r="76" spans="1:8" x14ac:dyDescent="0.25">
      <c r="A76" s="80"/>
      <c r="B76" s="36"/>
      <c r="C76" s="34"/>
      <c r="D76" s="35"/>
      <c r="E76" s="34"/>
      <c r="F76" s="57">
        <f t="shared" si="3"/>
        <v>0</v>
      </c>
      <c r="G76" s="22">
        <f t="shared" si="4"/>
        <v>0</v>
      </c>
      <c r="H76" s="57">
        <f t="shared" si="5"/>
        <v>0</v>
      </c>
    </row>
    <row r="77" spans="1:8" x14ac:dyDescent="0.25">
      <c r="A77" s="80"/>
      <c r="B77" s="36"/>
      <c r="C77" s="34"/>
      <c r="D77" s="35"/>
      <c r="E77" s="34"/>
      <c r="F77" s="57">
        <f t="shared" si="3"/>
        <v>0</v>
      </c>
      <c r="G77" s="22">
        <f t="shared" si="4"/>
        <v>0</v>
      </c>
      <c r="H77" s="57">
        <f t="shared" si="5"/>
        <v>0</v>
      </c>
    </row>
    <row r="78" spans="1:8" x14ac:dyDescent="0.25">
      <c r="A78" s="80"/>
      <c r="B78" s="36"/>
      <c r="C78" s="34"/>
      <c r="D78" s="35"/>
      <c r="E78" s="34"/>
      <c r="F78" s="57">
        <f t="shared" si="3"/>
        <v>0</v>
      </c>
      <c r="G78" s="22">
        <f t="shared" si="4"/>
        <v>0</v>
      </c>
      <c r="H78" s="57">
        <f t="shared" si="5"/>
        <v>0</v>
      </c>
    </row>
    <row r="79" spans="1:8" x14ac:dyDescent="0.25">
      <c r="A79" s="80"/>
      <c r="B79" s="36"/>
      <c r="C79" s="34"/>
      <c r="D79" s="35"/>
      <c r="E79" s="34"/>
      <c r="F79" s="57">
        <f t="shared" si="3"/>
        <v>0</v>
      </c>
      <c r="G79" s="22">
        <f t="shared" si="4"/>
        <v>0</v>
      </c>
      <c r="H79" s="57">
        <f t="shared" si="5"/>
        <v>0</v>
      </c>
    </row>
    <row r="80" spans="1:8" x14ac:dyDescent="0.25">
      <c r="A80" s="80"/>
      <c r="B80" s="36"/>
      <c r="C80" s="34"/>
      <c r="D80" s="35"/>
      <c r="E80" s="34"/>
      <c r="F80" s="57">
        <f t="shared" si="3"/>
        <v>0</v>
      </c>
      <c r="G80" s="22">
        <f t="shared" si="4"/>
        <v>0</v>
      </c>
      <c r="H80" s="57">
        <f t="shared" si="5"/>
        <v>0</v>
      </c>
    </row>
    <row r="81" spans="1:8" x14ac:dyDescent="0.25">
      <c r="A81" s="80"/>
      <c r="B81" s="36"/>
      <c r="C81" s="34"/>
      <c r="D81" s="35"/>
      <c r="E81" s="34"/>
      <c r="F81" s="57">
        <f t="shared" si="3"/>
        <v>0</v>
      </c>
      <c r="G81" s="22">
        <f t="shared" si="4"/>
        <v>0</v>
      </c>
      <c r="H81" s="57">
        <f t="shared" si="5"/>
        <v>0</v>
      </c>
    </row>
    <row r="82" spans="1:8" x14ac:dyDescent="0.25">
      <c r="A82" s="80"/>
      <c r="B82" s="36"/>
      <c r="C82" s="34"/>
      <c r="D82" s="35"/>
      <c r="E82" s="34"/>
      <c r="F82" s="57">
        <f t="shared" si="3"/>
        <v>0</v>
      </c>
      <c r="G82" s="22">
        <f t="shared" si="4"/>
        <v>0</v>
      </c>
      <c r="H82" s="57">
        <f t="shared" si="5"/>
        <v>0</v>
      </c>
    </row>
    <row r="83" spans="1:8" x14ac:dyDescent="0.25">
      <c r="A83" s="80"/>
      <c r="B83" s="36"/>
      <c r="C83" s="34"/>
      <c r="D83" s="35"/>
      <c r="E83" s="34"/>
      <c r="F83" s="57">
        <f t="shared" si="3"/>
        <v>0</v>
      </c>
      <c r="G83" s="22">
        <f t="shared" si="4"/>
        <v>0</v>
      </c>
      <c r="H83" s="57">
        <f t="shared" si="5"/>
        <v>0</v>
      </c>
    </row>
    <row r="84" spans="1:8" x14ac:dyDescent="0.25">
      <c r="A84" s="80"/>
      <c r="B84" s="36"/>
      <c r="C84" s="34"/>
      <c r="D84" s="35"/>
      <c r="E84" s="34"/>
      <c r="F84" s="57">
        <f t="shared" si="3"/>
        <v>0</v>
      </c>
      <c r="G84" s="22">
        <f t="shared" si="4"/>
        <v>0</v>
      </c>
      <c r="H84" s="57">
        <f t="shared" si="5"/>
        <v>0</v>
      </c>
    </row>
    <row r="85" spans="1:8" x14ac:dyDescent="0.25">
      <c r="A85" s="80"/>
      <c r="B85" s="36"/>
      <c r="C85" s="34"/>
      <c r="D85" s="35"/>
      <c r="E85" s="34"/>
      <c r="F85" s="57">
        <f t="shared" si="3"/>
        <v>0</v>
      </c>
      <c r="G85" s="22">
        <f t="shared" si="4"/>
        <v>0</v>
      </c>
      <c r="H85" s="57">
        <f t="shared" si="5"/>
        <v>0</v>
      </c>
    </row>
    <row r="86" spans="1:8" x14ac:dyDescent="0.25">
      <c r="A86" s="80"/>
      <c r="B86" s="36"/>
      <c r="C86" s="34"/>
      <c r="D86" s="35"/>
      <c r="E86" s="34"/>
      <c r="F86" s="57">
        <f t="shared" si="3"/>
        <v>0</v>
      </c>
      <c r="G86" s="22">
        <f t="shared" si="4"/>
        <v>0</v>
      </c>
      <c r="H86" s="57">
        <f t="shared" si="5"/>
        <v>0</v>
      </c>
    </row>
    <row r="87" spans="1:8" x14ac:dyDescent="0.25">
      <c r="A87" s="80"/>
      <c r="B87" s="36"/>
      <c r="C87" s="34"/>
      <c r="D87" s="35"/>
      <c r="E87" s="34"/>
      <c r="F87" s="57">
        <f t="shared" si="3"/>
        <v>0</v>
      </c>
      <c r="G87" s="22">
        <f t="shared" si="4"/>
        <v>0</v>
      </c>
      <c r="H87" s="57">
        <f t="shared" si="5"/>
        <v>0</v>
      </c>
    </row>
    <row r="88" spans="1:8" x14ac:dyDescent="0.25">
      <c r="A88" s="80"/>
      <c r="B88" s="36"/>
      <c r="C88" s="34"/>
      <c r="D88" s="35"/>
      <c r="E88" s="34"/>
      <c r="F88" s="57">
        <f t="shared" si="3"/>
        <v>0</v>
      </c>
      <c r="G88" s="22">
        <f t="shared" si="4"/>
        <v>0</v>
      </c>
      <c r="H88" s="57">
        <f t="shared" si="5"/>
        <v>0</v>
      </c>
    </row>
    <row r="89" spans="1:8" x14ac:dyDescent="0.25">
      <c r="A89" s="80"/>
      <c r="B89" s="36"/>
      <c r="C89" s="34"/>
      <c r="D89" s="35"/>
      <c r="E89" s="34"/>
      <c r="F89" s="57">
        <f t="shared" si="3"/>
        <v>0</v>
      </c>
      <c r="G89" s="22">
        <f t="shared" si="4"/>
        <v>0</v>
      </c>
      <c r="H89" s="57">
        <f t="shared" si="5"/>
        <v>0</v>
      </c>
    </row>
    <row r="90" spans="1:8" x14ac:dyDescent="0.25">
      <c r="A90" s="80"/>
      <c r="B90" s="36"/>
      <c r="C90" s="34"/>
      <c r="D90" s="35"/>
      <c r="E90" s="34"/>
      <c r="F90" s="57">
        <f t="shared" si="3"/>
        <v>0</v>
      </c>
      <c r="G90" s="22">
        <f t="shared" si="4"/>
        <v>0</v>
      </c>
      <c r="H90" s="57">
        <f t="shared" si="5"/>
        <v>0</v>
      </c>
    </row>
    <row r="91" spans="1:8" x14ac:dyDescent="0.25">
      <c r="A91" s="80"/>
      <c r="B91" s="36"/>
      <c r="C91" s="34"/>
      <c r="D91" s="35"/>
      <c r="E91" s="34"/>
      <c r="F91" s="57">
        <f t="shared" si="3"/>
        <v>0</v>
      </c>
      <c r="G91" s="22">
        <f t="shared" si="4"/>
        <v>0</v>
      </c>
      <c r="H91" s="57">
        <f t="shared" si="5"/>
        <v>0</v>
      </c>
    </row>
    <row r="92" spans="1:8" x14ac:dyDescent="0.25">
      <c r="A92" s="80"/>
      <c r="B92" s="36"/>
      <c r="C92" s="34"/>
      <c r="D92" s="35"/>
      <c r="E92" s="34"/>
      <c r="F92" s="57">
        <f t="shared" si="3"/>
        <v>0</v>
      </c>
      <c r="G92" s="22">
        <f t="shared" si="4"/>
        <v>0</v>
      </c>
      <c r="H92" s="57">
        <f t="shared" si="5"/>
        <v>0</v>
      </c>
    </row>
    <row r="93" spans="1:8" x14ac:dyDescent="0.25">
      <c r="A93" s="80"/>
      <c r="B93" s="36"/>
      <c r="C93" s="34"/>
      <c r="D93" s="35"/>
      <c r="E93" s="34"/>
      <c r="F93" s="57">
        <f t="shared" si="3"/>
        <v>0</v>
      </c>
      <c r="G93" s="22">
        <f t="shared" si="4"/>
        <v>0</v>
      </c>
      <c r="H93" s="57">
        <f t="shared" si="5"/>
        <v>0</v>
      </c>
    </row>
    <row r="94" spans="1:8" x14ac:dyDescent="0.25">
      <c r="A94" s="80"/>
      <c r="B94" s="36"/>
      <c r="C94" s="34"/>
      <c r="D94" s="35"/>
      <c r="E94" s="34"/>
      <c r="F94" s="57">
        <f t="shared" si="3"/>
        <v>0</v>
      </c>
      <c r="G94" s="22">
        <f t="shared" si="4"/>
        <v>0</v>
      </c>
      <c r="H94" s="57">
        <f t="shared" si="5"/>
        <v>0</v>
      </c>
    </row>
    <row r="95" spans="1:8" x14ac:dyDescent="0.25">
      <c r="A95" s="80"/>
      <c r="B95" s="36"/>
      <c r="C95" s="34"/>
      <c r="D95" s="35"/>
      <c r="E95" s="34"/>
      <c r="F95" s="57">
        <f t="shared" si="3"/>
        <v>0</v>
      </c>
      <c r="G95" s="22">
        <f t="shared" si="4"/>
        <v>0</v>
      </c>
      <c r="H95" s="57">
        <f t="shared" si="5"/>
        <v>0</v>
      </c>
    </row>
    <row r="96" spans="1:8" x14ac:dyDescent="0.25">
      <c r="A96" s="80"/>
      <c r="B96" s="36"/>
      <c r="C96" s="34"/>
      <c r="D96" s="35"/>
      <c r="E96" s="34"/>
      <c r="F96" s="57">
        <f t="shared" si="3"/>
        <v>0</v>
      </c>
      <c r="G96" s="22">
        <f t="shared" si="4"/>
        <v>0</v>
      </c>
      <c r="H96" s="57">
        <f t="shared" si="5"/>
        <v>0</v>
      </c>
    </row>
    <row r="97" spans="1:8" x14ac:dyDescent="0.25">
      <c r="A97" s="80"/>
      <c r="B97" s="36"/>
      <c r="C97" s="34"/>
      <c r="D97" s="35"/>
      <c r="E97" s="34"/>
      <c r="F97" s="57">
        <f t="shared" si="3"/>
        <v>0</v>
      </c>
      <c r="G97" s="22">
        <f t="shared" si="4"/>
        <v>0</v>
      </c>
      <c r="H97" s="57">
        <f t="shared" si="5"/>
        <v>0</v>
      </c>
    </row>
    <row r="98" spans="1:8" x14ac:dyDescent="0.25">
      <c r="A98" s="80"/>
      <c r="B98" s="36"/>
      <c r="C98" s="34"/>
      <c r="D98" s="35"/>
      <c r="E98" s="34"/>
      <c r="F98" s="57">
        <f t="shared" si="3"/>
        <v>0</v>
      </c>
      <c r="G98" s="22">
        <f t="shared" si="4"/>
        <v>0</v>
      </c>
      <c r="H98" s="57">
        <f t="shared" si="5"/>
        <v>0</v>
      </c>
    </row>
    <row r="99" spans="1:8" x14ac:dyDescent="0.25">
      <c r="A99" s="80"/>
      <c r="B99" s="36"/>
      <c r="C99" s="34"/>
      <c r="D99" s="35"/>
      <c r="E99" s="34"/>
      <c r="F99" s="57">
        <f t="shared" si="3"/>
        <v>0</v>
      </c>
      <c r="G99" s="22">
        <f t="shared" si="4"/>
        <v>0</v>
      </c>
      <c r="H99" s="57">
        <f t="shared" si="5"/>
        <v>0</v>
      </c>
    </row>
    <row r="100" spans="1:8" x14ac:dyDescent="0.25">
      <c r="A100" s="80"/>
      <c r="B100" s="36"/>
      <c r="C100" s="34"/>
      <c r="D100" s="35"/>
      <c r="E100" s="34"/>
      <c r="F100" s="57">
        <f t="shared" si="3"/>
        <v>0</v>
      </c>
      <c r="G100" s="22">
        <f t="shared" si="4"/>
        <v>0</v>
      </c>
      <c r="H100" s="57">
        <f t="shared" si="5"/>
        <v>0</v>
      </c>
    </row>
    <row r="101" spans="1:8" x14ac:dyDescent="0.25">
      <c r="A101" s="80"/>
      <c r="B101" s="36"/>
      <c r="C101" s="34"/>
      <c r="D101" s="35"/>
      <c r="E101" s="34"/>
      <c r="F101" s="57">
        <f t="shared" si="3"/>
        <v>0</v>
      </c>
      <c r="G101" s="22">
        <f t="shared" si="4"/>
        <v>0</v>
      </c>
      <c r="H101" s="57">
        <f t="shared" si="5"/>
        <v>0</v>
      </c>
    </row>
    <row r="102" spans="1:8" x14ac:dyDescent="0.25">
      <c r="A102" s="80"/>
      <c r="B102" s="36"/>
      <c r="C102" s="34"/>
      <c r="D102" s="35"/>
      <c r="E102" s="34"/>
      <c r="F102" s="57">
        <f t="shared" si="3"/>
        <v>0</v>
      </c>
      <c r="G102" s="22">
        <f t="shared" si="4"/>
        <v>0</v>
      </c>
      <c r="H102" s="57">
        <f t="shared" si="5"/>
        <v>0</v>
      </c>
    </row>
    <row r="103" spans="1:8" x14ac:dyDescent="0.25">
      <c r="A103" s="80"/>
      <c r="B103" s="36"/>
      <c r="C103" s="34"/>
      <c r="D103" s="35"/>
      <c r="E103" s="34"/>
      <c r="F103" s="57">
        <f t="shared" si="3"/>
        <v>0</v>
      </c>
      <c r="G103" s="22">
        <f t="shared" si="4"/>
        <v>0</v>
      </c>
      <c r="H103" s="57">
        <f t="shared" si="5"/>
        <v>0</v>
      </c>
    </row>
    <row r="104" spans="1:8" x14ac:dyDescent="0.25">
      <c r="A104" s="80"/>
      <c r="B104" s="36"/>
      <c r="C104" s="34"/>
      <c r="D104" s="35"/>
      <c r="E104" s="34"/>
      <c r="F104" s="57">
        <f t="shared" si="3"/>
        <v>0</v>
      </c>
      <c r="G104" s="22">
        <f t="shared" si="4"/>
        <v>0</v>
      </c>
      <c r="H104" s="57">
        <f t="shared" si="5"/>
        <v>0</v>
      </c>
    </row>
    <row r="105" spans="1:8" x14ac:dyDescent="0.25">
      <c r="A105" s="80"/>
      <c r="B105" s="36"/>
      <c r="C105" s="34"/>
      <c r="D105" s="35"/>
      <c r="E105" s="34"/>
      <c r="F105" s="57">
        <f t="shared" si="3"/>
        <v>0</v>
      </c>
      <c r="G105" s="22">
        <f t="shared" si="4"/>
        <v>0</v>
      </c>
      <c r="H105" s="57">
        <f t="shared" si="5"/>
        <v>0</v>
      </c>
    </row>
    <row r="106" spans="1:8" x14ac:dyDescent="0.25">
      <c r="A106" s="80"/>
      <c r="B106" s="36"/>
      <c r="C106" s="34"/>
      <c r="D106" s="35"/>
      <c r="E106" s="34"/>
      <c r="F106" s="57">
        <f t="shared" si="3"/>
        <v>0</v>
      </c>
      <c r="G106" s="22">
        <f t="shared" si="4"/>
        <v>0</v>
      </c>
      <c r="H106" s="57">
        <f t="shared" si="5"/>
        <v>0</v>
      </c>
    </row>
    <row r="107" spans="1:8" x14ac:dyDescent="0.25">
      <c r="A107" s="80"/>
      <c r="B107" s="36"/>
      <c r="C107" s="34"/>
      <c r="D107" s="35"/>
      <c r="E107" s="34"/>
      <c r="F107" s="57">
        <f t="shared" si="3"/>
        <v>0</v>
      </c>
      <c r="G107" s="22">
        <f t="shared" si="4"/>
        <v>0</v>
      </c>
      <c r="H107" s="57">
        <f t="shared" si="5"/>
        <v>0</v>
      </c>
    </row>
    <row r="108" spans="1:8" x14ac:dyDescent="0.25">
      <c r="A108" s="80"/>
      <c r="B108" s="36"/>
      <c r="C108" s="34"/>
      <c r="D108" s="35"/>
      <c r="E108" s="34"/>
      <c r="F108" s="57">
        <f t="shared" si="3"/>
        <v>0</v>
      </c>
      <c r="G108" s="22">
        <f t="shared" si="4"/>
        <v>0</v>
      </c>
      <c r="H108" s="57">
        <f t="shared" si="5"/>
        <v>0</v>
      </c>
    </row>
    <row r="109" spans="1:8" x14ac:dyDescent="0.25">
      <c r="A109" s="80"/>
      <c r="B109" s="36"/>
      <c r="C109" s="34"/>
      <c r="D109" s="35"/>
      <c r="E109" s="34"/>
      <c r="F109" s="57">
        <f t="shared" si="3"/>
        <v>0</v>
      </c>
      <c r="G109" s="22">
        <f t="shared" si="4"/>
        <v>0</v>
      </c>
      <c r="H109" s="57">
        <f t="shared" si="5"/>
        <v>0</v>
      </c>
    </row>
    <row r="110" spans="1:8" x14ac:dyDescent="0.25">
      <c r="A110" s="80"/>
      <c r="B110" s="36"/>
      <c r="C110" s="34"/>
      <c r="D110" s="35"/>
      <c r="E110" s="34"/>
      <c r="F110" s="57">
        <f t="shared" si="3"/>
        <v>0</v>
      </c>
      <c r="G110" s="22">
        <f t="shared" si="4"/>
        <v>0</v>
      </c>
      <c r="H110" s="57">
        <f t="shared" si="5"/>
        <v>0</v>
      </c>
    </row>
    <row r="111" spans="1:8" x14ac:dyDescent="0.25">
      <c r="A111" s="80"/>
      <c r="B111" s="36"/>
      <c r="C111" s="34"/>
      <c r="D111" s="35"/>
      <c r="E111" s="34"/>
      <c r="F111" s="57">
        <f t="shared" si="3"/>
        <v>0</v>
      </c>
      <c r="G111" s="22">
        <f t="shared" si="4"/>
        <v>0</v>
      </c>
      <c r="H111" s="57">
        <f t="shared" si="5"/>
        <v>0</v>
      </c>
    </row>
    <row r="112" spans="1:8" x14ac:dyDescent="0.25">
      <c r="A112" s="80"/>
      <c r="B112" s="36"/>
      <c r="C112" s="34"/>
      <c r="D112" s="35"/>
      <c r="E112" s="34"/>
      <c r="F112" s="57">
        <f t="shared" si="3"/>
        <v>0</v>
      </c>
      <c r="G112" s="22">
        <f t="shared" si="4"/>
        <v>0</v>
      </c>
      <c r="H112" s="57">
        <f t="shared" si="5"/>
        <v>0</v>
      </c>
    </row>
    <row r="113" spans="1:8" x14ac:dyDescent="0.25">
      <c r="A113" s="80"/>
      <c r="B113" s="36"/>
      <c r="C113" s="34"/>
      <c r="D113" s="35"/>
      <c r="E113" s="34"/>
      <c r="F113" s="57">
        <f t="shared" si="3"/>
        <v>0</v>
      </c>
      <c r="G113" s="22">
        <f t="shared" si="4"/>
        <v>0</v>
      </c>
      <c r="H113" s="57">
        <f t="shared" si="5"/>
        <v>0</v>
      </c>
    </row>
    <row r="114" spans="1:8" x14ac:dyDescent="0.25">
      <c r="A114" s="80"/>
      <c r="B114" s="36"/>
      <c r="C114" s="34"/>
      <c r="D114" s="35"/>
      <c r="E114" s="34"/>
      <c r="F114" s="57">
        <f t="shared" si="3"/>
        <v>0</v>
      </c>
      <c r="G114" s="22">
        <f t="shared" si="4"/>
        <v>0</v>
      </c>
      <c r="H114" s="57">
        <f t="shared" si="5"/>
        <v>0</v>
      </c>
    </row>
    <row r="115" spans="1:8" x14ac:dyDescent="0.25">
      <c r="A115" s="80"/>
      <c r="B115" s="36"/>
      <c r="C115" s="34"/>
      <c r="D115" s="35"/>
      <c r="E115" s="34"/>
      <c r="F115" s="57">
        <f t="shared" si="3"/>
        <v>0</v>
      </c>
      <c r="G115" s="22">
        <f t="shared" si="4"/>
        <v>0</v>
      </c>
      <c r="H115" s="57">
        <f t="shared" si="5"/>
        <v>0</v>
      </c>
    </row>
    <row r="116" spans="1:8" x14ac:dyDescent="0.25">
      <c r="A116" s="80"/>
      <c r="B116" s="36"/>
      <c r="C116" s="34"/>
      <c r="D116" s="35"/>
      <c r="E116" s="34"/>
      <c r="F116" s="57">
        <f t="shared" si="3"/>
        <v>0</v>
      </c>
      <c r="G116" s="22">
        <f t="shared" si="4"/>
        <v>0</v>
      </c>
      <c r="H116" s="57">
        <f t="shared" si="5"/>
        <v>0</v>
      </c>
    </row>
    <row r="117" spans="1:8" x14ac:dyDescent="0.25">
      <c r="A117" s="80"/>
      <c r="B117" s="36"/>
      <c r="C117" s="34"/>
      <c r="D117" s="35"/>
      <c r="E117" s="34"/>
      <c r="F117" s="57">
        <f t="shared" si="3"/>
        <v>0</v>
      </c>
      <c r="G117" s="22">
        <f t="shared" si="4"/>
        <v>0</v>
      </c>
      <c r="H117" s="57">
        <f t="shared" si="5"/>
        <v>0</v>
      </c>
    </row>
    <row r="118" spans="1:8" x14ac:dyDescent="0.25">
      <c r="A118" s="80"/>
      <c r="B118" s="36"/>
      <c r="C118" s="34"/>
      <c r="D118" s="35"/>
      <c r="E118" s="34"/>
      <c r="F118" s="57">
        <f t="shared" si="3"/>
        <v>0</v>
      </c>
      <c r="G118" s="22">
        <f t="shared" si="4"/>
        <v>0</v>
      </c>
      <c r="H118" s="57">
        <f t="shared" si="5"/>
        <v>0</v>
      </c>
    </row>
    <row r="119" spans="1:8" x14ac:dyDescent="0.25">
      <c r="A119" s="80"/>
      <c r="B119" s="36"/>
      <c r="C119" s="34"/>
      <c r="D119" s="35"/>
      <c r="E119" s="34"/>
      <c r="F119" s="57">
        <f t="shared" si="3"/>
        <v>0</v>
      </c>
      <c r="G119" s="22">
        <f t="shared" si="4"/>
        <v>0</v>
      </c>
      <c r="H119" s="57">
        <f t="shared" si="5"/>
        <v>0</v>
      </c>
    </row>
    <row r="120" spans="1:8" x14ac:dyDescent="0.25">
      <c r="A120" s="80"/>
      <c r="B120" s="36"/>
      <c r="C120" s="34"/>
      <c r="D120" s="35"/>
      <c r="E120" s="34"/>
      <c r="F120" s="57">
        <f t="shared" si="3"/>
        <v>0</v>
      </c>
      <c r="G120" s="22">
        <f t="shared" si="4"/>
        <v>0</v>
      </c>
      <c r="H120" s="57">
        <f t="shared" si="5"/>
        <v>0</v>
      </c>
    </row>
    <row r="121" spans="1:8" x14ac:dyDescent="0.25">
      <c r="A121" s="80"/>
      <c r="B121" s="36"/>
      <c r="C121" s="34"/>
      <c r="D121" s="35"/>
      <c r="E121" s="34"/>
      <c r="F121" s="57">
        <f t="shared" si="3"/>
        <v>0</v>
      </c>
      <c r="G121" s="22">
        <f t="shared" si="4"/>
        <v>0</v>
      </c>
      <c r="H121" s="57">
        <f t="shared" si="5"/>
        <v>0</v>
      </c>
    </row>
    <row r="122" spans="1:8" x14ac:dyDescent="0.25">
      <c r="A122" s="80"/>
      <c r="B122" s="36"/>
      <c r="C122" s="34"/>
      <c r="D122" s="35"/>
      <c r="E122" s="34"/>
      <c r="F122" s="57">
        <f t="shared" si="3"/>
        <v>0</v>
      </c>
      <c r="G122" s="22">
        <f t="shared" si="4"/>
        <v>0</v>
      </c>
      <c r="H122" s="57">
        <f t="shared" si="5"/>
        <v>0</v>
      </c>
    </row>
    <row r="123" spans="1:8" x14ac:dyDescent="0.25">
      <c r="A123" s="80"/>
      <c r="B123" s="36"/>
      <c r="C123" s="34"/>
      <c r="D123" s="35"/>
      <c r="E123" s="34"/>
      <c r="F123" s="57">
        <f t="shared" si="3"/>
        <v>0</v>
      </c>
      <c r="G123" s="22">
        <f t="shared" si="4"/>
        <v>0</v>
      </c>
      <c r="H123" s="57">
        <f t="shared" si="5"/>
        <v>0</v>
      </c>
    </row>
    <row r="124" spans="1:8" x14ac:dyDescent="0.25">
      <c r="A124" s="80"/>
      <c r="B124" s="36"/>
      <c r="C124" s="34"/>
      <c r="D124" s="35"/>
      <c r="E124" s="34"/>
      <c r="F124" s="57">
        <f t="shared" si="3"/>
        <v>0</v>
      </c>
      <c r="G124" s="22">
        <f t="shared" si="4"/>
        <v>0</v>
      </c>
      <c r="H124" s="57">
        <f t="shared" si="5"/>
        <v>0</v>
      </c>
    </row>
    <row r="125" spans="1:8" x14ac:dyDescent="0.25">
      <c r="A125" s="80"/>
      <c r="B125" s="36"/>
      <c r="C125" s="34"/>
      <c r="D125" s="35"/>
      <c r="E125" s="34"/>
      <c r="F125" s="57">
        <f t="shared" si="3"/>
        <v>0</v>
      </c>
      <c r="G125" s="22">
        <f t="shared" si="4"/>
        <v>0</v>
      </c>
      <c r="H125" s="57">
        <f t="shared" si="5"/>
        <v>0</v>
      </c>
    </row>
    <row r="126" spans="1:8" x14ac:dyDescent="0.25">
      <c r="A126" s="80"/>
      <c r="B126" s="36"/>
      <c r="C126" s="34"/>
      <c r="D126" s="35"/>
      <c r="E126" s="34"/>
      <c r="F126" s="57">
        <f t="shared" si="3"/>
        <v>0</v>
      </c>
      <c r="G126" s="22">
        <f t="shared" si="4"/>
        <v>0</v>
      </c>
      <c r="H126" s="57">
        <f t="shared" si="5"/>
        <v>0</v>
      </c>
    </row>
    <row r="127" spans="1:8" x14ac:dyDescent="0.25">
      <c r="A127" s="80"/>
      <c r="B127" s="36"/>
      <c r="C127" s="34"/>
      <c r="D127" s="35"/>
      <c r="E127" s="34"/>
      <c r="F127" s="57">
        <f t="shared" si="3"/>
        <v>0</v>
      </c>
      <c r="G127" s="22">
        <f t="shared" si="4"/>
        <v>0</v>
      </c>
      <c r="H127" s="57">
        <f t="shared" si="5"/>
        <v>0</v>
      </c>
    </row>
    <row r="128" spans="1:8" x14ac:dyDescent="0.25">
      <c r="A128" s="80"/>
      <c r="B128" s="36"/>
      <c r="C128" s="34"/>
      <c r="D128" s="35"/>
      <c r="E128" s="34"/>
      <c r="F128" s="57">
        <f t="shared" si="3"/>
        <v>0</v>
      </c>
      <c r="G128" s="22">
        <f t="shared" si="4"/>
        <v>0</v>
      </c>
      <c r="H128" s="57">
        <f t="shared" si="5"/>
        <v>0</v>
      </c>
    </row>
    <row r="129" spans="1:8" x14ac:dyDescent="0.25">
      <c r="A129" s="80"/>
      <c r="B129" s="36"/>
      <c r="C129" s="34"/>
      <c r="D129" s="35"/>
      <c r="E129" s="34"/>
      <c r="F129" s="57">
        <f t="shared" si="3"/>
        <v>0</v>
      </c>
      <c r="G129" s="22">
        <f t="shared" si="4"/>
        <v>0</v>
      </c>
      <c r="H129" s="57">
        <f t="shared" si="5"/>
        <v>0</v>
      </c>
    </row>
    <row r="130" spans="1:8" x14ac:dyDescent="0.25">
      <c r="A130" s="80"/>
      <c r="B130" s="36"/>
      <c r="C130" s="34"/>
      <c r="D130" s="35"/>
      <c r="E130" s="34"/>
      <c r="F130" s="57">
        <f t="shared" ref="F130:F193" si="6">D130*0.13</f>
        <v>0</v>
      </c>
      <c r="G130" s="22">
        <f t="shared" ref="G130:G193" si="7">E130*0.23</f>
        <v>0</v>
      </c>
      <c r="H130" s="57">
        <f t="shared" ref="H130:H193" si="8">G130+F130</f>
        <v>0</v>
      </c>
    </row>
    <row r="131" spans="1:8" x14ac:dyDescent="0.25">
      <c r="A131" s="80"/>
      <c r="B131" s="36"/>
      <c r="C131" s="34"/>
      <c r="D131" s="35"/>
      <c r="E131" s="34"/>
      <c r="F131" s="57">
        <f t="shared" si="6"/>
        <v>0</v>
      </c>
      <c r="G131" s="22">
        <f t="shared" si="7"/>
        <v>0</v>
      </c>
      <c r="H131" s="57">
        <f t="shared" si="8"/>
        <v>0</v>
      </c>
    </row>
    <row r="132" spans="1:8" x14ac:dyDescent="0.25">
      <c r="A132" s="80"/>
      <c r="B132" s="36"/>
      <c r="C132" s="34"/>
      <c r="D132" s="35"/>
      <c r="E132" s="34"/>
      <c r="F132" s="57">
        <f t="shared" si="6"/>
        <v>0</v>
      </c>
      <c r="G132" s="22">
        <f t="shared" si="7"/>
        <v>0</v>
      </c>
      <c r="H132" s="57">
        <f t="shared" si="8"/>
        <v>0</v>
      </c>
    </row>
    <row r="133" spans="1:8" x14ac:dyDescent="0.25">
      <c r="A133" s="80"/>
      <c r="B133" s="36"/>
      <c r="C133" s="34"/>
      <c r="D133" s="35"/>
      <c r="E133" s="34"/>
      <c r="F133" s="57">
        <f t="shared" si="6"/>
        <v>0</v>
      </c>
      <c r="G133" s="22">
        <f t="shared" si="7"/>
        <v>0</v>
      </c>
      <c r="H133" s="57">
        <f t="shared" si="8"/>
        <v>0</v>
      </c>
    </row>
    <row r="134" spans="1:8" x14ac:dyDescent="0.25">
      <c r="A134" s="80"/>
      <c r="B134" s="36"/>
      <c r="C134" s="34"/>
      <c r="D134" s="35"/>
      <c r="E134" s="34"/>
      <c r="F134" s="57">
        <f t="shared" si="6"/>
        <v>0</v>
      </c>
      <c r="G134" s="22">
        <f t="shared" si="7"/>
        <v>0</v>
      </c>
      <c r="H134" s="57">
        <f t="shared" si="8"/>
        <v>0</v>
      </c>
    </row>
    <row r="135" spans="1:8" x14ac:dyDescent="0.25">
      <c r="A135" s="80"/>
      <c r="B135" s="36"/>
      <c r="C135" s="34"/>
      <c r="D135" s="35"/>
      <c r="E135" s="34"/>
      <c r="F135" s="57">
        <f t="shared" si="6"/>
        <v>0</v>
      </c>
      <c r="G135" s="22">
        <f t="shared" si="7"/>
        <v>0</v>
      </c>
      <c r="H135" s="57">
        <f t="shared" si="8"/>
        <v>0</v>
      </c>
    </row>
    <row r="136" spans="1:8" x14ac:dyDescent="0.25">
      <c r="A136" s="80"/>
      <c r="B136" s="36"/>
      <c r="C136" s="34"/>
      <c r="D136" s="35"/>
      <c r="E136" s="34"/>
      <c r="F136" s="57">
        <f t="shared" si="6"/>
        <v>0</v>
      </c>
      <c r="G136" s="22">
        <f t="shared" si="7"/>
        <v>0</v>
      </c>
      <c r="H136" s="57">
        <f t="shared" si="8"/>
        <v>0</v>
      </c>
    </row>
    <row r="137" spans="1:8" x14ac:dyDescent="0.25">
      <c r="A137" s="80"/>
      <c r="B137" s="36"/>
      <c r="C137" s="34"/>
      <c r="D137" s="35"/>
      <c r="E137" s="34"/>
      <c r="F137" s="57">
        <f t="shared" si="6"/>
        <v>0</v>
      </c>
      <c r="G137" s="22">
        <f t="shared" si="7"/>
        <v>0</v>
      </c>
      <c r="H137" s="57">
        <f t="shared" si="8"/>
        <v>0</v>
      </c>
    </row>
    <row r="138" spans="1:8" x14ac:dyDescent="0.25">
      <c r="A138" s="80"/>
      <c r="B138" s="36"/>
      <c r="C138" s="34"/>
      <c r="D138" s="35"/>
      <c r="E138" s="34"/>
      <c r="F138" s="57">
        <f t="shared" si="6"/>
        <v>0</v>
      </c>
      <c r="G138" s="22">
        <f t="shared" si="7"/>
        <v>0</v>
      </c>
      <c r="H138" s="57">
        <f t="shared" si="8"/>
        <v>0</v>
      </c>
    </row>
    <row r="139" spans="1:8" x14ac:dyDescent="0.25">
      <c r="A139" s="80"/>
      <c r="B139" s="36"/>
      <c r="C139" s="34"/>
      <c r="D139" s="35"/>
      <c r="E139" s="34"/>
      <c r="F139" s="57">
        <f t="shared" si="6"/>
        <v>0</v>
      </c>
      <c r="G139" s="22">
        <f t="shared" si="7"/>
        <v>0</v>
      </c>
      <c r="H139" s="57">
        <f t="shared" si="8"/>
        <v>0</v>
      </c>
    </row>
    <row r="140" spans="1:8" x14ac:dyDescent="0.25">
      <c r="A140" s="80"/>
      <c r="B140" s="36"/>
      <c r="C140" s="34"/>
      <c r="D140" s="35"/>
      <c r="E140" s="34"/>
      <c r="F140" s="57">
        <f t="shared" si="6"/>
        <v>0</v>
      </c>
      <c r="G140" s="22">
        <f t="shared" si="7"/>
        <v>0</v>
      </c>
      <c r="H140" s="57">
        <f t="shared" si="8"/>
        <v>0</v>
      </c>
    </row>
    <row r="141" spans="1:8" x14ac:dyDescent="0.25">
      <c r="A141" s="80"/>
      <c r="B141" s="36"/>
      <c r="C141" s="34"/>
      <c r="D141" s="35"/>
      <c r="E141" s="34"/>
      <c r="F141" s="57">
        <f t="shared" si="6"/>
        <v>0</v>
      </c>
      <c r="G141" s="22">
        <f t="shared" si="7"/>
        <v>0</v>
      </c>
      <c r="H141" s="57">
        <f t="shared" si="8"/>
        <v>0</v>
      </c>
    </row>
    <row r="142" spans="1:8" x14ac:dyDescent="0.25">
      <c r="A142" s="80"/>
      <c r="B142" s="36"/>
      <c r="C142" s="34"/>
      <c r="D142" s="35"/>
      <c r="E142" s="34"/>
      <c r="F142" s="57">
        <f t="shared" si="6"/>
        <v>0</v>
      </c>
      <c r="G142" s="22">
        <f t="shared" si="7"/>
        <v>0</v>
      </c>
      <c r="H142" s="57">
        <f t="shared" si="8"/>
        <v>0</v>
      </c>
    </row>
    <row r="143" spans="1:8" x14ac:dyDescent="0.25">
      <c r="A143" s="80"/>
      <c r="B143" s="36"/>
      <c r="C143" s="34"/>
      <c r="D143" s="35"/>
      <c r="E143" s="34"/>
      <c r="F143" s="57">
        <f t="shared" si="6"/>
        <v>0</v>
      </c>
      <c r="G143" s="22">
        <f t="shared" si="7"/>
        <v>0</v>
      </c>
      <c r="H143" s="57">
        <f t="shared" si="8"/>
        <v>0</v>
      </c>
    </row>
    <row r="144" spans="1:8" x14ac:dyDescent="0.25">
      <c r="A144" s="80"/>
      <c r="B144" s="36"/>
      <c r="C144" s="34"/>
      <c r="D144" s="35"/>
      <c r="E144" s="34"/>
      <c r="F144" s="57">
        <f t="shared" si="6"/>
        <v>0</v>
      </c>
      <c r="G144" s="22">
        <f t="shared" si="7"/>
        <v>0</v>
      </c>
      <c r="H144" s="57">
        <f t="shared" si="8"/>
        <v>0</v>
      </c>
    </row>
    <row r="145" spans="1:8" x14ac:dyDescent="0.25">
      <c r="A145" s="80"/>
      <c r="B145" s="36"/>
      <c r="C145" s="34"/>
      <c r="D145" s="35"/>
      <c r="E145" s="34"/>
      <c r="F145" s="57">
        <f t="shared" si="6"/>
        <v>0</v>
      </c>
      <c r="G145" s="22">
        <f t="shared" si="7"/>
        <v>0</v>
      </c>
      <c r="H145" s="57">
        <f t="shared" si="8"/>
        <v>0</v>
      </c>
    </row>
    <row r="146" spans="1:8" x14ac:dyDescent="0.25">
      <c r="A146" s="80"/>
      <c r="B146" s="36"/>
      <c r="C146" s="34"/>
      <c r="D146" s="35"/>
      <c r="E146" s="34"/>
      <c r="F146" s="57">
        <f t="shared" si="6"/>
        <v>0</v>
      </c>
      <c r="G146" s="22">
        <f t="shared" si="7"/>
        <v>0</v>
      </c>
      <c r="H146" s="57">
        <f t="shared" si="8"/>
        <v>0</v>
      </c>
    </row>
    <row r="147" spans="1:8" x14ac:dyDescent="0.25">
      <c r="A147" s="80"/>
      <c r="B147" s="36"/>
      <c r="C147" s="34"/>
      <c r="D147" s="35"/>
      <c r="E147" s="34"/>
      <c r="F147" s="57">
        <f t="shared" si="6"/>
        <v>0</v>
      </c>
      <c r="G147" s="22">
        <f t="shared" si="7"/>
        <v>0</v>
      </c>
      <c r="H147" s="57">
        <f t="shared" si="8"/>
        <v>0</v>
      </c>
    </row>
    <row r="148" spans="1:8" x14ac:dyDescent="0.25">
      <c r="A148" s="80"/>
      <c r="B148" s="36"/>
      <c r="C148" s="34"/>
      <c r="D148" s="35"/>
      <c r="E148" s="34"/>
      <c r="F148" s="57">
        <f t="shared" si="6"/>
        <v>0</v>
      </c>
      <c r="G148" s="22">
        <f t="shared" si="7"/>
        <v>0</v>
      </c>
      <c r="H148" s="57">
        <f t="shared" si="8"/>
        <v>0</v>
      </c>
    </row>
    <row r="149" spans="1:8" x14ac:dyDescent="0.25">
      <c r="A149" s="80"/>
      <c r="B149" s="36"/>
      <c r="C149" s="34"/>
      <c r="D149" s="35"/>
      <c r="E149" s="34"/>
      <c r="F149" s="57">
        <f t="shared" si="6"/>
        <v>0</v>
      </c>
      <c r="G149" s="22">
        <f t="shared" si="7"/>
        <v>0</v>
      </c>
      <c r="H149" s="57">
        <f t="shared" si="8"/>
        <v>0</v>
      </c>
    </row>
    <row r="150" spans="1:8" x14ac:dyDescent="0.25">
      <c r="A150" s="80"/>
      <c r="B150" s="36"/>
      <c r="C150" s="34"/>
      <c r="D150" s="35"/>
      <c r="E150" s="34"/>
      <c r="F150" s="57">
        <f t="shared" si="6"/>
        <v>0</v>
      </c>
      <c r="G150" s="22">
        <f t="shared" si="7"/>
        <v>0</v>
      </c>
      <c r="H150" s="57">
        <f t="shared" si="8"/>
        <v>0</v>
      </c>
    </row>
    <row r="151" spans="1:8" x14ac:dyDescent="0.25">
      <c r="A151" s="80"/>
      <c r="B151" s="36"/>
      <c r="C151" s="34"/>
      <c r="D151" s="35"/>
      <c r="E151" s="34"/>
      <c r="F151" s="57">
        <f t="shared" si="6"/>
        <v>0</v>
      </c>
      <c r="G151" s="22">
        <f t="shared" si="7"/>
        <v>0</v>
      </c>
      <c r="H151" s="57">
        <f t="shared" si="8"/>
        <v>0</v>
      </c>
    </row>
    <row r="152" spans="1:8" x14ac:dyDescent="0.25">
      <c r="A152" s="80"/>
      <c r="B152" s="36"/>
      <c r="C152" s="34"/>
      <c r="D152" s="35"/>
      <c r="E152" s="34"/>
      <c r="F152" s="57">
        <f t="shared" si="6"/>
        <v>0</v>
      </c>
      <c r="G152" s="22">
        <f t="shared" si="7"/>
        <v>0</v>
      </c>
      <c r="H152" s="57">
        <f t="shared" si="8"/>
        <v>0</v>
      </c>
    </row>
    <row r="153" spans="1:8" x14ac:dyDescent="0.25">
      <c r="A153" s="80"/>
      <c r="B153" s="36"/>
      <c r="C153" s="34"/>
      <c r="D153" s="35"/>
      <c r="E153" s="34"/>
      <c r="F153" s="57">
        <f t="shared" si="6"/>
        <v>0</v>
      </c>
      <c r="G153" s="22">
        <f t="shared" si="7"/>
        <v>0</v>
      </c>
      <c r="H153" s="57">
        <f t="shared" si="8"/>
        <v>0</v>
      </c>
    </row>
    <row r="154" spans="1:8" x14ac:dyDescent="0.25">
      <c r="A154" s="80"/>
      <c r="B154" s="36"/>
      <c r="C154" s="34"/>
      <c r="D154" s="35"/>
      <c r="E154" s="34"/>
      <c r="F154" s="57">
        <f t="shared" si="6"/>
        <v>0</v>
      </c>
      <c r="G154" s="22">
        <f t="shared" si="7"/>
        <v>0</v>
      </c>
      <c r="H154" s="57">
        <f t="shared" si="8"/>
        <v>0</v>
      </c>
    </row>
    <row r="155" spans="1:8" x14ac:dyDescent="0.25">
      <c r="A155" s="80"/>
      <c r="B155" s="36"/>
      <c r="C155" s="34"/>
      <c r="D155" s="35"/>
      <c r="E155" s="34"/>
      <c r="F155" s="57">
        <f t="shared" si="6"/>
        <v>0</v>
      </c>
      <c r="G155" s="22">
        <f t="shared" si="7"/>
        <v>0</v>
      </c>
      <c r="H155" s="57">
        <f t="shared" si="8"/>
        <v>0</v>
      </c>
    </row>
    <row r="156" spans="1:8" x14ac:dyDescent="0.25">
      <c r="A156" s="80"/>
      <c r="B156" s="36"/>
      <c r="C156" s="34"/>
      <c r="D156" s="35"/>
      <c r="E156" s="34"/>
      <c r="F156" s="57">
        <f t="shared" si="6"/>
        <v>0</v>
      </c>
      <c r="G156" s="22">
        <f t="shared" si="7"/>
        <v>0</v>
      </c>
      <c r="H156" s="57">
        <f t="shared" si="8"/>
        <v>0</v>
      </c>
    </row>
    <row r="157" spans="1:8" x14ac:dyDescent="0.25">
      <c r="A157" s="80"/>
      <c r="B157" s="36"/>
      <c r="C157" s="34"/>
      <c r="D157" s="35"/>
      <c r="E157" s="34"/>
      <c r="F157" s="57">
        <f t="shared" si="6"/>
        <v>0</v>
      </c>
      <c r="G157" s="22">
        <f t="shared" si="7"/>
        <v>0</v>
      </c>
      <c r="H157" s="57">
        <f t="shared" si="8"/>
        <v>0</v>
      </c>
    </row>
    <row r="158" spans="1:8" x14ac:dyDescent="0.25">
      <c r="A158" s="80"/>
      <c r="B158" s="36"/>
      <c r="C158" s="34"/>
      <c r="D158" s="35"/>
      <c r="E158" s="34"/>
      <c r="F158" s="57">
        <f t="shared" si="6"/>
        <v>0</v>
      </c>
      <c r="G158" s="22">
        <f t="shared" si="7"/>
        <v>0</v>
      </c>
      <c r="H158" s="57">
        <f t="shared" si="8"/>
        <v>0</v>
      </c>
    </row>
    <row r="159" spans="1:8" x14ac:dyDescent="0.25">
      <c r="A159" s="80"/>
      <c r="B159" s="36"/>
      <c r="C159" s="34"/>
      <c r="D159" s="35"/>
      <c r="E159" s="34"/>
      <c r="F159" s="57">
        <f t="shared" si="6"/>
        <v>0</v>
      </c>
      <c r="G159" s="22">
        <f t="shared" si="7"/>
        <v>0</v>
      </c>
      <c r="H159" s="57">
        <f t="shared" si="8"/>
        <v>0</v>
      </c>
    </row>
    <row r="160" spans="1:8" x14ac:dyDescent="0.25">
      <c r="A160" s="80"/>
      <c r="B160" s="36"/>
      <c r="C160" s="34"/>
      <c r="D160" s="35"/>
      <c r="E160" s="34"/>
      <c r="F160" s="57">
        <f t="shared" si="6"/>
        <v>0</v>
      </c>
      <c r="G160" s="22">
        <f t="shared" si="7"/>
        <v>0</v>
      </c>
      <c r="H160" s="57">
        <f t="shared" si="8"/>
        <v>0</v>
      </c>
    </row>
    <row r="161" spans="1:8" x14ac:dyDescent="0.25">
      <c r="A161" s="80"/>
      <c r="B161" s="36"/>
      <c r="C161" s="34"/>
      <c r="D161" s="35"/>
      <c r="E161" s="34"/>
      <c r="F161" s="57">
        <f t="shared" si="6"/>
        <v>0</v>
      </c>
      <c r="G161" s="22">
        <f t="shared" si="7"/>
        <v>0</v>
      </c>
      <c r="H161" s="57">
        <f t="shared" si="8"/>
        <v>0</v>
      </c>
    </row>
    <row r="162" spans="1:8" x14ac:dyDescent="0.25">
      <c r="A162" s="80"/>
      <c r="B162" s="36"/>
      <c r="C162" s="34"/>
      <c r="D162" s="35"/>
      <c r="E162" s="34"/>
      <c r="F162" s="57">
        <f t="shared" si="6"/>
        <v>0</v>
      </c>
      <c r="G162" s="22">
        <f t="shared" si="7"/>
        <v>0</v>
      </c>
      <c r="H162" s="57">
        <f t="shared" si="8"/>
        <v>0</v>
      </c>
    </row>
    <row r="163" spans="1:8" x14ac:dyDescent="0.25">
      <c r="A163" s="80"/>
      <c r="B163" s="36"/>
      <c r="C163" s="34"/>
      <c r="D163" s="35"/>
      <c r="E163" s="34"/>
      <c r="F163" s="57">
        <f t="shared" si="6"/>
        <v>0</v>
      </c>
      <c r="G163" s="22">
        <f t="shared" si="7"/>
        <v>0</v>
      </c>
      <c r="H163" s="57">
        <f t="shared" si="8"/>
        <v>0</v>
      </c>
    </row>
    <row r="164" spans="1:8" x14ac:dyDescent="0.25">
      <c r="A164" s="80"/>
      <c r="B164" s="36"/>
      <c r="C164" s="34"/>
      <c r="D164" s="35"/>
      <c r="E164" s="34"/>
      <c r="F164" s="57">
        <f t="shared" si="6"/>
        <v>0</v>
      </c>
      <c r="G164" s="22">
        <f t="shared" si="7"/>
        <v>0</v>
      </c>
      <c r="H164" s="57">
        <f t="shared" si="8"/>
        <v>0</v>
      </c>
    </row>
    <row r="165" spans="1:8" x14ac:dyDescent="0.25">
      <c r="A165" s="80"/>
      <c r="B165" s="36"/>
      <c r="C165" s="34"/>
      <c r="D165" s="35"/>
      <c r="E165" s="34"/>
      <c r="F165" s="57">
        <f t="shared" si="6"/>
        <v>0</v>
      </c>
      <c r="G165" s="22">
        <f t="shared" si="7"/>
        <v>0</v>
      </c>
      <c r="H165" s="57">
        <f t="shared" si="8"/>
        <v>0</v>
      </c>
    </row>
    <row r="166" spans="1:8" x14ac:dyDescent="0.25">
      <c r="A166" s="80"/>
      <c r="B166" s="36"/>
      <c r="C166" s="34"/>
      <c r="D166" s="35"/>
      <c r="E166" s="34"/>
      <c r="F166" s="57">
        <f t="shared" si="6"/>
        <v>0</v>
      </c>
      <c r="G166" s="22">
        <f t="shared" si="7"/>
        <v>0</v>
      </c>
      <c r="H166" s="57">
        <f t="shared" si="8"/>
        <v>0</v>
      </c>
    </row>
    <row r="167" spans="1:8" x14ac:dyDescent="0.25">
      <c r="A167" s="80"/>
      <c r="B167" s="36"/>
      <c r="C167" s="34"/>
      <c r="D167" s="35"/>
      <c r="E167" s="34"/>
      <c r="F167" s="57">
        <f t="shared" si="6"/>
        <v>0</v>
      </c>
      <c r="G167" s="22">
        <f t="shared" si="7"/>
        <v>0</v>
      </c>
      <c r="H167" s="57">
        <f t="shared" si="8"/>
        <v>0</v>
      </c>
    </row>
    <row r="168" spans="1:8" x14ac:dyDescent="0.25">
      <c r="A168" s="80"/>
      <c r="B168" s="36"/>
      <c r="C168" s="34"/>
      <c r="D168" s="35"/>
      <c r="E168" s="34"/>
      <c r="F168" s="57">
        <f t="shared" si="6"/>
        <v>0</v>
      </c>
      <c r="G168" s="22">
        <f t="shared" si="7"/>
        <v>0</v>
      </c>
      <c r="H168" s="57">
        <f t="shared" si="8"/>
        <v>0</v>
      </c>
    </row>
    <row r="169" spans="1:8" x14ac:dyDescent="0.25">
      <c r="A169" s="80"/>
      <c r="B169" s="36"/>
      <c r="C169" s="34"/>
      <c r="D169" s="35"/>
      <c r="E169" s="34"/>
      <c r="F169" s="57">
        <f t="shared" si="6"/>
        <v>0</v>
      </c>
      <c r="G169" s="22">
        <f t="shared" si="7"/>
        <v>0</v>
      </c>
      <c r="H169" s="57">
        <f t="shared" si="8"/>
        <v>0</v>
      </c>
    </row>
    <row r="170" spans="1:8" x14ac:dyDescent="0.25">
      <c r="A170" s="80"/>
      <c r="B170" s="36"/>
      <c r="C170" s="34"/>
      <c r="D170" s="35"/>
      <c r="E170" s="34"/>
      <c r="F170" s="57">
        <f t="shared" si="6"/>
        <v>0</v>
      </c>
      <c r="G170" s="22">
        <f t="shared" si="7"/>
        <v>0</v>
      </c>
      <c r="H170" s="57">
        <f t="shared" si="8"/>
        <v>0</v>
      </c>
    </row>
    <row r="171" spans="1:8" x14ac:dyDescent="0.25">
      <c r="A171" s="80"/>
      <c r="B171" s="36"/>
      <c r="C171" s="34"/>
      <c r="D171" s="35"/>
      <c r="E171" s="34"/>
      <c r="F171" s="57">
        <f t="shared" si="6"/>
        <v>0</v>
      </c>
      <c r="G171" s="22">
        <f t="shared" si="7"/>
        <v>0</v>
      </c>
      <c r="H171" s="57">
        <f t="shared" si="8"/>
        <v>0</v>
      </c>
    </row>
    <row r="172" spans="1:8" x14ac:dyDescent="0.25">
      <c r="A172" s="80"/>
      <c r="B172" s="36"/>
      <c r="C172" s="34"/>
      <c r="D172" s="35"/>
      <c r="E172" s="34"/>
      <c r="F172" s="57">
        <f t="shared" si="6"/>
        <v>0</v>
      </c>
      <c r="G172" s="22">
        <f t="shared" si="7"/>
        <v>0</v>
      </c>
      <c r="H172" s="57">
        <f t="shared" si="8"/>
        <v>0</v>
      </c>
    </row>
    <row r="173" spans="1:8" x14ac:dyDescent="0.25">
      <c r="A173" s="80"/>
      <c r="B173" s="36"/>
      <c r="C173" s="34"/>
      <c r="D173" s="35"/>
      <c r="E173" s="34"/>
      <c r="F173" s="57">
        <f t="shared" si="6"/>
        <v>0</v>
      </c>
      <c r="G173" s="22">
        <f t="shared" si="7"/>
        <v>0</v>
      </c>
      <c r="H173" s="57">
        <f t="shared" si="8"/>
        <v>0</v>
      </c>
    </row>
    <row r="174" spans="1:8" x14ac:dyDescent="0.25">
      <c r="A174" s="80"/>
      <c r="B174" s="36"/>
      <c r="C174" s="34"/>
      <c r="D174" s="35"/>
      <c r="E174" s="34"/>
      <c r="F174" s="57">
        <f t="shared" si="6"/>
        <v>0</v>
      </c>
      <c r="G174" s="22">
        <f t="shared" si="7"/>
        <v>0</v>
      </c>
      <c r="H174" s="57">
        <f t="shared" si="8"/>
        <v>0</v>
      </c>
    </row>
    <row r="175" spans="1:8" x14ac:dyDescent="0.25">
      <c r="A175" s="80"/>
      <c r="B175" s="36"/>
      <c r="C175" s="34"/>
      <c r="D175" s="35"/>
      <c r="E175" s="34"/>
      <c r="F175" s="57">
        <f t="shared" si="6"/>
        <v>0</v>
      </c>
      <c r="G175" s="22">
        <f t="shared" si="7"/>
        <v>0</v>
      </c>
      <c r="H175" s="57">
        <f t="shared" si="8"/>
        <v>0</v>
      </c>
    </row>
    <row r="176" spans="1:8" x14ac:dyDescent="0.25">
      <c r="A176" s="80"/>
      <c r="B176" s="36"/>
      <c r="C176" s="34"/>
      <c r="D176" s="35"/>
      <c r="E176" s="34"/>
      <c r="F176" s="57">
        <f t="shared" si="6"/>
        <v>0</v>
      </c>
      <c r="G176" s="22">
        <f t="shared" si="7"/>
        <v>0</v>
      </c>
      <c r="H176" s="57">
        <f t="shared" si="8"/>
        <v>0</v>
      </c>
    </row>
    <row r="177" spans="1:8" x14ac:dyDescent="0.25">
      <c r="A177" s="80"/>
      <c r="B177" s="36"/>
      <c r="C177" s="34"/>
      <c r="D177" s="35"/>
      <c r="E177" s="34"/>
      <c r="F177" s="57">
        <f t="shared" si="6"/>
        <v>0</v>
      </c>
      <c r="G177" s="22">
        <f t="shared" si="7"/>
        <v>0</v>
      </c>
      <c r="H177" s="57">
        <f t="shared" si="8"/>
        <v>0</v>
      </c>
    </row>
    <row r="178" spans="1:8" x14ac:dyDescent="0.25">
      <c r="A178" s="80"/>
      <c r="B178" s="36"/>
      <c r="C178" s="34"/>
      <c r="D178" s="35"/>
      <c r="E178" s="34"/>
      <c r="F178" s="57">
        <f t="shared" si="6"/>
        <v>0</v>
      </c>
      <c r="G178" s="22">
        <f t="shared" si="7"/>
        <v>0</v>
      </c>
      <c r="H178" s="57">
        <f t="shared" si="8"/>
        <v>0</v>
      </c>
    </row>
    <row r="179" spans="1:8" x14ac:dyDescent="0.25">
      <c r="A179" s="80"/>
      <c r="B179" s="36"/>
      <c r="C179" s="34"/>
      <c r="D179" s="35"/>
      <c r="E179" s="34"/>
      <c r="F179" s="57">
        <f t="shared" si="6"/>
        <v>0</v>
      </c>
      <c r="G179" s="22">
        <f t="shared" si="7"/>
        <v>0</v>
      </c>
      <c r="H179" s="57">
        <f t="shared" si="8"/>
        <v>0</v>
      </c>
    </row>
    <row r="180" spans="1:8" x14ac:dyDescent="0.25">
      <c r="A180" s="80"/>
      <c r="B180" s="36"/>
      <c r="C180" s="34"/>
      <c r="D180" s="35"/>
      <c r="E180" s="34"/>
      <c r="F180" s="57">
        <f t="shared" si="6"/>
        <v>0</v>
      </c>
      <c r="G180" s="22">
        <f t="shared" si="7"/>
        <v>0</v>
      </c>
      <c r="H180" s="57">
        <f t="shared" si="8"/>
        <v>0</v>
      </c>
    </row>
    <row r="181" spans="1:8" x14ac:dyDescent="0.25">
      <c r="A181" s="80"/>
      <c r="B181" s="36"/>
      <c r="C181" s="34"/>
      <c r="D181" s="35"/>
      <c r="E181" s="34"/>
      <c r="F181" s="57">
        <f t="shared" si="6"/>
        <v>0</v>
      </c>
      <c r="G181" s="22">
        <f t="shared" si="7"/>
        <v>0</v>
      </c>
      <c r="H181" s="57">
        <f t="shared" si="8"/>
        <v>0</v>
      </c>
    </row>
    <row r="182" spans="1:8" x14ac:dyDescent="0.25">
      <c r="A182" s="80"/>
      <c r="B182" s="36"/>
      <c r="C182" s="34"/>
      <c r="D182" s="35"/>
      <c r="E182" s="34"/>
      <c r="F182" s="57">
        <f t="shared" si="6"/>
        <v>0</v>
      </c>
      <c r="G182" s="22">
        <f t="shared" si="7"/>
        <v>0</v>
      </c>
      <c r="H182" s="57">
        <f t="shared" si="8"/>
        <v>0</v>
      </c>
    </row>
    <row r="183" spans="1:8" x14ac:dyDescent="0.25">
      <c r="A183" s="80"/>
      <c r="B183" s="36"/>
      <c r="C183" s="34"/>
      <c r="D183" s="35"/>
      <c r="E183" s="34"/>
      <c r="F183" s="57">
        <f t="shared" si="6"/>
        <v>0</v>
      </c>
      <c r="G183" s="22">
        <f t="shared" si="7"/>
        <v>0</v>
      </c>
      <c r="H183" s="57">
        <f t="shared" si="8"/>
        <v>0</v>
      </c>
    </row>
    <row r="184" spans="1:8" x14ac:dyDescent="0.25">
      <c r="A184" s="80"/>
      <c r="B184" s="36"/>
      <c r="C184" s="34"/>
      <c r="D184" s="35"/>
      <c r="E184" s="34"/>
      <c r="F184" s="57">
        <f t="shared" si="6"/>
        <v>0</v>
      </c>
      <c r="G184" s="22">
        <f t="shared" si="7"/>
        <v>0</v>
      </c>
      <c r="H184" s="57">
        <f t="shared" si="8"/>
        <v>0</v>
      </c>
    </row>
    <row r="185" spans="1:8" x14ac:dyDescent="0.25">
      <c r="A185" s="80"/>
      <c r="B185" s="36"/>
      <c r="C185" s="34"/>
      <c r="D185" s="35"/>
      <c r="E185" s="34"/>
      <c r="F185" s="57">
        <f t="shared" si="6"/>
        <v>0</v>
      </c>
      <c r="G185" s="22">
        <f t="shared" si="7"/>
        <v>0</v>
      </c>
      <c r="H185" s="57">
        <f t="shared" si="8"/>
        <v>0</v>
      </c>
    </row>
    <row r="186" spans="1:8" x14ac:dyDescent="0.25">
      <c r="A186" s="80"/>
      <c r="B186" s="36"/>
      <c r="C186" s="34"/>
      <c r="D186" s="35"/>
      <c r="E186" s="34"/>
      <c r="F186" s="57">
        <f t="shared" si="6"/>
        <v>0</v>
      </c>
      <c r="G186" s="22">
        <f t="shared" si="7"/>
        <v>0</v>
      </c>
      <c r="H186" s="57">
        <f t="shared" si="8"/>
        <v>0</v>
      </c>
    </row>
    <row r="187" spans="1:8" x14ac:dyDescent="0.25">
      <c r="A187" s="80"/>
      <c r="B187" s="36"/>
      <c r="C187" s="34"/>
      <c r="D187" s="35"/>
      <c r="E187" s="34"/>
      <c r="F187" s="57">
        <f t="shared" si="6"/>
        <v>0</v>
      </c>
      <c r="G187" s="22">
        <f t="shared" si="7"/>
        <v>0</v>
      </c>
      <c r="H187" s="57">
        <f t="shared" si="8"/>
        <v>0</v>
      </c>
    </row>
    <row r="188" spans="1:8" x14ac:dyDescent="0.25">
      <c r="A188" s="80"/>
      <c r="B188" s="36"/>
      <c r="C188" s="34"/>
      <c r="D188" s="35"/>
      <c r="E188" s="34"/>
      <c r="F188" s="57">
        <f t="shared" si="6"/>
        <v>0</v>
      </c>
      <c r="G188" s="22">
        <f t="shared" si="7"/>
        <v>0</v>
      </c>
      <c r="H188" s="57">
        <f t="shared" si="8"/>
        <v>0</v>
      </c>
    </row>
    <row r="189" spans="1:8" x14ac:dyDescent="0.25">
      <c r="A189" s="80"/>
      <c r="B189" s="36"/>
      <c r="C189" s="34"/>
      <c r="D189" s="35"/>
      <c r="E189" s="34"/>
      <c r="F189" s="57">
        <f t="shared" si="6"/>
        <v>0</v>
      </c>
      <c r="G189" s="22">
        <f t="shared" si="7"/>
        <v>0</v>
      </c>
      <c r="H189" s="57">
        <f t="shared" si="8"/>
        <v>0</v>
      </c>
    </row>
    <row r="190" spans="1:8" x14ac:dyDescent="0.25">
      <c r="A190" s="80"/>
      <c r="B190" s="36"/>
      <c r="C190" s="34"/>
      <c r="D190" s="35"/>
      <c r="E190" s="34"/>
      <c r="F190" s="57">
        <f t="shared" si="6"/>
        <v>0</v>
      </c>
      <c r="G190" s="22">
        <f t="shared" si="7"/>
        <v>0</v>
      </c>
      <c r="H190" s="57">
        <f t="shared" si="8"/>
        <v>0</v>
      </c>
    </row>
    <row r="191" spans="1:8" x14ac:dyDescent="0.25">
      <c r="A191" s="80"/>
      <c r="B191" s="36"/>
      <c r="C191" s="34"/>
      <c r="D191" s="35"/>
      <c r="E191" s="34"/>
      <c r="F191" s="57">
        <f t="shared" si="6"/>
        <v>0</v>
      </c>
      <c r="G191" s="22">
        <f t="shared" si="7"/>
        <v>0</v>
      </c>
      <c r="H191" s="57">
        <f t="shared" si="8"/>
        <v>0</v>
      </c>
    </row>
    <row r="192" spans="1:8" x14ac:dyDescent="0.25">
      <c r="A192" s="80"/>
      <c r="B192" s="36"/>
      <c r="C192" s="34"/>
      <c r="D192" s="35"/>
      <c r="E192" s="34"/>
      <c r="F192" s="57">
        <f t="shared" si="6"/>
        <v>0</v>
      </c>
      <c r="G192" s="22">
        <f t="shared" si="7"/>
        <v>0</v>
      </c>
      <c r="H192" s="57">
        <f t="shared" si="8"/>
        <v>0</v>
      </c>
    </row>
    <row r="193" spans="1:8" x14ac:dyDescent="0.25">
      <c r="A193" s="80"/>
      <c r="B193" s="36"/>
      <c r="C193" s="34"/>
      <c r="D193" s="35"/>
      <c r="E193" s="34"/>
      <c r="F193" s="57">
        <f t="shared" si="6"/>
        <v>0</v>
      </c>
      <c r="G193" s="22">
        <f t="shared" si="7"/>
        <v>0</v>
      </c>
      <c r="H193" s="57">
        <f t="shared" si="8"/>
        <v>0</v>
      </c>
    </row>
    <row r="194" spans="1:8" x14ac:dyDescent="0.25">
      <c r="A194" s="80"/>
      <c r="B194" s="36"/>
      <c r="C194" s="34"/>
      <c r="D194" s="35"/>
      <c r="E194" s="34"/>
      <c r="F194" s="57">
        <f t="shared" ref="F194:F257" si="9">D194*0.13</f>
        <v>0</v>
      </c>
      <c r="G194" s="22">
        <f t="shared" ref="G194:G257" si="10">E194*0.23</f>
        <v>0</v>
      </c>
      <c r="H194" s="57">
        <f t="shared" ref="H194:H257" si="11">G194+F194</f>
        <v>0</v>
      </c>
    </row>
    <row r="195" spans="1:8" x14ac:dyDescent="0.25">
      <c r="A195" s="80"/>
      <c r="B195" s="36"/>
      <c r="C195" s="34"/>
      <c r="D195" s="35"/>
      <c r="E195" s="34"/>
      <c r="F195" s="57">
        <f t="shared" si="9"/>
        <v>0</v>
      </c>
      <c r="G195" s="22">
        <f t="shared" si="10"/>
        <v>0</v>
      </c>
      <c r="H195" s="57">
        <f t="shared" si="11"/>
        <v>0</v>
      </c>
    </row>
    <row r="196" spans="1:8" x14ac:dyDescent="0.25">
      <c r="A196" s="80"/>
      <c r="B196" s="36"/>
      <c r="C196" s="34"/>
      <c r="D196" s="35"/>
      <c r="E196" s="34"/>
      <c r="F196" s="57">
        <f t="shared" si="9"/>
        <v>0</v>
      </c>
      <c r="G196" s="22">
        <f t="shared" si="10"/>
        <v>0</v>
      </c>
      <c r="H196" s="57">
        <f t="shared" si="11"/>
        <v>0</v>
      </c>
    </row>
    <row r="197" spans="1:8" x14ac:dyDescent="0.25">
      <c r="A197" s="80"/>
      <c r="B197" s="36"/>
      <c r="C197" s="34"/>
      <c r="D197" s="35"/>
      <c r="E197" s="34"/>
      <c r="F197" s="57">
        <f t="shared" si="9"/>
        <v>0</v>
      </c>
      <c r="G197" s="22">
        <f t="shared" si="10"/>
        <v>0</v>
      </c>
      <c r="H197" s="57">
        <f t="shared" si="11"/>
        <v>0</v>
      </c>
    </row>
    <row r="198" spans="1:8" x14ac:dyDescent="0.25">
      <c r="A198" s="80"/>
      <c r="B198" s="36"/>
      <c r="C198" s="34"/>
      <c r="D198" s="35"/>
      <c r="E198" s="34"/>
      <c r="F198" s="57">
        <f t="shared" si="9"/>
        <v>0</v>
      </c>
      <c r="G198" s="22">
        <f t="shared" si="10"/>
        <v>0</v>
      </c>
      <c r="H198" s="57">
        <f t="shared" si="11"/>
        <v>0</v>
      </c>
    </row>
    <row r="199" spans="1:8" x14ac:dyDescent="0.25">
      <c r="A199" s="80"/>
      <c r="B199" s="36"/>
      <c r="C199" s="34"/>
      <c r="D199" s="35"/>
      <c r="E199" s="34"/>
      <c r="F199" s="57">
        <f t="shared" si="9"/>
        <v>0</v>
      </c>
      <c r="G199" s="22">
        <f t="shared" si="10"/>
        <v>0</v>
      </c>
      <c r="H199" s="57">
        <f t="shared" si="11"/>
        <v>0</v>
      </c>
    </row>
    <row r="200" spans="1:8" x14ac:dyDescent="0.25">
      <c r="A200" s="80"/>
      <c r="B200" s="36"/>
      <c r="C200" s="34"/>
      <c r="D200" s="35"/>
      <c r="E200" s="34"/>
      <c r="F200" s="57">
        <f t="shared" si="9"/>
        <v>0</v>
      </c>
      <c r="G200" s="22">
        <f t="shared" si="10"/>
        <v>0</v>
      </c>
      <c r="H200" s="57">
        <f t="shared" si="11"/>
        <v>0</v>
      </c>
    </row>
    <row r="201" spans="1:8" x14ac:dyDescent="0.25">
      <c r="A201" s="80"/>
      <c r="B201" s="36"/>
      <c r="C201" s="34"/>
      <c r="D201" s="35"/>
      <c r="E201" s="34"/>
      <c r="F201" s="57">
        <f t="shared" si="9"/>
        <v>0</v>
      </c>
      <c r="G201" s="22">
        <f t="shared" si="10"/>
        <v>0</v>
      </c>
      <c r="H201" s="57">
        <f t="shared" si="11"/>
        <v>0</v>
      </c>
    </row>
    <row r="202" spans="1:8" x14ac:dyDescent="0.25">
      <c r="A202" s="80"/>
      <c r="B202" s="36"/>
      <c r="C202" s="34"/>
      <c r="D202" s="35"/>
      <c r="E202" s="34"/>
      <c r="F202" s="57">
        <f t="shared" si="9"/>
        <v>0</v>
      </c>
      <c r="G202" s="22">
        <f t="shared" si="10"/>
        <v>0</v>
      </c>
      <c r="H202" s="57">
        <f t="shared" si="11"/>
        <v>0</v>
      </c>
    </row>
    <row r="203" spans="1:8" x14ac:dyDescent="0.25">
      <c r="A203" s="80"/>
      <c r="B203" s="36"/>
      <c r="C203" s="34"/>
      <c r="D203" s="35"/>
      <c r="E203" s="34"/>
      <c r="F203" s="57">
        <f t="shared" si="9"/>
        <v>0</v>
      </c>
      <c r="G203" s="22">
        <f t="shared" si="10"/>
        <v>0</v>
      </c>
      <c r="H203" s="57">
        <f t="shared" si="11"/>
        <v>0</v>
      </c>
    </row>
    <row r="204" spans="1:8" x14ac:dyDescent="0.25">
      <c r="A204" s="80"/>
      <c r="B204" s="36"/>
      <c r="C204" s="34"/>
      <c r="D204" s="35"/>
      <c r="E204" s="34"/>
      <c r="F204" s="57">
        <f t="shared" si="9"/>
        <v>0</v>
      </c>
      <c r="G204" s="22">
        <f t="shared" si="10"/>
        <v>0</v>
      </c>
      <c r="H204" s="57">
        <f t="shared" si="11"/>
        <v>0</v>
      </c>
    </row>
    <row r="205" spans="1:8" x14ac:dyDescent="0.25">
      <c r="A205" s="80"/>
      <c r="B205" s="36"/>
      <c r="C205" s="34"/>
      <c r="D205" s="35"/>
      <c r="E205" s="34"/>
      <c r="F205" s="57">
        <f t="shared" si="9"/>
        <v>0</v>
      </c>
      <c r="G205" s="22">
        <f t="shared" si="10"/>
        <v>0</v>
      </c>
      <c r="H205" s="57">
        <f t="shared" si="11"/>
        <v>0</v>
      </c>
    </row>
    <row r="206" spans="1:8" x14ac:dyDescent="0.25">
      <c r="A206" s="80"/>
      <c r="B206" s="36"/>
      <c r="C206" s="34"/>
      <c r="D206" s="35"/>
      <c r="E206" s="34"/>
      <c r="F206" s="57">
        <f t="shared" si="9"/>
        <v>0</v>
      </c>
      <c r="G206" s="22">
        <f t="shared" si="10"/>
        <v>0</v>
      </c>
      <c r="H206" s="57">
        <f t="shared" si="11"/>
        <v>0</v>
      </c>
    </row>
    <row r="207" spans="1:8" x14ac:dyDescent="0.25">
      <c r="A207" s="80"/>
      <c r="B207" s="36"/>
      <c r="C207" s="34"/>
      <c r="D207" s="35"/>
      <c r="E207" s="34"/>
      <c r="F207" s="57">
        <f t="shared" si="9"/>
        <v>0</v>
      </c>
      <c r="G207" s="22">
        <f t="shared" si="10"/>
        <v>0</v>
      </c>
      <c r="H207" s="57">
        <f t="shared" si="11"/>
        <v>0</v>
      </c>
    </row>
    <row r="208" spans="1:8" x14ac:dyDescent="0.25">
      <c r="A208" s="80"/>
      <c r="B208" s="36"/>
      <c r="C208" s="34"/>
      <c r="D208" s="35"/>
      <c r="E208" s="34"/>
      <c r="F208" s="57">
        <f t="shared" si="9"/>
        <v>0</v>
      </c>
      <c r="G208" s="22">
        <f t="shared" si="10"/>
        <v>0</v>
      </c>
      <c r="H208" s="57">
        <f t="shared" si="11"/>
        <v>0</v>
      </c>
    </row>
    <row r="209" spans="1:8" x14ac:dyDescent="0.25">
      <c r="A209" s="80"/>
      <c r="B209" s="36"/>
      <c r="C209" s="34"/>
      <c r="D209" s="35"/>
      <c r="E209" s="34"/>
      <c r="F209" s="57">
        <f t="shared" si="9"/>
        <v>0</v>
      </c>
      <c r="G209" s="22">
        <f t="shared" si="10"/>
        <v>0</v>
      </c>
      <c r="H209" s="57">
        <f t="shared" si="11"/>
        <v>0</v>
      </c>
    </row>
    <row r="210" spans="1:8" x14ac:dyDescent="0.25">
      <c r="A210" s="80"/>
      <c r="B210" s="36"/>
      <c r="C210" s="34"/>
      <c r="D210" s="35"/>
      <c r="E210" s="34"/>
      <c r="F210" s="57">
        <f t="shared" si="9"/>
        <v>0</v>
      </c>
      <c r="G210" s="22">
        <f t="shared" si="10"/>
        <v>0</v>
      </c>
      <c r="H210" s="57">
        <f t="shared" si="11"/>
        <v>0</v>
      </c>
    </row>
    <row r="211" spans="1:8" x14ac:dyDescent="0.25">
      <c r="A211" s="80"/>
      <c r="B211" s="36"/>
      <c r="C211" s="34"/>
      <c r="D211" s="35"/>
      <c r="E211" s="34"/>
      <c r="F211" s="57">
        <f t="shared" si="9"/>
        <v>0</v>
      </c>
      <c r="G211" s="22">
        <f t="shared" si="10"/>
        <v>0</v>
      </c>
      <c r="H211" s="57">
        <f t="shared" si="11"/>
        <v>0</v>
      </c>
    </row>
    <row r="212" spans="1:8" x14ac:dyDescent="0.25">
      <c r="A212" s="80"/>
      <c r="B212" s="36"/>
      <c r="C212" s="34"/>
      <c r="D212" s="35"/>
      <c r="E212" s="34"/>
      <c r="F212" s="57">
        <f t="shared" si="9"/>
        <v>0</v>
      </c>
      <c r="G212" s="22">
        <f t="shared" si="10"/>
        <v>0</v>
      </c>
      <c r="H212" s="57">
        <f t="shared" si="11"/>
        <v>0</v>
      </c>
    </row>
    <row r="213" spans="1:8" x14ac:dyDescent="0.25">
      <c r="A213" s="80"/>
      <c r="B213" s="36"/>
      <c r="C213" s="34"/>
      <c r="D213" s="35"/>
      <c r="E213" s="34"/>
      <c r="F213" s="57">
        <f t="shared" si="9"/>
        <v>0</v>
      </c>
      <c r="G213" s="22">
        <f t="shared" si="10"/>
        <v>0</v>
      </c>
      <c r="H213" s="57">
        <f t="shared" si="11"/>
        <v>0</v>
      </c>
    </row>
    <row r="214" spans="1:8" x14ac:dyDescent="0.25">
      <c r="A214" s="80"/>
      <c r="B214" s="36"/>
      <c r="C214" s="34"/>
      <c r="D214" s="35"/>
      <c r="E214" s="34"/>
      <c r="F214" s="57">
        <f t="shared" si="9"/>
        <v>0</v>
      </c>
      <c r="G214" s="22">
        <f t="shared" si="10"/>
        <v>0</v>
      </c>
      <c r="H214" s="57">
        <f t="shared" si="11"/>
        <v>0</v>
      </c>
    </row>
    <row r="215" spans="1:8" x14ac:dyDescent="0.25">
      <c r="A215" s="80"/>
      <c r="B215" s="36"/>
      <c r="C215" s="34"/>
      <c r="D215" s="35"/>
      <c r="E215" s="34"/>
      <c r="F215" s="57">
        <f t="shared" si="9"/>
        <v>0</v>
      </c>
      <c r="G215" s="22">
        <f t="shared" si="10"/>
        <v>0</v>
      </c>
      <c r="H215" s="57">
        <f t="shared" si="11"/>
        <v>0</v>
      </c>
    </row>
    <row r="216" spans="1:8" x14ac:dyDescent="0.25">
      <c r="A216" s="80"/>
      <c r="B216" s="36"/>
      <c r="C216" s="34"/>
      <c r="D216" s="35"/>
      <c r="E216" s="34"/>
      <c r="F216" s="57">
        <f t="shared" si="9"/>
        <v>0</v>
      </c>
      <c r="G216" s="22">
        <f t="shared" si="10"/>
        <v>0</v>
      </c>
      <c r="H216" s="57">
        <f t="shared" si="11"/>
        <v>0</v>
      </c>
    </row>
    <row r="217" spans="1:8" x14ac:dyDescent="0.25">
      <c r="A217" s="80"/>
      <c r="B217" s="36"/>
      <c r="C217" s="34"/>
      <c r="D217" s="35"/>
      <c r="E217" s="34"/>
      <c r="F217" s="57">
        <f t="shared" si="9"/>
        <v>0</v>
      </c>
      <c r="G217" s="22">
        <f t="shared" si="10"/>
        <v>0</v>
      </c>
      <c r="H217" s="57">
        <f t="shared" si="11"/>
        <v>0</v>
      </c>
    </row>
    <row r="218" spans="1:8" x14ac:dyDescent="0.25">
      <c r="A218" s="80"/>
      <c r="B218" s="36"/>
      <c r="C218" s="34"/>
      <c r="D218" s="35"/>
      <c r="E218" s="34"/>
      <c r="F218" s="57">
        <f t="shared" si="9"/>
        <v>0</v>
      </c>
      <c r="G218" s="22">
        <f t="shared" si="10"/>
        <v>0</v>
      </c>
      <c r="H218" s="57">
        <f t="shared" si="11"/>
        <v>0</v>
      </c>
    </row>
    <row r="219" spans="1:8" x14ac:dyDescent="0.25">
      <c r="A219" s="80"/>
      <c r="B219" s="36"/>
      <c r="C219" s="34"/>
      <c r="D219" s="35"/>
      <c r="E219" s="34"/>
      <c r="F219" s="57">
        <f t="shared" si="9"/>
        <v>0</v>
      </c>
      <c r="G219" s="22">
        <f t="shared" si="10"/>
        <v>0</v>
      </c>
      <c r="H219" s="57">
        <f t="shared" si="11"/>
        <v>0</v>
      </c>
    </row>
    <row r="220" spans="1:8" x14ac:dyDescent="0.25">
      <c r="A220" s="80"/>
      <c r="B220" s="36"/>
      <c r="C220" s="34"/>
      <c r="D220" s="35"/>
      <c r="E220" s="34"/>
      <c r="F220" s="57">
        <f t="shared" si="9"/>
        <v>0</v>
      </c>
      <c r="G220" s="22">
        <f t="shared" si="10"/>
        <v>0</v>
      </c>
      <c r="H220" s="57">
        <f t="shared" si="11"/>
        <v>0</v>
      </c>
    </row>
    <row r="221" spans="1:8" x14ac:dyDescent="0.25">
      <c r="A221" s="80"/>
      <c r="B221" s="36"/>
      <c r="C221" s="34"/>
      <c r="D221" s="35"/>
      <c r="E221" s="34"/>
      <c r="F221" s="57">
        <f t="shared" si="9"/>
        <v>0</v>
      </c>
      <c r="G221" s="22">
        <f t="shared" si="10"/>
        <v>0</v>
      </c>
      <c r="H221" s="57">
        <f t="shared" si="11"/>
        <v>0</v>
      </c>
    </row>
    <row r="222" spans="1:8" x14ac:dyDescent="0.25">
      <c r="A222" s="80"/>
      <c r="B222" s="36"/>
      <c r="C222" s="34"/>
      <c r="D222" s="35"/>
      <c r="E222" s="34"/>
      <c r="F222" s="57">
        <f t="shared" si="9"/>
        <v>0</v>
      </c>
      <c r="G222" s="22">
        <f t="shared" si="10"/>
        <v>0</v>
      </c>
      <c r="H222" s="57">
        <f t="shared" si="11"/>
        <v>0</v>
      </c>
    </row>
    <row r="223" spans="1:8" x14ac:dyDescent="0.25">
      <c r="A223" s="80"/>
      <c r="B223" s="36"/>
      <c r="C223" s="34"/>
      <c r="D223" s="35"/>
      <c r="E223" s="34"/>
      <c r="F223" s="57">
        <f t="shared" si="9"/>
        <v>0</v>
      </c>
      <c r="G223" s="22">
        <f t="shared" si="10"/>
        <v>0</v>
      </c>
      <c r="H223" s="57">
        <f t="shared" si="11"/>
        <v>0</v>
      </c>
    </row>
    <row r="224" spans="1:8" x14ac:dyDescent="0.25">
      <c r="A224" s="80"/>
      <c r="B224" s="36"/>
      <c r="C224" s="34"/>
      <c r="D224" s="35"/>
      <c r="E224" s="34"/>
      <c r="F224" s="57">
        <f t="shared" si="9"/>
        <v>0</v>
      </c>
      <c r="G224" s="22">
        <f t="shared" si="10"/>
        <v>0</v>
      </c>
      <c r="H224" s="57">
        <f t="shared" si="11"/>
        <v>0</v>
      </c>
    </row>
    <row r="225" spans="1:8" x14ac:dyDescent="0.25">
      <c r="A225" s="80"/>
      <c r="B225" s="36"/>
      <c r="C225" s="34"/>
      <c r="D225" s="35"/>
      <c r="E225" s="34"/>
      <c r="F225" s="57">
        <f t="shared" si="9"/>
        <v>0</v>
      </c>
      <c r="G225" s="22">
        <f t="shared" si="10"/>
        <v>0</v>
      </c>
      <c r="H225" s="57">
        <f t="shared" si="11"/>
        <v>0</v>
      </c>
    </row>
    <row r="226" spans="1:8" x14ac:dyDescent="0.25">
      <c r="A226" s="80"/>
      <c r="B226" s="36"/>
      <c r="C226" s="34"/>
      <c r="D226" s="35"/>
      <c r="E226" s="34"/>
      <c r="F226" s="57">
        <f t="shared" si="9"/>
        <v>0</v>
      </c>
      <c r="G226" s="22">
        <f t="shared" si="10"/>
        <v>0</v>
      </c>
      <c r="H226" s="57">
        <f t="shared" si="11"/>
        <v>0</v>
      </c>
    </row>
    <row r="227" spans="1:8" x14ac:dyDescent="0.25">
      <c r="A227" s="80"/>
      <c r="B227" s="36"/>
      <c r="C227" s="34"/>
      <c r="D227" s="35"/>
      <c r="E227" s="34"/>
      <c r="F227" s="57">
        <f t="shared" si="9"/>
        <v>0</v>
      </c>
      <c r="G227" s="22">
        <f t="shared" si="10"/>
        <v>0</v>
      </c>
      <c r="H227" s="57">
        <f t="shared" si="11"/>
        <v>0</v>
      </c>
    </row>
    <row r="228" spans="1:8" x14ac:dyDescent="0.25">
      <c r="A228" s="80"/>
      <c r="B228" s="36"/>
      <c r="C228" s="34"/>
      <c r="D228" s="35"/>
      <c r="E228" s="34"/>
      <c r="F228" s="57">
        <f t="shared" si="9"/>
        <v>0</v>
      </c>
      <c r="G228" s="22">
        <f t="shared" si="10"/>
        <v>0</v>
      </c>
      <c r="H228" s="57">
        <f t="shared" si="11"/>
        <v>0</v>
      </c>
    </row>
    <row r="229" spans="1:8" x14ac:dyDescent="0.25">
      <c r="A229" s="80"/>
      <c r="B229" s="36"/>
      <c r="C229" s="34"/>
      <c r="D229" s="35"/>
      <c r="E229" s="34"/>
      <c r="F229" s="57">
        <f t="shared" si="9"/>
        <v>0</v>
      </c>
      <c r="G229" s="22">
        <f t="shared" si="10"/>
        <v>0</v>
      </c>
      <c r="H229" s="57">
        <f t="shared" si="11"/>
        <v>0</v>
      </c>
    </row>
    <row r="230" spans="1:8" x14ac:dyDescent="0.25">
      <c r="A230" s="80"/>
      <c r="B230" s="36"/>
      <c r="C230" s="34"/>
      <c r="D230" s="35"/>
      <c r="E230" s="34"/>
      <c r="F230" s="57">
        <f t="shared" si="9"/>
        <v>0</v>
      </c>
      <c r="G230" s="22">
        <f t="shared" si="10"/>
        <v>0</v>
      </c>
      <c r="H230" s="57">
        <f t="shared" si="11"/>
        <v>0</v>
      </c>
    </row>
    <row r="231" spans="1:8" x14ac:dyDescent="0.25">
      <c r="A231" s="80"/>
      <c r="B231" s="36"/>
      <c r="C231" s="34"/>
      <c r="D231" s="35"/>
      <c r="E231" s="34"/>
      <c r="F231" s="57">
        <f t="shared" si="9"/>
        <v>0</v>
      </c>
      <c r="G231" s="22">
        <f t="shared" si="10"/>
        <v>0</v>
      </c>
      <c r="H231" s="57">
        <f t="shared" si="11"/>
        <v>0</v>
      </c>
    </row>
    <row r="232" spans="1:8" x14ac:dyDescent="0.25">
      <c r="A232" s="80"/>
      <c r="B232" s="36"/>
      <c r="C232" s="34"/>
      <c r="D232" s="35"/>
      <c r="E232" s="34"/>
      <c r="F232" s="57">
        <f t="shared" si="9"/>
        <v>0</v>
      </c>
      <c r="G232" s="22">
        <f t="shared" si="10"/>
        <v>0</v>
      </c>
      <c r="H232" s="57">
        <f t="shared" si="11"/>
        <v>0</v>
      </c>
    </row>
    <row r="233" spans="1:8" x14ac:dyDescent="0.25">
      <c r="A233" s="80"/>
      <c r="B233" s="36"/>
      <c r="C233" s="34"/>
      <c r="D233" s="35"/>
      <c r="E233" s="34"/>
      <c r="F233" s="57">
        <f t="shared" si="9"/>
        <v>0</v>
      </c>
      <c r="G233" s="22">
        <f t="shared" si="10"/>
        <v>0</v>
      </c>
      <c r="H233" s="57">
        <f t="shared" si="11"/>
        <v>0</v>
      </c>
    </row>
    <row r="234" spans="1:8" x14ac:dyDescent="0.25">
      <c r="A234" s="80"/>
      <c r="B234" s="36"/>
      <c r="C234" s="34"/>
      <c r="D234" s="35"/>
      <c r="E234" s="34"/>
      <c r="F234" s="57">
        <f t="shared" si="9"/>
        <v>0</v>
      </c>
      <c r="G234" s="22">
        <f t="shared" si="10"/>
        <v>0</v>
      </c>
      <c r="H234" s="57">
        <f t="shared" si="11"/>
        <v>0</v>
      </c>
    </row>
    <row r="235" spans="1:8" x14ac:dyDescent="0.25">
      <c r="A235" s="80"/>
      <c r="B235" s="36"/>
      <c r="C235" s="34"/>
      <c r="D235" s="35"/>
      <c r="E235" s="34"/>
      <c r="F235" s="57">
        <f t="shared" si="9"/>
        <v>0</v>
      </c>
      <c r="G235" s="22">
        <f t="shared" si="10"/>
        <v>0</v>
      </c>
      <c r="H235" s="57">
        <f t="shared" si="11"/>
        <v>0</v>
      </c>
    </row>
    <row r="236" spans="1:8" x14ac:dyDescent="0.25">
      <c r="A236" s="80"/>
      <c r="B236" s="36"/>
      <c r="C236" s="34"/>
      <c r="D236" s="35"/>
      <c r="E236" s="34"/>
      <c r="F236" s="57">
        <f t="shared" si="9"/>
        <v>0</v>
      </c>
      <c r="G236" s="22">
        <f t="shared" si="10"/>
        <v>0</v>
      </c>
      <c r="H236" s="57">
        <f t="shared" si="11"/>
        <v>0</v>
      </c>
    </row>
    <row r="237" spans="1:8" x14ac:dyDescent="0.25">
      <c r="A237" s="80"/>
      <c r="B237" s="36"/>
      <c r="C237" s="34"/>
      <c r="D237" s="35"/>
      <c r="E237" s="34"/>
      <c r="F237" s="57">
        <f t="shared" si="9"/>
        <v>0</v>
      </c>
      <c r="G237" s="22">
        <f t="shared" si="10"/>
        <v>0</v>
      </c>
      <c r="H237" s="57">
        <f t="shared" si="11"/>
        <v>0</v>
      </c>
    </row>
    <row r="238" spans="1:8" x14ac:dyDescent="0.25">
      <c r="A238" s="80"/>
      <c r="B238" s="36"/>
      <c r="C238" s="34"/>
      <c r="D238" s="35"/>
      <c r="E238" s="34"/>
      <c r="F238" s="57">
        <f t="shared" si="9"/>
        <v>0</v>
      </c>
      <c r="G238" s="22">
        <f t="shared" si="10"/>
        <v>0</v>
      </c>
      <c r="H238" s="57">
        <f t="shared" si="11"/>
        <v>0</v>
      </c>
    </row>
    <row r="239" spans="1:8" x14ac:dyDescent="0.25">
      <c r="A239" s="80"/>
      <c r="B239" s="36"/>
      <c r="C239" s="34"/>
      <c r="D239" s="35"/>
      <c r="E239" s="34"/>
      <c r="F239" s="57">
        <f t="shared" si="9"/>
        <v>0</v>
      </c>
      <c r="G239" s="22">
        <f t="shared" si="10"/>
        <v>0</v>
      </c>
      <c r="H239" s="57">
        <f t="shared" si="11"/>
        <v>0</v>
      </c>
    </row>
    <row r="240" spans="1:8" x14ac:dyDescent="0.25">
      <c r="A240" s="80"/>
      <c r="B240" s="36"/>
      <c r="C240" s="34"/>
      <c r="D240" s="35"/>
      <c r="E240" s="34"/>
      <c r="F240" s="57">
        <f t="shared" si="9"/>
        <v>0</v>
      </c>
      <c r="G240" s="22">
        <f t="shared" si="10"/>
        <v>0</v>
      </c>
      <c r="H240" s="57">
        <f t="shared" si="11"/>
        <v>0</v>
      </c>
    </row>
    <row r="241" spans="1:8" x14ac:dyDescent="0.25">
      <c r="A241" s="80"/>
      <c r="B241" s="36"/>
      <c r="C241" s="34"/>
      <c r="D241" s="35"/>
      <c r="E241" s="34"/>
      <c r="F241" s="57">
        <f t="shared" si="9"/>
        <v>0</v>
      </c>
      <c r="G241" s="22">
        <f t="shared" si="10"/>
        <v>0</v>
      </c>
      <c r="H241" s="57">
        <f t="shared" si="11"/>
        <v>0</v>
      </c>
    </row>
    <row r="242" spans="1:8" x14ac:dyDescent="0.25">
      <c r="A242" s="80"/>
      <c r="B242" s="36"/>
      <c r="C242" s="34"/>
      <c r="D242" s="35"/>
      <c r="E242" s="34"/>
      <c r="F242" s="57">
        <f t="shared" si="9"/>
        <v>0</v>
      </c>
      <c r="G242" s="22">
        <f t="shared" si="10"/>
        <v>0</v>
      </c>
      <c r="H242" s="57">
        <f t="shared" si="11"/>
        <v>0</v>
      </c>
    </row>
    <row r="243" spans="1:8" x14ac:dyDescent="0.25">
      <c r="A243" s="80"/>
      <c r="B243" s="36"/>
      <c r="C243" s="34"/>
      <c r="D243" s="35"/>
      <c r="E243" s="34"/>
      <c r="F243" s="57">
        <f t="shared" si="9"/>
        <v>0</v>
      </c>
      <c r="G243" s="22">
        <f t="shared" si="10"/>
        <v>0</v>
      </c>
      <c r="H243" s="57">
        <f t="shared" si="11"/>
        <v>0</v>
      </c>
    </row>
    <row r="244" spans="1:8" x14ac:dyDescent="0.25">
      <c r="A244" s="80"/>
      <c r="B244" s="36"/>
      <c r="C244" s="34"/>
      <c r="D244" s="35"/>
      <c r="E244" s="34"/>
      <c r="F244" s="57">
        <f t="shared" si="9"/>
        <v>0</v>
      </c>
      <c r="G244" s="22">
        <f t="shared" si="10"/>
        <v>0</v>
      </c>
      <c r="H244" s="57">
        <f t="shared" si="11"/>
        <v>0</v>
      </c>
    </row>
    <row r="245" spans="1:8" x14ac:dyDescent="0.25">
      <c r="A245" s="80"/>
      <c r="B245" s="36"/>
      <c r="C245" s="34"/>
      <c r="D245" s="35"/>
      <c r="E245" s="34"/>
      <c r="F245" s="57">
        <f t="shared" si="9"/>
        <v>0</v>
      </c>
      <c r="G245" s="22">
        <f t="shared" si="10"/>
        <v>0</v>
      </c>
      <c r="H245" s="57">
        <f t="shared" si="11"/>
        <v>0</v>
      </c>
    </row>
    <row r="246" spans="1:8" x14ac:dyDescent="0.25">
      <c r="A246" s="80"/>
      <c r="B246" s="36"/>
      <c r="C246" s="34"/>
      <c r="D246" s="35"/>
      <c r="E246" s="34"/>
      <c r="F246" s="57">
        <f t="shared" si="9"/>
        <v>0</v>
      </c>
      <c r="G246" s="22">
        <f t="shared" si="10"/>
        <v>0</v>
      </c>
      <c r="H246" s="57">
        <f t="shared" si="11"/>
        <v>0</v>
      </c>
    </row>
    <row r="247" spans="1:8" x14ac:dyDescent="0.25">
      <c r="A247" s="80"/>
      <c r="B247" s="36"/>
      <c r="C247" s="34"/>
      <c r="D247" s="35"/>
      <c r="E247" s="34"/>
      <c r="F247" s="57">
        <f t="shared" si="9"/>
        <v>0</v>
      </c>
      <c r="G247" s="22">
        <f t="shared" si="10"/>
        <v>0</v>
      </c>
      <c r="H247" s="57">
        <f t="shared" si="11"/>
        <v>0</v>
      </c>
    </row>
    <row r="248" spans="1:8" x14ac:dyDescent="0.25">
      <c r="A248" s="80"/>
      <c r="B248" s="36"/>
      <c r="C248" s="34"/>
      <c r="D248" s="35"/>
      <c r="E248" s="34"/>
      <c r="F248" s="57">
        <f t="shared" si="9"/>
        <v>0</v>
      </c>
      <c r="G248" s="22">
        <f t="shared" si="10"/>
        <v>0</v>
      </c>
      <c r="H248" s="57">
        <f t="shared" si="11"/>
        <v>0</v>
      </c>
    </row>
    <row r="249" spans="1:8" x14ac:dyDescent="0.25">
      <c r="A249" s="80"/>
      <c r="B249" s="36"/>
      <c r="C249" s="34"/>
      <c r="D249" s="35"/>
      <c r="E249" s="34"/>
      <c r="F249" s="57">
        <f t="shared" si="9"/>
        <v>0</v>
      </c>
      <c r="G249" s="22">
        <f t="shared" si="10"/>
        <v>0</v>
      </c>
      <c r="H249" s="57">
        <f t="shared" si="11"/>
        <v>0</v>
      </c>
    </row>
    <row r="250" spans="1:8" x14ac:dyDescent="0.25">
      <c r="A250" s="80"/>
      <c r="B250" s="36"/>
      <c r="C250" s="34"/>
      <c r="D250" s="35"/>
      <c r="E250" s="34"/>
      <c r="F250" s="57">
        <f t="shared" si="9"/>
        <v>0</v>
      </c>
      <c r="G250" s="22">
        <f t="shared" si="10"/>
        <v>0</v>
      </c>
      <c r="H250" s="57">
        <f t="shared" si="11"/>
        <v>0</v>
      </c>
    </row>
    <row r="251" spans="1:8" x14ac:dyDescent="0.25">
      <c r="A251" s="80"/>
      <c r="B251" s="36"/>
      <c r="C251" s="34"/>
      <c r="D251" s="35"/>
      <c r="E251" s="34"/>
      <c r="F251" s="57">
        <f t="shared" si="9"/>
        <v>0</v>
      </c>
      <c r="G251" s="22">
        <f t="shared" si="10"/>
        <v>0</v>
      </c>
      <c r="H251" s="57">
        <f t="shared" si="11"/>
        <v>0</v>
      </c>
    </row>
    <row r="252" spans="1:8" x14ac:dyDescent="0.25">
      <c r="A252" s="80"/>
      <c r="B252" s="36"/>
      <c r="C252" s="34"/>
      <c r="D252" s="35"/>
      <c r="E252" s="34"/>
      <c r="F252" s="57">
        <f t="shared" si="9"/>
        <v>0</v>
      </c>
      <c r="G252" s="22">
        <f t="shared" si="10"/>
        <v>0</v>
      </c>
      <c r="H252" s="57">
        <f t="shared" si="11"/>
        <v>0</v>
      </c>
    </row>
    <row r="253" spans="1:8" x14ac:dyDescent="0.25">
      <c r="A253" s="80"/>
      <c r="B253" s="36"/>
      <c r="C253" s="34"/>
      <c r="D253" s="35"/>
      <c r="E253" s="34"/>
      <c r="F253" s="57">
        <f t="shared" si="9"/>
        <v>0</v>
      </c>
      <c r="G253" s="22">
        <f t="shared" si="10"/>
        <v>0</v>
      </c>
      <c r="H253" s="57">
        <f t="shared" si="11"/>
        <v>0</v>
      </c>
    </row>
    <row r="254" spans="1:8" x14ac:dyDescent="0.25">
      <c r="A254" s="80"/>
      <c r="B254" s="36"/>
      <c r="C254" s="34"/>
      <c r="D254" s="35"/>
      <c r="E254" s="34"/>
      <c r="F254" s="57">
        <f t="shared" si="9"/>
        <v>0</v>
      </c>
      <c r="G254" s="22">
        <f t="shared" si="10"/>
        <v>0</v>
      </c>
      <c r="H254" s="57">
        <f t="shared" si="11"/>
        <v>0</v>
      </c>
    </row>
    <row r="255" spans="1:8" x14ac:dyDescent="0.25">
      <c r="A255" s="80"/>
      <c r="B255" s="36"/>
      <c r="C255" s="34"/>
      <c r="D255" s="35"/>
      <c r="E255" s="34"/>
      <c r="F255" s="57">
        <f t="shared" si="9"/>
        <v>0</v>
      </c>
      <c r="G255" s="22">
        <f t="shared" si="10"/>
        <v>0</v>
      </c>
      <c r="H255" s="57">
        <f t="shared" si="11"/>
        <v>0</v>
      </c>
    </row>
    <row r="256" spans="1:8" x14ac:dyDescent="0.25">
      <c r="A256" s="80"/>
      <c r="B256" s="36"/>
      <c r="C256" s="34"/>
      <c r="D256" s="35"/>
      <c r="E256" s="34"/>
      <c r="F256" s="57">
        <f t="shared" si="9"/>
        <v>0</v>
      </c>
      <c r="G256" s="22">
        <f t="shared" si="10"/>
        <v>0</v>
      </c>
      <c r="H256" s="57">
        <f t="shared" si="11"/>
        <v>0</v>
      </c>
    </row>
    <row r="257" spans="1:8" x14ac:dyDescent="0.25">
      <c r="A257" s="80"/>
      <c r="B257" s="36"/>
      <c r="C257" s="34"/>
      <c r="D257" s="35"/>
      <c r="E257" s="34"/>
      <c r="F257" s="57">
        <f t="shared" si="9"/>
        <v>0</v>
      </c>
      <c r="G257" s="22">
        <f t="shared" si="10"/>
        <v>0</v>
      </c>
      <c r="H257" s="57">
        <f t="shared" si="11"/>
        <v>0</v>
      </c>
    </row>
    <row r="258" spans="1:8" x14ac:dyDescent="0.25">
      <c r="A258" s="80"/>
      <c r="B258" s="36"/>
      <c r="C258" s="34"/>
      <c r="D258" s="35"/>
      <c r="E258" s="34"/>
      <c r="F258" s="57">
        <f t="shared" ref="F258:F281" si="12">D258*0.13</f>
        <v>0</v>
      </c>
      <c r="G258" s="22">
        <f t="shared" ref="G258:G281" si="13">E258*0.23</f>
        <v>0</v>
      </c>
      <c r="H258" s="57">
        <f t="shared" ref="H258:H281" si="14">G258+F258</f>
        <v>0</v>
      </c>
    </row>
    <row r="259" spans="1:8" x14ac:dyDescent="0.25">
      <c r="A259" s="80"/>
      <c r="B259" s="36"/>
      <c r="C259" s="34"/>
      <c r="D259" s="35"/>
      <c r="E259" s="34"/>
      <c r="F259" s="57">
        <f t="shared" si="12"/>
        <v>0</v>
      </c>
      <c r="G259" s="22">
        <f t="shared" si="13"/>
        <v>0</v>
      </c>
      <c r="H259" s="57">
        <f t="shared" si="14"/>
        <v>0</v>
      </c>
    </row>
    <row r="260" spans="1:8" x14ac:dyDescent="0.25">
      <c r="A260" s="80"/>
      <c r="B260" s="36"/>
      <c r="C260" s="34"/>
      <c r="D260" s="35"/>
      <c r="E260" s="34"/>
      <c r="F260" s="57">
        <f t="shared" si="12"/>
        <v>0</v>
      </c>
      <c r="G260" s="22">
        <f t="shared" si="13"/>
        <v>0</v>
      </c>
      <c r="H260" s="57">
        <f t="shared" si="14"/>
        <v>0</v>
      </c>
    </row>
    <row r="261" spans="1:8" x14ac:dyDescent="0.25">
      <c r="A261" s="80"/>
      <c r="B261" s="36"/>
      <c r="C261" s="34"/>
      <c r="D261" s="35"/>
      <c r="E261" s="34"/>
      <c r="F261" s="57">
        <f t="shared" si="12"/>
        <v>0</v>
      </c>
      <c r="G261" s="22">
        <f t="shared" si="13"/>
        <v>0</v>
      </c>
      <c r="H261" s="57">
        <f t="shared" si="14"/>
        <v>0</v>
      </c>
    </row>
    <row r="262" spans="1:8" x14ac:dyDescent="0.25">
      <c r="A262" s="80"/>
      <c r="B262" s="36"/>
      <c r="C262" s="34"/>
      <c r="D262" s="35"/>
      <c r="E262" s="34"/>
      <c r="F262" s="57">
        <f t="shared" si="12"/>
        <v>0</v>
      </c>
      <c r="G262" s="22">
        <f t="shared" si="13"/>
        <v>0</v>
      </c>
      <c r="H262" s="57">
        <f t="shared" si="14"/>
        <v>0</v>
      </c>
    </row>
    <row r="263" spans="1:8" x14ac:dyDescent="0.25">
      <c r="A263" s="80"/>
      <c r="B263" s="36"/>
      <c r="C263" s="34"/>
      <c r="D263" s="35"/>
      <c r="E263" s="34"/>
      <c r="F263" s="57">
        <f t="shared" si="12"/>
        <v>0</v>
      </c>
      <c r="G263" s="22">
        <f t="shared" si="13"/>
        <v>0</v>
      </c>
      <c r="H263" s="57">
        <f t="shared" si="14"/>
        <v>0</v>
      </c>
    </row>
    <row r="264" spans="1:8" x14ac:dyDescent="0.25">
      <c r="A264" s="80"/>
      <c r="B264" s="36"/>
      <c r="C264" s="34"/>
      <c r="D264" s="35"/>
      <c r="E264" s="34"/>
      <c r="F264" s="57">
        <f t="shared" si="12"/>
        <v>0</v>
      </c>
      <c r="G264" s="22">
        <f t="shared" si="13"/>
        <v>0</v>
      </c>
      <c r="H264" s="57">
        <f t="shared" si="14"/>
        <v>0</v>
      </c>
    </row>
    <row r="265" spans="1:8" x14ac:dyDescent="0.25">
      <c r="A265" s="80"/>
      <c r="B265" s="36"/>
      <c r="C265" s="34"/>
      <c r="D265" s="35"/>
      <c r="E265" s="34"/>
      <c r="F265" s="57">
        <f t="shared" si="12"/>
        <v>0</v>
      </c>
      <c r="G265" s="22">
        <f t="shared" si="13"/>
        <v>0</v>
      </c>
      <c r="H265" s="57">
        <f t="shared" si="14"/>
        <v>0</v>
      </c>
    </row>
    <row r="266" spans="1:8" x14ac:dyDescent="0.25">
      <c r="A266" s="80"/>
      <c r="B266" s="36"/>
      <c r="C266" s="34"/>
      <c r="D266" s="35"/>
      <c r="E266" s="34"/>
      <c r="F266" s="57">
        <f t="shared" si="12"/>
        <v>0</v>
      </c>
      <c r="G266" s="22">
        <f t="shared" si="13"/>
        <v>0</v>
      </c>
      <c r="H266" s="57">
        <f t="shared" si="14"/>
        <v>0</v>
      </c>
    </row>
    <row r="267" spans="1:8" x14ac:dyDescent="0.25">
      <c r="A267" s="80"/>
      <c r="B267" s="36"/>
      <c r="C267" s="34"/>
      <c r="D267" s="35"/>
      <c r="E267" s="34"/>
      <c r="F267" s="57">
        <f t="shared" si="12"/>
        <v>0</v>
      </c>
      <c r="G267" s="22">
        <f t="shared" si="13"/>
        <v>0</v>
      </c>
      <c r="H267" s="57">
        <f t="shared" si="14"/>
        <v>0</v>
      </c>
    </row>
    <row r="268" spans="1:8" x14ac:dyDescent="0.25">
      <c r="A268" s="80"/>
      <c r="B268" s="36"/>
      <c r="C268" s="34"/>
      <c r="D268" s="35"/>
      <c r="E268" s="34"/>
      <c r="F268" s="57">
        <f t="shared" si="12"/>
        <v>0</v>
      </c>
      <c r="G268" s="22">
        <f t="shared" si="13"/>
        <v>0</v>
      </c>
      <c r="H268" s="57">
        <f t="shared" si="14"/>
        <v>0</v>
      </c>
    </row>
    <row r="269" spans="1:8" x14ac:dyDescent="0.25">
      <c r="A269" s="80"/>
      <c r="B269" s="36"/>
      <c r="C269" s="34"/>
      <c r="D269" s="35"/>
      <c r="E269" s="34"/>
      <c r="F269" s="57">
        <f t="shared" si="12"/>
        <v>0</v>
      </c>
      <c r="G269" s="22">
        <f t="shared" si="13"/>
        <v>0</v>
      </c>
      <c r="H269" s="57">
        <f t="shared" si="14"/>
        <v>0</v>
      </c>
    </row>
    <row r="270" spans="1:8" x14ac:dyDescent="0.25">
      <c r="A270" s="80"/>
      <c r="B270" s="36"/>
      <c r="C270" s="34"/>
      <c r="D270" s="35"/>
      <c r="E270" s="34"/>
      <c r="F270" s="57">
        <f t="shared" si="12"/>
        <v>0</v>
      </c>
      <c r="G270" s="22">
        <f t="shared" si="13"/>
        <v>0</v>
      </c>
      <c r="H270" s="57">
        <f t="shared" si="14"/>
        <v>0</v>
      </c>
    </row>
    <row r="271" spans="1:8" x14ac:dyDescent="0.25">
      <c r="A271" s="80"/>
      <c r="B271" s="36"/>
      <c r="C271" s="34"/>
      <c r="D271" s="35"/>
      <c r="E271" s="34"/>
      <c r="F271" s="57">
        <f t="shared" si="12"/>
        <v>0</v>
      </c>
      <c r="G271" s="22">
        <f t="shared" si="13"/>
        <v>0</v>
      </c>
      <c r="H271" s="57">
        <f t="shared" si="14"/>
        <v>0</v>
      </c>
    </row>
    <row r="272" spans="1:8" x14ac:dyDescent="0.25">
      <c r="A272" s="80"/>
      <c r="B272" s="36"/>
      <c r="C272" s="34"/>
      <c r="D272" s="35"/>
      <c r="E272" s="34"/>
      <c r="F272" s="57">
        <f t="shared" si="12"/>
        <v>0</v>
      </c>
      <c r="G272" s="22">
        <f t="shared" si="13"/>
        <v>0</v>
      </c>
      <c r="H272" s="57">
        <f t="shared" si="14"/>
        <v>0</v>
      </c>
    </row>
    <row r="273" spans="1:8" x14ac:dyDescent="0.25">
      <c r="A273" s="80"/>
      <c r="B273" s="36"/>
      <c r="C273" s="34"/>
      <c r="D273" s="35"/>
      <c r="E273" s="34"/>
      <c r="F273" s="57">
        <f t="shared" si="12"/>
        <v>0</v>
      </c>
      <c r="G273" s="22">
        <f t="shared" si="13"/>
        <v>0</v>
      </c>
      <c r="H273" s="57">
        <f t="shared" si="14"/>
        <v>0</v>
      </c>
    </row>
    <row r="274" spans="1:8" x14ac:dyDescent="0.25">
      <c r="A274" s="80"/>
      <c r="B274" s="36"/>
      <c r="C274" s="34"/>
      <c r="D274" s="35"/>
      <c r="E274" s="34"/>
      <c r="F274" s="57">
        <f t="shared" si="12"/>
        <v>0</v>
      </c>
      <c r="G274" s="22">
        <f t="shared" si="13"/>
        <v>0</v>
      </c>
      <c r="H274" s="57">
        <f t="shared" si="14"/>
        <v>0</v>
      </c>
    </row>
    <row r="275" spans="1:8" x14ac:dyDescent="0.25">
      <c r="A275" s="80"/>
      <c r="B275" s="36"/>
      <c r="C275" s="34"/>
      <c r="D275" s="35"/>
      <c r="E275" s="34"/>
      <c r="F275" s="57">
        <f t="shared" si="12"/>
        <v>0</v>
      </c>
      <c r="G275" s="22">
        <f t="shared" si="13"/>
        <v>0</v>
      </c>
      <c r="H275" s="57">
        <f t="shared" si="14"/>
        <v>0</v>
      </c>
    </row>
    <row r="276" spans="1:8" x14ac:dyDescent="0.25">
      <c r="A276" s="80"/>
      <c r="B276" s="36"/>
      <c r="C276" s="34"/>
      <c r="D276" s="35"/>
      <c r="E276" s="34"/>
      <c r="F276" s="57">
        <f t="shared" si="12"/>
        <v>0</v>
      </c>
      <c r="G276" s="22">
        <f t="shared" si="13"/>
        <v>0</v>
      </c>
      <c r="H276" s="57">
        <f t="shared" si="14"/>
        <v>0</v>
      </c>
    </row>
    <row r="277" spans="1:8" x14ac:dyDescent="0.25">
      <c r="A277" s="80"/>
      <c r="B277" s="36"/>
      <c r="C277" s="34"/>
      <c r="D277" s="35"/>
      <c r="E277" s="34"/>
      <c r="F277" s="57">
        <f t="shared" si="12"/>
        <v>0</v>
      </c>
      <c r="G277" s="22">
        <f t="shared" si="13"/>
        <v>0</v>
      </c>
      <c r="H277" s="57">
        <f t="shared" si="14"/>
        <v>0</v>
      </c>
    </row>
    <row r="278" spans="1:8" x14ac:dyDescent="0.25">
      <c r="A278" s="80"/>
      <c r="B278" s="36"/>
      <c r="C278" s="34"/>
      <c r="D278" s="35"/>
      <c r="E278" s="34"/>
      <c r="F278" s="57">
        <f t="shared" si="12"/>
        <v>0</v>
      </c>
      <c r="G278" s="22">
        <f t="shared" si="13"/>
        <v>0</v>
      </c>
      <c r="H278" s="57">
        <f t="shared" si="14"/>
        <v>0</v>
      </c>
    </row>
    <row r="279" spans="1:8" x14ac:dyDescent="0.25">
      <c r="A279" s="80"/>
      <c r="B279" s="36"/>
      <c r="C279" s="34"/>
      <c r="D279" s="35"/>
      <c r="E279" s="34"/>
      <c r="F279" s="57">
        <f t="shared" si="12"/>
        <v>0</v>
      </c>
      <c r="G279" s="22">
        <f t="shared" si="13"/>
        <v>0</v>
      </c>
      <c r="H279" s="57">
        <f t="shared" si="14"/>
        <v>0</v>
      </c>
    </row>
    <row r="280" spans="1:8" x14ac:dyDescent="0.25">
      <c r="A280" s="80"/>
      <c r="B280" s="36"/>
      <c r="C280" s="34"/>
      <c r="D280" s="35"/>
      <c r="E280" s="34"/>
      <c r="F280" s="57">
        <f t="shared" si="12"/>
        <v>0</v>
      </c>
      <c r="G280" s="22">
        <f t="shared" si="13"/>
        <v>0</v>
      </c>
      <c r="H280" s="57">
        <f t="shared" si="14"/>
        <v>0</v>
      </c>
    </row>
    <row r="281" spans="1:8" x14ac:dyDescent="0.25">
      <c r="A281" s="80"/>
      <c r="B281" s="36"/>
      <c r="C281" s="34"/>
      <c r="D281" s="35"/>
      <c r="E281" s="34"/>
      <c r="F281" s="57">
        <f t="shared" si="12"/>
        <v>0</v>
      </c>
      <c r="G281" s="22">
        <f t="shared" si="13"/>
        <v>0</v>
      </c>
      <c r="H281" s="57">
        <f t="shared" si="14"/>
        <v>0</v>
      </c>
    </row>
    <row r="282" spans="1:8" x14ac:dyDescent="0.25">
      <c r="A282" s="80"/>
      <c r="B282" s="37"/>
      <c r="D282" s="37"/>
      <c r="E282" s="26"/>
      <c r="F282" s="37"/>
      <c r="H282" s="37"/>
    </row>
    <row r="283" spans="1:8" x14ac:dyDescent="0.25">
      <c r="A283" s="80"/>
      <c r="B283" s="37"/>
      <c r="D283" s="37"/>
      <c r="E283" s="26"/>
      <c r="F283" s="37"/>
      <c r="H283" s="37"/>
    </row>
    <row r="284" spans="1:8" x14ac:dyDescent="0.25">
      <c r="A284" s="80"/>
      <c r="B284" s="37"/>
      <c r="D284" s="37"/>
      <c r="E284" s="26"/>
      <c r="F284" s="37"/>
      <c r="H284" s="37"/>
    </row>
    <row r="285" spans="1:8" x14ac:dyDescent="0.25">
      <c r="A285" s="80"/>
      <c r="B285" s="37"/>
      <c r="D285" s="37"/>
      <c r="E285" s="26"/>
      <c r="F285" s="37"/>
      <c r="H285" s="37"/>
    </row>
    <row r="286" spans="1:8" x14ac:dyDescent="0.25">
      <c r="A286" s="80"/>
      <c r="B286" s="37"/>
      <c r="D286" s="37"/>
      <c r="E286" s="26"/>
      <c r="F286" s="37"/>
      <c r="H286" s="37"/>
    </row>
    <row r="287" spans="1:8" x14ac:dyDescent="0.25">
      <c r="A287" s="80"/>
      <c r="B287" s="37"/>
      <c r="D287" s="37"/>
      <c r="E287" s="26"/>
      <c r="F287" s="37"/>
      <c r="H287" s="37"/>
    </row>
    <row r="288" spans="1:8" x14ac:dyDescent="0.25">
      <c r="A288" s="80"/>
      <c r="B288" s="37"/>
      <c r="D288" s="37"/>
      <c r="E288" s="26"/>
      <c r="F288" s="37"/>
      <c r="H288" s="37"/>
    </row>
    <row r="289" spans="1:8" x14ac:dyDescent="0.25">
      <c r="A289" s="80"/>
      <c r="B289" s="37"/>
      <c r="D289" s="37"/>
      <c r="E289" s="26"/>
      <c r="F289" s="37"/>
      <c r="H289" s="37"/>
    </row>
    <row r="290" spans="1:8" x14ac:dyDescent="0.25">
      <c r="A290" s="80"/>
      <c r="B290" s="37"/>
      <c r="D290" s="37"/>
      <c r="E290" s="26"/>
      <c r="F290" s="37"/>
      <c r="H290" s="37"/>
    </row>
    <row r="291" spans="1:8" x14ac:dyDescent="0.25">
      <c r="A291" s="80"/>
      <c r="B291" s="37"/>
      <c r="D291" s="37"/>
      <c r="E291" s="26"/>
      <c r="F291" s="37"/>
      <c r="H291" s="37"/>
    </row>
    <row r="292" spans="1:8" x14ac:dyDescent="0.25">
      <c r="A292" s="80"/>
      <c r="B292" s="37"/>
      <c r="D292" s="37"/>
      <c r="E292" s="26"/>
      <c r="F292" s="37"/>
      <c r="H292" s="37"/>
    </row>
    <row r="293" spans="1:8" x14ac:dyDescent="0.25">
      <c r="A293" s="80"/>
      <c r="B293" s="37"/>
      <c r="D293" s="37"/>
      <c r="E293" s="26"/>
      <c r="F293" s="37"/>
      <c r="H293" s="37"/>
    </row>
    <row r="294" spans="1:8" x14ac:dyDescent="0.25">
      <c r="A294" s="80"/>
      <c r="B294" s="37"/>
      <c r="D294" s="37"/>
      <c r="E294" s="26"/>
      <c r="F294" s="37"/>
      <c r="H294" s="37"/>
    </row>
    <row r="295" spans="1:8" x14ac:dyDescent="0.25">
      <c r="A295" s="80"/>
      <c r="B295" s="37"/>
      <c r="D295" s="37"/>
      <c r="E295" s="26"/>
      <c r="F295" s="37"/>
      <c r="H295" s="37"/>
    </row>
    <row r="296" spans="1:8" x14ac:dyDescent="0.25">
      <c r="A296" s="80"/>
      <c r="B296" s="37"/>
      <c r="D296" s="37"/>
      <c r="E296" s="26"/>
      <c r="F296" s="37"/>
      <c r="H296" s="37"/>
    </row>
    <row r="297" spans="1:8" x14ac:dyDescent="0.25">
      <c r="A297" s="80"/>
      <c r="B297" s="37"/>
      <c r="D297" s="37"/>
      <c r="E297" s="26"/>
      <c r="F297" s="37"/>
      <c r="H297" s="37"/>
    </row>
    <row r="298" spans="1:8" x14ac:dyDescent="0.25">
      <c r="A298" s="80"/>
      <c r="B298" s="37"/>
      <c r="D298" s="37"/>
      <c r="E298" s="26"/>
      <c r="F298" s="37"/>
      <c r="H298" s="37"/>
    </row>
    <row r="299" spans="1:8" x14ac:dyDescent="0.25">
      <c r="A299" s="80"/>
      <c r="B299" s="37"/>
      <c r="D299" s="37"/>
      <c r="E299" s="26"/>
      <c r="F299" s="37"/>
      <c r="H299" s="37"/>
    </row>
    <row r="300" spans="1:8" x14ac:dyDescent="0.25">
      <c r="A300" s="80"/>
      <c r="B300" s="37"/>
      <c r="D300" s="37"/>
      <c r="E300" s="26"/>
      <c r="F300" s="37"/>
      <c r="H300" s="37"/>
    </row>
    <row r="301" spans="1:8" x14ac:dyDescent="0.25">
      <c r="A301" s="80"/>
      <c r="B301" s="37"/>
      <c r="D301" s="37"/>
      <c r="E301" s="26"/>
      <c r="F301" s="37"/>
      <c r="H301" s="37"/>
    </row>
    <row r="302" spans="1:8" x14ac:dyDescent="0.25">
      <c r="A302" s="80"/>
      <c r="B302" s="37"/>
      <c r="D302" s="37"/>
      <c r="E302" s="26"/>
      <c r="F302" s="37"/>
      <c r="H302" s="37"/>
    </row>
    <row r="303" spans="1:8" x14ac:dyDescent="0.25">
      <c r="A303" s="80"/>
      <c r="B303" s="37"/>
      <c r="D303" s="37"/>
      <c r="E303" s="26"/>
      <c r="F303" s="37"/>
      <c r="H303" s="37"/>
    </row>
    <row r="304" spans="1:8" x14ac:dyDescent="0.25">
      <c r="A304" s="80"/>
      <c r="B304" s="37"/>
      <c r="D304" s="37"/>
      <c r="E304" s="26"/>
      <c r="F304" s="37"/>
      <c r="H304" s="37"/>
    </row>
    <row r="305" spans="1:8" x14ac:dyDescent="0.25">
      <c r="A305" s="80"/>
      <c r="B305" s="37"/>
      <c r="D305" s="37"/>
      <c r="E305" s="26"/>
      <c r="F305" s="37"/>
      <c r="H305" s="37"/>
    </row>
    <row r="306" spans="1:8" x14ac:dyDescent="0.25">
      <c r="A306" s="80"/>
      <c r="B306" s="37"/>
      <c r="D306" s="37"/>
      <c r="E306" s="26"/>
      <c r="F306" s="37"/>
      <c r="H306" s="37"/>
    </row>
    <row r="307" spans="1:8" x14ac:dyDescent="0.25">
      <c r="A307" s="80"/>
      <c r="B307" s="37"/>
      <c r="D307" s="37"/>
      <c r="E307" s="26"/>
      <c r="F307" s="37"/>
      <c r="H307" s="37"/>
    </row>
    <row r="308" spans="1:8" x14ac:dyDescent="0.25">
      <c r="A308" s="80"/>
      <c r="B308" s="37"/>
      <c r="D308" s="37"/>
      <c r="E308" s="26"/>
      <c r="F308" s="37"/>
      <c r="H308" s="37"/>
    </row>
    <row r="309" spans="1:8" x14ac:dyDescent="0.25">
      <c r="A309" s="80"/>
      <c r="B309" s="37"/>
      <c r="D309" s="37"/>
      <c r="E309" s="26"/>
      <c r="F309" s="37"/>
      <c r="H309" s="37"/>
    </row>
    <row r="310" spans="1:8" x14ac:dyDescent="0.25">
      <c r="A310" s="80"/>
      <c r="B310" s="37"/>
      <c r="D310" s="37"/>
      <c r="E310" s="26"/>
      <c r="F310" s="37"/>
      <c r="H310" s="37"/>
    </row>
    <row r="311" spans="1:8" x14ac:dyDescent="0.25">
      <c r="A311" s="80"/>
      <c r="B311" s="37"/>
      <c r="D311" s="37"/>
      <c r="E311" s="26"/>
      <c r="F311" s="37"/>
      <c r="H311" s="37"/>
    </row>
    <row r="312" spans="1:8" x14ac:dyDescent="0.25">
      <c r="A312" s="80"/>
      <c r="B312" s="37"/>
      <c r="D312" s="37"/>
      <c r="E312" s="26"/>
      <c r="F312" s="37"/>
      <c r="H312" s="37"/>
    </row>
    <row r="313" spans="1:8" x14ac:dyDescent="0.25">
      <c r="A313" s="80"/>
      <c r="B313" s="37"/>
      <c r="D313" s="37"/>
      <c r="E313" s="26"/>
      <c r="F313" s="37"/>
      <c r="H313" s="37"/>
    </row>
    <row r="314" spans="1:8" x14ac:dyDescent="0.25">
      <c r="A314" s="80"/>
      <c r="B314" s="37"/>
      <c r="D314" s="37"/>
      <c r="E314" s="26"/>
      <c r="F314" s="37"/>
      <c r="H314" s="37"/>
    </row>
    <row r="315" spans="1:8" x14ac:dyDescent="0.25">
      <c r="A315" s="80"/>
      <c r="B315" s="37"/>
      <c r="D315" s="37"/>
      <c r="E315" s="26"/>
      <c r="F315" s="37"/>
      <c r="H315" s="37"/>
    </row>
    <row r="316" spans="1:8" x14ac:dyDescent="0.25">
      <c r="A316" s="80"/>
      <c r="B316" s="37"/>
      <c r="D316" s="37"/>
      <c r="E316" s="26"/>
      <c r="F316" s="37"/>
      <c r="H316" s="37"/>
    </row>
    <row r="317" spans="1:8" x14ac:dyDescent="0.25">
      <c r="A317" s="80"/>
      <c r="B317" s="37"/>
      <c r="D317" s="37"/>
      <c r="E317" s="26"/>
      <c r="F317" s="37"/>
      <c r="H317" s="37"/>
    </row>
    <row r="318" spans="1:8" x14ac:dyDescent="0.25">
      <c r="A318" s="80"/>
      <c r="B318" s="37"/>
      <c r="D318" s="37"/>
      <c r="E318" s="26"/>
      <c r="F318" s="37"/>
      <c r="H318" s="37"/>
    </row>
    <row r="319" spans="1:8" x14ac:dyDescent="0.25">
      <c r="A319" s="80"/>
      <c r="B319" s="37"/>
      <c r="D319" s="37"/>
      <c r="E319" s="26"/>
      <c r="F319" s="37"/>
      <c r="H319" s="37"/>
    </row>
    <row r="320" spans="1:8" x14ac:dyDescent="0.25">
      <c r="A320" s="80"/>
      <c r="B320" s="37"/>
      <c r="D320" s="37"/>
      <c r="E320" s="26"/>
      <c r="F320" s="37"/>
      <c r="H320" s="37"/>
    </row>
    <row r="321" spans="1:8" x14ac:dyDescent="0.25">
      <c r="A321" s="80"/>
      <c r="B321" s="37"/>
      <c r="D321" s="37"/>
      <c r="E321" s="26"/>
      <c r="F321" s="37"/>
      <c r="H321" s="37"/>
    </row>
    <row r="322" spans="1:8" x14ac:dyDescent="0.25">
      <c r="A322" s="80"/>
      <c r="B322" s="37"/>
      <c r="D322" s="37"/>
      <c r="E322" s="26"/>
      <c r="F322" s="37"/>
      <c r="H322" s="37"/>
    </row>
    <row r="323" spans="1:8" x14ac:dyDescent="0.25">
      <c r="A323" s="80"/>
      <c r="B323" s="37"/>
      <c r="D323" s="37"/>
      <c r="E323" s="26"/>
      <c r="F323" s="37"/>
      <c r="H323" s="37"/>
    </row>
    <row r="324" spans="1:8" x14ac:dyDescent="0.25">
      <c r="A324" s="80"/>
      <c r="B324" s="37"/>
      <c r="D324" s="37"/>
      <c r="E324" s="26"/>
      <c r="F324" s="37"/>
      <c r="H324" s="37"/>
    </row>
    <row r="325" spans="1:8" x14ac:dyDescent="0.25">
      <c r="A325" s="80"/>
      <c r="B325" s="37"/>
      <c r="D325" s="37"/>
      <c r="E325" s="26"/>
      <c r="F325" s="37"/>
      <c r="H325" s="37"/>
    </row>
    <row r="326" spans="1:8" x14ac:dyDescent="0.25">
      <c r="A326" s="80"/>
      <c r="B326" s="37"/>
      <c r="D326" s="37"/>
      <c r="E326" s="26"/>
      <c r="F326" s="37"/>
      <c r="H326" s="37"/>
    </row>
    <row r="327" spans="1:8" x14ac:dyDescent="0.25">
      <c r="A327" s="80"/>
      <c r="B327" s="37"/>
      <c r="D327" s="37"/>
      <c r="E327" s="26"/>
      <c r="F327" s="37"/>
      <c r="H327" s="37"/>
    </row>
    <row r="328" spans="1:8" x14ac:dyDescent="0.25">
      <c r="A328" s="80"/>
      <c r="B328" s="37"/>
      <c r="D328" s="37"/>
      <c r="E328" s="26"/>
      <c r="F328" s="37"/>
      <c r="H328" s="37"/>
    </row>
    <row r="329" spans="1:8" x14ac:dyDescent="0.25">
      <c r="A329" s="80"/>
      <c r="B329" s="37"/>
      <c r="D329" s="37"/>
      <c r="E329" s="26"/>
      <c r="F329" s="37"/>
      <c r="H329" s="37"/>
    </row>
    <row r="330" spans="1:8" x14ac:dyDescent="0.25">
      <c r="A330" s="80"/>
      <c r="B330" s="37"/>
      <c r="D330" s="37"/>
      <c r="E330" s="26"/>
      <c r="F330" s="37"/>
      <c r="H330" s="37"/>
    </row>
    <row r="331" spans="1:8" x14ac:dyDescent="0.25">
      <c r="A331" s="80"/>
      <c r="B331" s="37"/>
      <c r="D331" s="37"/>
      <c r="E331" s="26"/>
      <c r="F331" s="37"/>
      <c r="H331" s="37"/>
    </row>
    <row r="332" spans="1:8" x14ac:dyDescent="0.25">
      <c r="A332" s="80"/>
      <c r="B332" s="37"/>
      <c r="D332" s="37"/>
      <c r="E332" s="26"/>
      <c r="F332" s="37"/>
      <c r="H332" s="37"/>
    </row>
    <row r="333" spans="1:8" x14ac:dyDescent="0.25">
      <c r="A333" s="80"/>
      <c r="B333" s="37"/>
      <c r="D333" s="37"/>
      <c r="E333" s="26"/>
      <c r="F333" s="37"/>
      <c r="H333" s="37"/>
    </row>
    <row r="334" spans="1:8" x14ac:dyDescent="0.25">
      <c r="A334" s="80"/>
      <c r="B334" s="37"/>
      <c r="D334" s="37"/>
      <c r="E334" s="26"/>
      <c r="F334" s="37"/>
      <c r="H334" s="37"/>
    </row>
    <row r="335" spans="1:8" x14ac:dyDescent="0.25">
      <c r="A335" s="80"/>
      <c r="B335" s="37"/>
      <c r="D335" s="37"/>
      <c r="E335" s="26"/>
      <c r="F335" s="37"/>
      <c r="H335" s="37"/>
    </row>
    <row r="336" spans="1:8" x14ac:dyDescent="0.25">
      <c r="A336" s="80"/>
      <c r="B336" s="37"/>
      <c r="D336" s="37"/>
      <c r="E336" s="26"/>
      <c r="F336" s="37"/>
      <c r="H336" s="37"/>
    </row>
    <row r="337" spans="1:8" x14ac:dyDescent="0.25">
      <c r="A337" s="80"/>
      <c r="B337" s="37"/>
      <c r="D337" s="37"/>
      <c r="E337" s="26"/>
      <c r="F337" s="37"/>
      <c r="H337" s="37"/>
    </row>
    <row r="338" spans="1:8" x14ac:dyDescent="0.25">
      <c r="A338" s="80"/>
      <c r="B338" s="37"/>
      <c r="D338" s="37"/>
      <c r="E338" s="26"/>
      <c r="F338" s="37"/>
      <c r="H338" s="37"/>
    </row>
    <row r="339" spans="1:8" x14ac:dyDescent="0.25">
      <c r="A339" s="80"/>
      <c r="B339" s="37"/>
      <c r="D339" s="37"/>
      <c r="E339" s="26"/>
      <c r="F339" s="37"/>
      <c r="H339" s="37"/>
    </row>
    <row r="340" spans="1:8" x14ac:dyDescent="0.25">
      <c r="A340" s="80"/>
      <c r="B340" s="37"/>
      <c r="D340" s="37"/>
      <c r="E340" s="26"/>
      <c r="F340" s="37"/>
      <c r="H340" s="37"/>
    </row>
    <row r="341" spans="1:8" x14ac:dyDescent="0.25">
      <c r="A341" s="80"/>
      <c r="B341" s="37"/>
      <c r="D341" s="37"/>
      <c r="E341" s="26"/>
      <c r="F341" s="37"/>
      <c r="H341" s="37"/>
    </row>
    <row r="342" spans="1:8" x14ac:dyDescent="0.25">
      <c r="A342" s="80"/>
      <c r="B342" s="37"/>
      <c r="D342" s="37"/>
      <c r="E342" s="26"/>
      <c r="F342" s="37"/>
      <c r="H342" s="37"/>
    </row>
    <row r="343" spans="1:8" x14ac:dyDescent="0.25">
      <c r="A343" s="80"/>
      <c r="B343" s="37"/>
      <c r="D343" s="37"/>
      <c r="E343" s="26"/>
      <c r="F343" s="37"/>
      <c r="H343" s="37"/>
    </row>
    <row r="344" spans="1:8" x14ac:dyDescent="0.25">
      <c r="A344" s="80"/>
      <c r="B344" s="37"/>
      <c r="D344" s="37"/>
      <c r="E344" s="26"/>
      <c r="F344" s="37"/>
      <c r="H344" s="37"/>
    </row>
    <row r="345" spans="1:8" x14ac:dyDescent="0.25">
      <c r="A345" s="80"/>
      <c r="B345" s="37"/>
      <c r="D345" s="37"/>
      <c r="E345" s="26"/>
      <c r="F345" s="37"/>
      <c r="H345" s="37"/>
    </row>
    <row r="346" spans="1:8" x14ac:dyDescent="0.25">
      <c r="A346" s="80"/>
      <c r="B346" s="37"/>
      <c r="D346" s="37"/>
      <c r="E346" s="26"/>
      <c r="F346" s="37"/>
      <c r="H346" s="37"/>
    </row>
    <row r="347" spans="1:8" x14ac:dyDescent="0.25">
      <c r="A347" s="80"/>
      <c r="B347" s="37"/>
      <c r="D347" s="37"/>
      <c r="E347" s="26"/>
      <c r="F347" s="37"/>
      <c r="H347" s="37"/>
    </row>
    <row r="348" spans="1:8" x14ac:dyDescent="0.25">
      <c r="A348" s="80"/>
      <c r="B348" s="37"/>
      <c r="D348" s="37"/>
      <c r="E348" s="26"/>
      <c r="F348" s="37"/>
      <c r="H348" s="37"/>
    </row>
    <row r="349" spans="1:8" x14ac:dyDescent="0.25">
      <c r="A349" s="80"/>
      <c r="B349" s="37"/>
      <c r="D349" s="37"/>
      <c r="E349" s="26"/>
      <c r="F349" s="37"/>
      <c r="H349" s="37"/>
    </row>
    <row r="350" spans="1:8" x14ac:dyDescent="0.25">
      <c r="A350" s="80"/>
      <c r="B350" s="37"/>
      <c r="D350" s="37"/>
      <c r="E350" s="26"/>
      <c r="F350" s="37"/>
      <c r="H350" s="37"/>
    </row>
    <row r="351" spans="1:8" x14ac:dyDescent="0.25">
      <c r="A351" s="80"/>
      <c r="B351" s="37"/>
      <c r="D351" s="37"/>
      <c r="E351" s="26"/>
      <c r="F351" s="37"/>
      <c r="H351" s="37"/>
    </row>
    <row r="352" spans="1:8" x14ac:dyDescent="0.25">
      <c r="A352" s="80"/>
      <c r="B352" s="37"/>
      <c r="D352" s="37"/>
      <c r="E352" s="26"/>
      <c r="F352" s="37"/>
      <c r="H352" s="37"/>
    </row>
    <row r="353" spans="1:8" x14ac:dyDescent="0.25">
      <c r="A353" s="80"/>
      <c r="B353" s="37"/>
      <c r="D353" s="37"/>
      <c r="E353" s="26"/>
      <c r="F353" s="37"/>
      <c r="H353" s="37"/>
    </row>
    <row r="354" spans="1:8" x14ac:dyDescent="0.25">
      <c r="A354" s="80"/>
      <c r="B354" s="37"/>
      <c r="D354" s="37"/>
      <c r="E354" s="26"/>
      <c r="F354" s="37"/>
      <c r="H354" s="37"/>
    </row>
    <row r="355" spans="1:8" x14ac:dyDescent="0.25">
      <c r="A355" s="80"/>
      <c r="B355" s="37"/>
      <c r="D355" s="37"/>
      <c r="E355" s="26"/>
      <c r="F355" s="37"/>
      <c r="H355" s="37"/>
    </row>
    <row r="356" spans="1:8" x14ac:dyDescent="0.25">
      <c r="A356" s="80"/>
      <c r="B356" s="37"/>
      <c r="D356" s="37"/>
      <c r="E356" s="26"/>
      <c r="F356" s="37"/>
      <c r="H356" s="37"/>
    </row>
    <row r="357" spans="1:8" x14ac:dyDescent="0.25">
      <c r="A357" s="80"/>
      <c r="B357" s="37"/>
      <c r="D357" s="37"/>
      <c r="E357" s="26"/>
      <c r="F357" s="37"/>
      <c r="H357" s="37"/>
    </row>
    <row r="358" spans="1:8" x14ac:dyDescent="0.25">
      <c r="A358" s="80"/>
      <c r="B358" s="37"/>
      <c r="D358" s="37"/>
      <c r="E358" s="26"/>
      <c r="F358" s="37"/>
      <c r="H358" s="37"/>
    </row>
    <row r="359" spans="1:8" x14ac:dyDescent="0.25">
      <c r="A359" s="80"/>
      <c r="B359" s="37"/>
      <c r="D359" s="37"/>
      <c r="E359" s="26"/>
      <c r="F359" s="37"/>
      <c r="H359" s="37"/>
    </row>
    <row r="360" spans="1:8" x14ac:dyDescent="0.25">
      <c r="A360" s="80"/>
      <c r="B360" s="37"/>
      <c r="D360" s="37"/>
      <c r="E360" s="26"/>
      <c r="F360" s="37"/>
      <c r="H360" s="37"/>
    </row>
    <row r="361" spans="1:8" x14ac:dyDescent="0.25">
      <c r="A361" s="80"/>
      <c r="B361" s="37"/>
      <c r="D361" s="37"/>
      <c r="E361" s="26"/>
      <c r="F361" s="37"/>
      <c r="H361" s="37"/>
    </row>
    <row r="362" spans="1:8" x14ac:dyDescent="0.25">
      <c r="A362" s="80"/>
      <c r="B362" s="37"/>
      <c r="D362" s="37"/>
      <c r="E362" s="26"/>
      <c r="F362" s="37"/>
      <c r="H362" s="37"/>
    </row>
    <row r="363" spans="1:8" x14ac:dyDescent="0.25">
      <c r="A363" s="80"/>
      <c r="B363" s="37"/>
      <c r="D363" s="37"/>
      <c r="E363" s="26"/>
      <c r="F363" s="37"/>
      <c r="H363" s="37"/>
    </row>
    <row r="364" spans="1:8" x14ac:dyDescent="0.25">
      <c r="A364" s="80"/>
      <c r="B364" s="37"/>
      <c r="D364" s="37"/>
      <c r="E364" s="26"/>
      <c r="F364" s="37"/>
      <c r="H364" s="37"/>
    </row>
    <row r="365" spans="1:8" x14ac:dyDescent="0.25">
      <c r="A365" s="80"/>
      <c r="B365" s="37"/>
      <c r="D365" s="37"/>
      <c r="E365" s="26"/>
      <c r="F365" s="37"/>
      <c r="H365" s="37"/>
    </row>
    <row r="366" spans="1:8" x14ac:dyDescent="0.25">
      <c r="A366" s="80"/>
      <c r="B366" s="37"/>
      <c r="D366" s="37"/>
      <c r="E366" s="26"/>
      <c r="F366" s="37"/>
      <c r="H366" s="37"/>
    </row>
    <row r="367" spans="1:8" x14ac:dyDescent="0.25">
      <c r="A367" s="80"/>
      <c r="B367" s="37"/>
      <c r="D367" s="37"/>
      <c r="E367" s="26"/>
      <c r="F367" s="37"/>
      <c r="H367" s="37"/>
    </row>
    <row r="368" spans="1:8" x14ac:dyDescent="0.25">
      <c r="A368" s="80"/>
      <c r="B368" s="37"/>
      <c r="D368" s="37"/>
      <c r="E368" s="26"/>
      <c r="F368" s="37"/>
      <c r="H368" s="37"/>
    </row>
    <row r="369" spans="1:8" x14ac:dyDescent="0.25">
      <c r="A369" s="80"/>
      <c r="B369" s="37"/>
      <c r="D369" s="37"/>
      <c r="E369" s="26"/>
      <c r="F369" s="37"/>
      <c r="H369" s="37"/>
    </row>
    <row r="370" spans="1:8" x14ac:dyDescent="0.25">
      <c r="A370" s="80"/>
      <c r="B370" s="37"/>
      <c r="D370" s="37"/>
      <c r="E370" s="26"/>
      <c r="F370" s="37"/>
      <c r="H370" s="37"/>
    </row>
    <row r="371" spans="1:8" x14ac:dyDescent="0.25">
      <c r="A371" s="80"/>
      <c r="B371" s="37"/>
      <c r="D371" s="37"/>
      <c r="E371" s="26"/>
      <c r="F371" s="37"/>
      <c r="H371" s="37"/>
    </row>
    <row r="372" spans="1:8" x14ac:dyDescent="0.25">
      <c r="A372" s="80"/>
      <c r="B372" s="37"/>
      <c r="D372" s="37"/>
      <c r="E372" s="26"/>
      <c r="F372" s="37"/>
      <c r="H372" s="37"/>
    </row>
    <row r="373" spans="1:8" x14ac:dyDescent="0.25">
      <c r="A373" s="80"/>
      <c r="B373" s="37"/>
      <c r="D373" s="37"/>
      <c r="E373" s="26"/>
      <c r="F373" s="37"/>
      <c r="H373" s="37"/>
    </row>
    <row r="374" spans="1:8" x14ac:dyDescent="0.25">
      <c r="A374" s="80"/>
      <c r="B374" s="37"/>
      <c r="D374" s="37"/>
      <c r="E374" s="26"/>
      <c r="F374" s="37"/>
      <c r="H374" s="37"/>
    </row>
    <row r="375" spans="1:8" x14ac:dyDescent="0.25">
      <c r="A375" s="80"/>
      <c r="B375" s="37"/>
      <c r="D375" s="37"/>
      <c r="E375" s="26"/>
      <c r="F375" s="37"/>
      <c r="H375" s="37"/>
    </row>
    <row r="376" spans="1:8" x14ac:dyDescent="0.25">
      <c r="A376" s="80"/>
      <c r="B376" s="37"/>
      <c r="D376" s="37"/>
      <c r="E376" s="26"/>
      <c r="F376" s="37"/>
      <c r="H376" s="37"/>
    </row>
    <row r="377" spans="1:8" x14ac:dyDescent="0.25">
      <c r="A377" s="80"/>
      <c r="B377" s="37"/>
      <c r="D377" s="37"/>
      <c r="E377" s="26"/>
      <c r="F377" s="37"/>
      <c r="H377" s="37"/>
    </row>
    <row r="378" spans="1:8" x14ac:dyDescent="0.25">
      <c r="A378" s="80"/>
      <c r="B378" s="37"/>
      <c r="D378" s="37"/>
      <c r="E378" s="26"/>
      <c r="F378" s="37"/>
      <c r="H378" s="37"/>
    </row>
    <row r="379" spans="1:8" x14ac:dyDescent="0.25">
      <c r="A379" s="80"/>
      <c r="B379" s="37"/>
      <c r="D379" s="37"/>
      <c r="E379" s="26"/>
      <c r="F379" s="37"/>
      <c r="H379" s="37"/>
    </row>
    <row r="380" spans="1:8" x14ac:dyDescent="0.25">
      <c r="A380" s="80"/>
      <c r="B380" s="37"/>
      <c r="D380" s="37"/>
      <c r="E380" s="26"/>
      <c r="F380" s="37"/>
      <c r="H380" s="37"/>
    </row>
    <row r="381" spans="1:8" x14ac:dyDescent="0.25">
      <c r="A381" s="80"/>
      <c r="B381" s="37"/>
      <c r="D381" s="37"/>
      <c r="E381" s="26"/>
      <c r="F381" s="37"/>
      <c r="H381" s="37"/>
    </row>
    <row r="382" spans="1:8" x14ac:dyDescent="0.25">
      <c r="A382" s="80"/>
      <c r="B382" s="37"/>
      <c r="D382" s="37"/>
      <c r="E382" s="26"/>
      <c r="F382" s="37"/>
      <c r="H382" s="37"/>
    </row>
    <row r="383" spans="1:8" x14ac:dyDescent="0.25">
      <c r="A383" s="80"/>
      <c r="B383" s="37"/>
      <c r="D383" s="37"/>
      <c r="E383" s="26"/>
      <c r="F383" s="37"/>
      <c r="H383" s="37"/>
    </row>
    <row r="384" spans="1:8" x14ac:dyDescent="0.25">
      <c r="A384" s="80"/>
      <c r="B384" s="37"/>
      <c r="D384" s="37"/>
      <c r="E384" s="26"/>
      <c r="F384" s="37"/>
      <c r="H384" s="37"/>
    </row>
    <row r="385" spans="1:8" x14ac:dyDescent="0.25">
      <c r="A385" s="80"/>
      <c r="B385" s="37"/>
      <c r="D385" s="37"/>
      <c r="E385" s="26"/>
      <c r="F385" s="37"/>
      <c r="H385" s="37"/>
    </row>
    <row r="386" spans="1:8" x14ac:dyDescent="0.25">
      <c r="A386" s="80"/>
      <c r="B386" s="37"/>
      <c r="D386" s="37"/>
      <c r="E386" s="26"/>
      <c r="F386" s="37"/>
      <c r="H386" s="37"/>
    </row>
    <row r="387" spans="1:8" x14ac:dyDescent="0.25">
      <c r="A387" s="80"/>
      <c r="B387" s="37"/>
      <c r="D387" s="37"/>
      <c r="E387" s="26"/>
      <c r="F387" s="37"/>
      <c r="H387" s="37"/>
    </row>
    <row r="388" spans="1:8" x14ac:dyDescent="0.25">
      <c r="A388" s="80"/>
      <c r="B388" s="37"/>
      <c r="D388" s="37"/>
      <c r="E388" s="26"/>
      <c r="F388" s="37"/>
      <c r="H388" s="37"/>
    </row>
    <row r="389" spans="1:8" x14ac:dyDescent="0.25">
      <c r="A389" s="80"/>
      <c r="B389" s="37"/>
      <c r="D389" s="37"/>
      <c r="E389" s="26"/>
      <c r="F389" s="37"/>
      <c r="H389" s="37"/>
    </row>
    <row r="390" spans="1:8" x14ac:dyDescent="0.25">
      <c r="A390" s="80"/>
      <c r="B390" s="37"/>
      <c r="D390" s="37"/>
      <c r="E390" s="26"/>
      <c r="F390" s="37"/>
      <c r="H390" s="37"/>
    </row>
    <row r="391" spans="1:8" x14ac:dyDescent="0.25">
      <c r="A391" s="80"/>
      <c r="B391" s="37"/>
      <c r="D391" s="37"/>
      <c r="E391" s="26"/>
      <c r="F391" s="37"/>
      <c r="H391" s="37"/>
    </row>
    <row r="392" spans="1:8" x14ac:dyDescent="0.25">
      <c r="A392" s="80"/>
      <c r="B392" s="37"/>
      <c r="D392" s="37"/>
      <c r="E392" s="26"/>
      <c r="F392" s="37"/>
      <c r="H392" s="37"/>
    </row>
    <row r="393" spans="1:8" x14ac:dyDescent="0.25">
      <c r="A393" s="80"/>
      <c r="B393" s="37"/>
      <c r="D393" s="37"/>
      <c r="E393" s="26"/>
      <c r="F393" s="37"/>
      <c r="H393" s="37"/>
    </row>
    <row r="394" spans="1:8" x14ac:dyDescent="0.25">
      <c r="A394" s="80"/>
      <c r="B394" s="37"/>
      <c r="D394" s="37"/>
      <c r="E394" s="26"/>
      <c r="F394" s="37"/>
      <c r="H394" s="37"/>
    </row>
    <row r="395" spans="1:8" x14ac:dyDescent="0.25">
      <c r="A395" s="80"/>
      <c r="B395" s="37"/>
      <c r="D395" s="37"/>
      <c r="E395" s="26"/>
      <c r="F395" s="37"/>
      <c r="H395" s="37"/>
    </row>
    <row r="396" spans="1:8" x14ac:dyDescent="0.25">
      <c r="A396" s="80"/>
      <c r="B396" s="37"/>
      <c r="D396" s="37"/>
      <c r="E396" s="26"/>
      <c r="F396" s="37"/>
      <c r="H396" s="37"/>
    </row>
    <row r="397" spans="1:8" x14ac:dyDescent="0.25">
      <c r="A397" s="80"/>
      <c r="B397" s="37"/>
      <c r="D397" s="37"/>
      <c r="E397" s="26"/>
      <c r="F397" s="37"/>
      <c r="H397" s="37"/>
    </row>
    <row r="398" spans="1:8" x14ac:dyDescent="0.25">
      <c r="A398" s="80"/>
      <c r="B398" s="37"/>
      <c r="D398" s="37"/>
      <c r="E398" s="26"/>
      <c r="F398" s="37"/>
      <c r="H398" s="37"/>
    </row>
    <row r="399" spans="1:8" x14ac:dyDescent="0.25">
      <c r="A399" s="80"/>
      <c r="B399" s="37"/>
      <c r="D399" s="37"/>
      <c r="E399" s="26"/>
      <c r="F399" s="37"/>
      <c r="H399" s="37"/>
    </row>
    <row r="400" spans="1:8" x14ac:dyDescent="0.25">
      <c r="A400" s="80"/>
      <c r="B400" s="37"/>
      <c r="D400" s="37"/>
      <c r="E400" s="26"/>
      <c r="F400" s="37"/>
      <c r="H400" s="37"/>
    </row>
    <row r="401" spans="1:8" x14ac:dyDescent="0.25">
      <c r="A401" s="80"/>
      <c r="B401" s="37"/>
      <c r="D401" s="37"/>
      <c r="E401" s="26"/>
      <c r="F401" s="37"/>
      <c r="H401" s="37"/>
    </row>
    <row r="402" spans="1:8" x14ac:dyDescent="0.25">
      <c r="A402" s="80"/>
      <c r="B402" s="37"/>
      <c r="D402" s="37"/>
      <c r="E402" s="26"/>
      <c r="F402" s="37"/>
      <c r="H402" s="37"/>
    </row>
    <row r="403" spans="1:8" x14ac:dyDescent="0.25">
      <c r="A403" s="80"/>
      <c r="B403" s="37"/>
      <c r="D403" s="37"/>
      <c r="E403" s="26"/>
      <c r="F403" s="37"/>
      <c r="H403" s="37"/>
    </row>
    <row r="404" spans="1:8" x14ac:dyDescent="0.25">
      <c r="A404" s="80"/>
      <c r="B404" s="37"/>
      <c r="D404" s="37"/>
      <c r="E404" s="26"/>
      <c r="F404" s="37"/>
      <c r="H404" s="37"/>
    </row>
    <row r="405" spans="1:8" x14ac:dyDescent="0.25">
      <c r="A405" s="80"/>
      <c r="B405" s="37"/>
      <c r="D405" s="37"/>
      <c r="E405" s="26"/>
      <c r="F405" s="37"/>
      <c r="H405" s="37"/>
    </row>
    <row r="406" spans="1:8" x14ac:dyDescent="0.25">
      <c r="A406" s="80"/>
      <c r="B406" s="37"/>
      <c r="D406" s="37"/>
      <c r="E406" s="26"/>
      <c r="F406" s="37"/>
      <c r="H406" s="37"/>
    </row>
    <row r="407" spans="1:8" x14ac:dyDescent="0.25">
      <c r="A407" s="80"/>
      <c r="B407" s="37"/>
      <c r="D407" s="37"/>
      <c r="E407" s="26"/>
      <c r="F407" s="37"/>
      <c r="H407" s="37"/>
    </row>
    <row r="408" spans="1:8" x14ac:dyDescent="0.25">
      <c r="A408" s="80"/>
      <c r="B408" s="37"/>
      <c r="D408" s="37"/>
      <c r="E408" s="26"/>
      <c r="F408" s="37"/>
      <c r="H408" s="37"/>
    </row>
    <row r="409" spans="1:8" x14ac:dyDescent="0.25">
      <c r="A409" s="80"/>
      <c r="B409" s="37"/>
      <c r="D409" s="37"/>
      <c r="E409" s="26"/>
      <c r="F409" s="37"/>
      <c r="H409" s="37"/>
    </row>
    <row r="410" spans="1:8" x14ac:dyDescent="0.25">
      <c r="A410" s="80"/>
      <c r="B410" s="37"/>
      <c r="D410" s="37"/>
      <c r="E410" s="26"/>
      <c r="F410" s="37"/>
      <c r="H410" s="37"/>
    </row>
    <row r="411" spans="1:8" x14ac:dyDescent="0.25">
      <c r="A411" s="26"/>
      <c r="B411" s="37"/>
      <c r="D411" s="37"/>
      <c r="E411" s="26"/>
      <c r="F411" s="37"/>
      <c r="H411" s="37"/>
    </row>
    <row r="412" spans="1:8" x14ac:dyDescent="0.25">
      <c r="A412" s="26"/>
      <c r="B412" s="37"/>
      <c r="D412" s="37"/>
      <c r="E412" s="26"/>
      <c r="F412" s="37"/>
      <c r="H412" s="37"/>
    </row>
    <row r="413" spans="1:8" x14ac:dyDescent="0.25">
      <c r="A413" s="26"/>
      <c r="B413" s="37"/>
      <c r="D413" s="37"/>
      <c r="E413" s="26"/>
      <c r="F413" s="37"/>
      <c r="H413" s="37"/>
    </row>
    <row r="414" spans="1:8" x14ac:dyDescent="0.25">
      <c r="A414" s="26"/>
      <c r="B414" s="37"/>
      <c r="D414" s="37"/>
      <c r="E414" s="26"/>
      <c r="F414" s="37"/>
      <c r="H414" s="37"/>
    </row>
    <row r="415" spans="1:8" x14ac:dyDescent="0.25">
      <c r="A415" s="26"/>
      <c r="B415" s="37"/>
      <c r="D415" s="37"/>
      <c r="E415" s="26"/>
      <c r="F415" s="37"/>
      <c r="H415" s="37"/>
    </row>
    <row r="416" spans="1:8" x14ac:dyDescent="0.25">
      <c r="A416" s="26"/>
      <c r="B416" s="37"/>
      <c r="D416" s="37"/>
      <c r="E416" s="26"/>
      <c r="F416" s="37"/>
      <c r="H416" s="37"/>
    </row>
    <row r="417" spans="1:8" x14ac:dyDescent="0.25">
      <c r="A417" s="26"/>
      <c r="B417" s="37"/>
      <c r="D417" s="37"/>
      <c r="E417" s="26"/>
      <c r="F417" s="37"/>
      <c r="H417" s="37"/>
    </row>
    <row r="418" spans="1:8" x14ac:dyDescent="0.25">
      <c r="A418" s="26"/>
      <c r="B418" s="37"/>
      <c r="D418" s="37"/>
      <c r="E418" s="26"/>
      <c r="F418" s="37"/>
      <c r="H418" s="37"/>
    </row>
    <row r="419" spans="1:8" x14ac:dyDescent="0.25">
      <c r="A419" s="26"/>
      <c r="B419" s="37"/>
      <c r="D419" s="37"/>
      <c r="E419" s="26"/>
      <c r="F419" s="37"/>
      <c r="H419" s="37"/>
    </row>
    <row r="420" spans="1:8" x14ac:dyDescent="0.25">
      <c r="A420" s="26"/>
      <c r="B420" s="37"/>
      <c r="D420" s="37"/>
      <c r="E420" s="26"/>
      <c r="F420" s="37"/>
      <c r="H420" s="37"/>
    </row>
    <row r="421" spans="1:8" x14ac:dyDescent="0.25">
      <c r="A421" s="26"/>
      <c r="B421" s="37"/>
      <c r="D421" s="37"/>
      <c r="E421" s="26"/>
      <c r="F421" s="37"/>
      <c r="H421" s="37"/>
    </row>
    <row r="422" spans="1:8" x14ac:dyDescent="0.25">
      <c r="A422" s="26"/>
      <c r="B422" s="37"/>
      <c r="D422" s="37"/>
      <c r="E422" s="26"/>
      <c r="F422" s="37"/>
      <c r="H422" s="37"/>
    </row>
    <row r="423" spans="1:8" x14ac:dyDescent="0.25">
      <c r="A423" s="26"/>
      <c r="B423" s="37"/>
      <c r="D423" s="37"/>
      <c r="E423" s="26"/>
      <c r="F423" s="37"/>
      <c r="H423" s="37"/>
    </row>
    <row r="424" spans="1:8" x14ac:dyDescent="0.25">
      <c r="A424" s="26"/>
      <c r="B424" s="37"/>
      <c r="D424" s="37"/>
      <c r="E424" s="26"/>
      <c r="F424" s="37"/>
      <c r="H424" s="37"/>
    </row>
    <row r="425" spans="1:8" x14ac:dyDescent="0.25">
      <c r="A425" s="26"/>
      <c r="B425" s="37"/>
      <c r="D425" s="37"/>
      <c r="E425" s="26"/>
      <c r="F425" s="37"/>
      <c r="H425" s="37"/>
    </row>
    <row r="426" spans="1:8" x14ac:dyDescent="0.25">
      <c r="A426" s="26"/>
      <c r="B426" s="37"/>
      <c r="D426" s="37"/>
      <c r="E426" s="26"/>
      <c r="F426" s="37"/>
      <c r="H426" s="37"/>
    </row>
    <row r="427" spans="1:8" x14ac:dyDescent="0.25">
      <c r="A427" s="26"/>
      <c r="B427" s="37"/>
      <c r="D427" s="37"/>
      <c r="E427" s="26"/>
      <c r="F427" s="37"/>
      <c r="H427" s="37"/>
    </row>
    <row r="428" spans="1:8" x14ac:dyDescent="0.25">
      <c r="A428" s="26"/>
      <c r="B428" s="37"/>
      <c r="D428" s="37"/>
      <c r="E428" s="26"/>
      <c r="F428" s="37"/>
      <c r="H428" s="37"/>
    </row>
    <row r="429" spans="1:8" x14ac:dyDescent="0.25">
      <c r="A429" s="26"/>
      <c r="B429" s="37"/>
      <c r="D429" s="37"/>
      <c r="E429" s="26"/>
      <c r="F429" s="37"/>
      <c r="H429" s="37"/>
    </row>
    <row r="430" spans="1:8" x14ac:dyDescent="0.25">
      <c r="A430" s="26"/>
      <c r="B430" s="37"/>
      <c r="D430" s="37"/>
      <c r="E430" s="26"/>
      <c r="F430" s="37"/>
      <c r="H430" s="37"/>
    </row>
    <row r="431" spans="1:8" x14ac:dyDescent="0.25">
      <c r="A431" s="26"/>
      <c r="B431" s="37"/>
      <c r="D431" s="37"/>
      <c r="E431" s="26"/>
      <c r="F431" s="37"/>
      <c r="H431" s="37"/>
    </row>
    <row r="432" spans="1:8" x14ac:dyDescent="0.25">
      <c r="A432" s="26"/>
      <c r="B432" s="37"/>
      <c r="D432" s="37"/>
      <c r="E432" s="26"/>
      <c r="F432" s="37"/>
      <c r="H432" s="37"/>
    </row>
    <row r="433" spans="1:8" x14ac:dyDescent="0.25">
      <c r="A433" s="26"/>
      <c r="B433" s="37"/>
      <c r="D433" s="37"/>
      <c r="E433" s="26"/>
      <c r="F433" s="37"/>
      <c r="H433" s="37"/>
    </row>
    <row r="434" spans="1:8" x14ac:dyDescent="0.25">
      <c r="A434" s="26"/>
      <c r="B434" s="37"/>
      <c r="D434" s="37"/>
      <c r="E434" s="26"/>
      <c r="F434" s="37"/>
      <c r="H434" s="37"/>
    </row>
    <row r="435" spans="1:8" x14ac:dyDescent="0.25">
      <c r="A435" s="26"/>
      <c r="B435" s="37"/>
      <c r="D435" s="37"/>
      <c r="E435" s="26"/>
      <c r="F435" s="37"/>
      <c r="H435" s="37"/>
    </row>
    <row r="436" spans="1:8" x14ac:dyDescent="0.25">
      <c r="A436" s="26"/>
      <c r="B436" s="37"/>
      <c r="D436" s="37"/>
      <c r="E436" s="26"/>
      <c r="F436" s="37"/>
      <c r="H436" s="37"/>
    </row>
    <row r="437" spans="1:8" x14ac:dyDescent="0.25">
      <c r="A437" s="26"/>
      <c r="B437" s="37"/>
      <c r="D437" s="37"/>
      <c r="E437" s="26"/>
      <c r="F437" s="37"/>
      <c r="H437" s="37"/>
    </row>
    <row r="438" spans="1:8" x14ac:dyDescent="0.25">
      <c r="A438" s="26"/>
      <c r="B438" s="37"/>
      <c r="D438" s="37"/>
      <c r="E438" s="26"/>
      <c r="F438" s="37"/>
      <c r="H438" s="37"/>
    </row>
    <row r="439" spans="1:8" x14ac:dyDescent="0.25">
      <c r="A439" s="26"/>
      <c r="B439" s="37"/>
      <c r="D439" s="37"/>
      <c r="E439" s="26"/>
      <c r="F439" s="37"/>
      <c r="H439" s="37"/>
    </row>
    <row r="440" spans="1:8" x14ac:dyDescent="0.25">
      <c r="A440" s="26"/>
      <c r="B440" s="37"/>
      <c r="D440" s="37"/>
      <c r="E440" s="26"/>
      <c r="F440" s="37"/>
      <c r="H440" s="37"/>
    </row>
    <row r="441" spans="1:8" x14ac:dyDescent="0.25">
      <c r="A441" s="26"/>
      <c r="B441" s="37"/>
      <c r="D441" s="37"/>
      <c r="E441" s="26"/>
      <c r="F441" s="37"/>
      <c r="H441" s="37"/>
    </row>
    <row r="442" spans="1:8" x14ac:dyDescent="0.25">
      <c r="A442" s="26"/>
      <c r="B442" s="37"/>
      <c r="D442" s="37"/>
      <c r="E442" s="26"/>
      <c r="F442" s="37"/>
      <c r="H442" s="37"/>
    </row>
    <row r="443" spans="1:8" x14ac:dyDescent="0.25">
      <c r="A443" s="26"/>
      <c r="B443" s="37"/>
      <c r="D443" s="37"/>
      <c r="E443" s="26"/>
      <c r="F443" s="37"/>
      <c r="H443" s="37"/>
    </row>
    <row r="444" spans="1:8" x14ac:dyDescent="0.25">
      <c r="A444" s="26"/>
      <c r="B444" s="37"/>
      <c r="D444" s="37"/>
      <c r="E444" s="26"/>
      <c r="F444" s="37"/>
      <c r="H444" s="37"/>
    </row>
    <row r="445" spans="1:8" x14ac:dyDescent="0.25">
      <c r="A445" s="26"/>
      <c r="B445" s="37"/>
      <c r="D445" s="37"/>
      <c r="E445" s="26"/>
      <c r="F445" s="37"/>
      <c r="H445" s="37"/>
    </row>
    <row r="446" spans="1:8" x14ac:dyDescent="0.25">
      <c r="A446" s="26"/>
      <c r="B446" s="37"/>
      <c r="D446" s="37"/>
      <c r="E446" s="26"/>
      <c r="F446" s="37"/>
      <c r="H446" s="37"/>
    </row>
    <row r="447" spans="1:8" x14ac:dyDescent="0.25">
      <c r="A447" s="26"/>
      <c r="B447" s="37"/>
      <c r="D447" s="37"/>
      <c r="E447" s="26"/>
      <c r="F447" s="37"/>
      <c r="H447" s="37"/>
    </row>
    <row r="448" spans="1:8" x14ac:dyDescent="0.25">
      <c r="A448" s="26"/>
      <c r="B448" s="37"/>
      <c r="D448" s="37"/>
      <c r="E448" s="26"/>
      <c r="F448" s="37"/>
      <c r="H448" s="37"/>
    </row>
    <row r="449" spans="1:8" x14ac:dyDescent="0.25">
      <c r="A449" s="26"/>
      <c r="B449" s="37"/>
      <c r="D449" s="37"/>
      <c r="E449" s="26"/>
      <c r="F449" s="37"/>
      <c r="H449" s="37"/>
    </row>
    <row r="450" spans="1:8" x14ac:dyDescent="0.25">
      <c r="A450" s="26"/>
      <c r="B450" s="37"/>
      <c r="D450" s="37"/>
      <c r="E450" s="26"/>
      <c r="F450" s="37"/>
      <c r="H450" s="37"/>
    </row>
    <row r="451" spans="1:8" x14ac:dyDescent="0.25">
      <c r="A451" s="26"/>
      <c r="B451" s="37"/>
      <c r="D451" s="37"/>
      <c r="E451" s="26"/>
      <c r="F451" s="37"/>
      <c r="H451" s="37"/>
    </row>
    <row r="452" spans="1:8" x14ac:dyDescent="0.25">
      <c r="A452" s="26"/>
      <c r="B452" s="37"/>
      <c r="D452" s="37"/>
      <c r="E452" s="26"/>
      <c r="F452" s="37"/>
      <c r="H452" s="37"/>
    </row>
    <row r="453" spans="1:8" x14ac:dyDescent="0.25">
      <c r="A453" s="26"/>
      <c r="B453" s="37"/>
      <c r="D453" s="37"/>
      <c r="E453" s="26"/>
      <c r="F453" s="37"/>
      <c r="H453" s="37"/>
    </row>
    <row r="454" spans="1:8" x14ac:dyDescent="0.25">
      <c r="A454" s="26"/>
      <c r="B454" s="37"/>
      <c r="D454" s="37"/>
      <c r="E454" s="26"/>
      <c r="F454" s="37"/>
      <c r="H454" s="37"/>
    </row>
    <row r="455" spans="1:8" x14ac:dyDescent="0.25">
      <c r="A455" s="26"/>
      <c r="B455" s="37"/>
      <c r="D455" s="37"/>
      <c r="E455" s="26"/>
      <c r="F455" s="37"/>
      <c r="H455" s="37"/>
    </row>
    <row r="456" spans="1:8" x14ac:dyDescent="0.25">
      <c r="A456" s="26"/>
      <c r="B456" s="37"/>
      <c r="D456" s="37"/>
      <c r="E456" s="26"/>
      <c r="F456" s="37"/>
      <c r="H456" s="37"/>
    </row>
    <row r="457" spans="1:8" x14ac:dyDescent="0.25">
      <c r="A457" s="26"/>
      <c r="B457" s="37"/>
      <c r="D457" s="37"/>
      <c r="E457" s="26"/>
      <c r="F457" s="37"/>
      <c r="H457" s="37"/>
    </row>
    <row r="458" spans="1:8" x14ac:dyDescent="0.25">
      <c r="A458" s="26"/>
      <c r="B458" s="37"/>
      <c r="D458" s="37"/>
      <c r="E458" s="26"/>
      <c r="F458" s="37"/>
      <c r="H458" s="37"/>
    </row>
    <row r="459" spans="1:8" x14ac:dyDescent="0.25">
      <c r="A459" s="26"/>
      <c r="B459" s="37"/>
      <c r="D459" s="37"/>
      <c r="E459" s="26"/>
      <c r="F459" s="37"/>
      <c r="H459" s="37"/>
    </row>
    <row r="460" spans="1:8" x14ac:dyDescent="0.25">
      <c r="A460" s="26"/>
      <c r="B460" s="37"/>
      <c r="D460" s="37"/>
      <c r="E460" s="26"/>
      <c r="F460" s="37"/>
      <c r="H460" s="37"/>
    </row>
    <row r="461" spans="1:8" x14ac:dyDescent="0.25">
      <c r="A461" s="26"/>
      <c r="B461" s="37"/>
      <c r="D461" s="37"/>
      <c r="E461" s="26"/>
      <c r="F461" s="37"/>
      <c r="H461" s="37"/>
    </row>
    <row r="462" spans="1:8" x14ac:dyDescent="0.25">
      <c r="A462" s="26"/>
      <c r="B462" s="37"/>
      <c r="D462" s="37"/>
      <c r="E462" s="26"/>
      <c r="F462" s="37"/>
      <c r="H462" s="37"/>
    </row>
    <row r="463" spans="1:8" x14ac:dyDescent="0.25">
      <c r="A463" s="26"/>
      <c r="B463" s="37"/>
      <c r="D463" s="37"/>
      <c r="E463" s="26"/>
      <c r="F463" s="37"/>
      <c r="H463" s="37"/>
    </row>
    <row r="464" spans="1:8" x14ac:dyDescent="0.25">
      <c r="A464" s="26"/>
      <c r="B464" s="37"/>
      <c r="D464" s="37"/>
      <c r="E464" s="26"/>
      <c r="F464" s="37"/>
      <c r="H464" s="37"/>
    </row>
    <row r="465" spans="1:8" x14ac:dyDescent="0.25">
      <c r="A465" s="26"/>
      <c r="B465" s="37"/>
      <c r="D465" s="37"/>
      <c r="E465" s="26"/>
      <c r="F465" s="37"/>
      <c r="H465" s="37"/>
    </row>
    <row r="466" spans="1:8" x14ac:dyDescent="0.25">
      <c r="A466" s="26"/>
      <c r="B466" s="37"/>
      <c r="D466" s="37"/>
      <c r="E466" s="26"/>
      <c r="F466" s="37"/>
      <c r="H466" s="37"/>
    </row>
    <row r="467" spans="1:8" x14ac:dyDescent="0.25">
      <c r="A467" s="26"/>
      <c r="B467" s="37"/>
      <c r="D467" s="37"/>
      <c r="E467" s="26"/>
      <c r="F467" s="37"/>
      <c r="H467" s="37"/>
    </row>
    <row r="468" spans="1:8" x14ac:dyDescent="0.25">
      <c r="A468" s="26"/>
      <c r="B468" s="37"/>
      <c r="D468" s="37"/>
      <c r="E468" s="26"/>
      <c r="F468" s="37"/>
      <c r="H468" s="37"/>
    </row>
    <row r="469" spans="1:8" x14ac:dyDescent="0.25">
      <c r="A469" s="26"/>
      <c r="B469" s="37"/>
      <c r="D469" s="37"/>
      <c r="E469" s="26"/>
      <c r="F469" s="37"/>
      <c r="H469" s="37"/>
    </row>
    <row r="470" spans="1:8" x14ac:dyDescent="0.25">
      <c r="A470" s="26"/>
      <c r="B470" s="37"/>
      <c r="D470" s="37"/>
      <c r="E470" s="26"/>
      <c r="F470" s="37"/>
      <c r="H470" s="37"/>
    </row>
    <row r="471" spans="1:8" x14ac:dyDescent="0.25">
      <c r="A471" s="26"/>
      <c r="B471" s="37"/>
      <c r="D471" s="37"/>
      <c r="E471" s="26"/>
      <c r="F471" s="37"/>
      <c r="H471" s="37"/>
    </row>
    <row r="472" spans="1:8" x14ac:dyDescent="0.25">
      <c r="A472" s="26"/>
      <c r="B472" s="37"/>
      <c r="D472" s="37"/>
      <c r="E472" s="26"/>
      <c r="F472" s="37"/>
      <c r="H472" s="37"/>
    </row>
    <row r="473" spans="1:8" x14ac:dyDescent="0.25">
      <c r="A473" s="26"/>
      <c r="B473" s="37"/>
      <c r="D473" s="37"/>
      <c r="E473" s="26"/>
      <c r="F473" s="37"/>
      <c r="H473" s="37"/>
    </row>
    <row r="474" spans="1:8" x14ac:dyDescent="0.25">
      <c r="A474" s="26"/>
      <c r="B474" s="37"/>
      <c r="D474" s="37"/>
      <c r="E474" s="26"/>
      <c r="F474" s="37"/>
      <c r="H474" s="37"/>
    </row>
    <row r="475" spans="1:8" x14ac:dyDescent="0.25">
      <c r="A475" s="26"/>
      <c r="B475" s="37"/>
      <c r="D475" s="37"/>
      <c r="E475" s="26"/>
      <c r="F475" s="37"/>
      <c r="H475" s="37"/>
    </row>
    <row r="476" spans="1:8" x14ac:dyDescent="0.25">
      <c r="A476" s="26"/>
      <c r="B476" s="37"/>
      <c r="D476" s="37"/>
      <c r="E476" s="26"/>
      <c r="F476" s="37"/>
      <c r="H476" s="37"/>
    </row>
    <row r="477" spans="1:8" x14ac:dyDescent="0.25">
      <c r="A477" s="26"/>
      <c r="B477" s="37"/>
      <c r="D477" s="37"/>
      <c r="E477" s="26"/>
      <c r="F477" s="37"/>
      <c r="H477" s="37"/>
    </row>
    <row r="478" spans="1:8" x14ac:dyDescent="0.25">
      <c r="A478" s="26"/>
      <c r="B478" s="37"/>
      <c r="D478" s="37"/>
      <c r="E478" s="26"/>
      <c r="F478" s="37"/>
      <c r="H478" s="37"/>
    </row>
    <row r="479" spans="1:8" x14ac:dyDescent="0.25">
      <c r="A479" s="26"/>
      <c r="B479" s="37"/>
      <c r="D479" s="37"/>
      <c r="E479" s="26"/>
      <c r="F479" s="37"/>
      <c r="H479" s="37"/>
    </row>
    <row r="480" spans="1:8" x14ac:dyDescent="0.25">
      <c r="A480" s="26"/>
      <c r="B480" s="37"/>
      <c r="D480" s="37"/>
      <c r="E480" s="26"/>
      <c r="F480" s="37"/>
      <c r="H480" s="37"/>
    </row>
    <row r="481" spans="1:8" x14ac:dyDescent="0.25">
      <c r="A481" s="26"/>
      <c r="B481" s="37"/>
      <c r="D481" s="37"/>
      <c r="E481" s="26"/>
      <c r="F481" s="37"/>
      <c r="H481" s="37"/>
    </row>
    <row r="482" spans="1:8" x14ac:dyDescent="0.25">
      <c r="A482" s="26"/>
      <c r="B482" s="37"/>
      <c r="D482" s="37"/>
      <c r="E482" s="26"/>
      <c r="F482" s="37"/>
      <c r="H482" s="37"/>
    </row>
    <row r="483" spans="1:8" x14ac:dyDescent="0.25">
      <c r="A483" s="26"/>
      <c r="B483" s="37"/>
      <c r="D483" s="37"/>
      <c r="E483" s="26"/>
      <c r="F483" s="37"/>
      <c r="H483" s="37"/>
    </row>
    <row r="484" spans="1:8" x14ac:dyDescent="0.25">
      <c r="A484" s="26"/>
      <c r="B484" s="37"/>
      <c r="D484" s="37"/>
      <c r="E484" s="26"/>
      <c r="F484" s="37"/>
      <c r="H484" s="37"/>
    </row>
    <row r="485" spans="1:8" x14ac:dyDescent="0.25">
      <c r="A485" s="26"/>
      <c r="B485" s="37"/>
      <c r="D485" s="37"/>
      <c r="E485" s="26"/>
      <c r="F485" s="37"/>
      <c r="H485" s="37"/>
    </row>
    <row r="486" spans="1:8" x14ac:dyDescent="0.25">
      <c r="A486" s="26"/>
      <c r="B486" s="37"/>
      <c r="D486" s="37"/>
      <c r="E486" s="26"/>
      <c r="F486" s="37"/>
      <c r="H486" s="37"/>
    </row>
    <row r="487" spans="1:8" x14ac:dyDescent="0.25">
      <c r="A487" s="26"/>
      <c r="B487" s="37"/>
      <c r="D487" s="37"/>
      <c r="E487" s="26"/>
      <c r="F487" s="37"/>
      <c r="H487" s="37"/>
    </row>
    <row r="488" spans="1:8" x14ac:dyDescent="0.25">
      <c r="A488" s="26"/>
      <c r="B488" s="37"/>
      <c r="D488" s="37"/>
      <c r="E488" s="26"/>
      <c r="F488" s="37"/>
      <c r="H488" s="37"/>
    </row>
    <row r="489" spans="1:8" x14ac:dyDescent="0.25">
      <c r="A489" s="26"/>
      <c r="B489" s="37"/>
      <c r="D489" s="37"/>
      <c r="E489" s="26"/>
      <c r="F489" s="37"/>
      <c r="H489" s="37"/>
    </row>
    <row r="490" spans="1:8" x14ac:dyDescent="0.25">
      <c r="A490" s="26"/>
      <c r="B490" s="37"/>
      <c r="D490" s="37"/>
      <c r="E490" s="26"/>
      <c r="F490" s="37"/>
      <c r="H490" s="37"/>
    </row>
    <row r="491" spans="1:8" x14ac:dyDescent="0.25">
      <c r="A491" s="26"/>
      <c r="B491" s="37"/>
      <c r="D491" s="37"/>
      <c r="E491" s="26"/>
      <c r="F491" s="37"/>
      <c r="H491" s="37"/>
    </row>
    <row r="492" spans="1:8" x14ac:dyDescent="0.25">
      <c r="A492" s="26"/>
      <c r="B492" s="37"/>
      <c r="D492" s="37"/>
      <c r="E492" s="26"/>
      <c r="F492" s="37"/>
      <c r="H492" s="37"/>
    </row>
    <row r="493" spans="1:8" x14ac:dyDescent="0.25">
      <c r="A493" s="26"/>
      <c r="B493" s="37"/>
      <c r="D493" s="37"/>
      <c r="E493" s="26"/>
      <c r="F493" s="37"/>
      <c r="H493" s="37"/>
    </row>
    <row r="494" spans="1:8" x14ac:dyDescent="0.25">
      <c r="A494" s="26"/>
      <c r="B494" s="37"/>
      <c r="D494" s="37"/>
      <c r="E494" s="26"/>
      <c r="F494" s="37"/>
      <c r="H494" s="37"/>
    </row>
    <row r="495" spans="1:8" x14ac:dyDescent="0.25">
      <c r="A495" s="26"/>
      <c r="B495" s="37"/>
      <c r="D495" s="37"/>
      <c r="E495" s="26"/>
      <c r="F495" s="37"/>
      <c r="H495" s="37"/>
    </row>
    <row r="496" spans="1:8" x14ac:dyDescent="0.25">
      <c r="A496" s="26"/>
      <c r="B496" s="37"/>
      <c r="D496" s="37"/>
      <c r="E496" s="26"/>
      <c r="F496" s="37"/>
      <c r="H496" s="37"/>
    </row>
    <row r="497" spans="1:8" x14ac:dyDescent="0.25">
      <c r="A497" s="26"/>
      <c r="B497" s="37"/>
      <c r="D497" s="37"/>
      <c r="E497" s="26"/>
      <c r="F497" s="37"/>
      <c r="H497" s="37"/>
    </row>
    <row r="498" spans="1:8" x14ac:dyDescent="0.25">
      <c r="A498" s="26"/>
      <c r="B498" s="37"/>
      <c r="D498" s="37"/>
      <c r="E498" s="26"/>
      <c r="F498" s="37"/>
      <c r="H498" s="37"/>
    </row>
    <row r="499" spans="1:8" x14ac:dyDescent="0.25">
      <c r="A499" s="26"/>
      <c r="B499" s="37"/>
      <c r="D499" s="37"/>
      <c r="E499" s="26"/>
      <c r="F499" s="37"/>
      <c r="H499" s="37"/>
    </row>
    <row r="500" spans="1:8" x14ac:dyDescent="0.25">
      <c r="A500" s="26"/>
      <c r="B500" s="37"/>
      <c r="D500" s="37"/>
      <c r="E500" s="26"/>
      <c r="F500" s="37"/>
      <c r="H500" s="37"/>
    </row>
    <row r="501" spans="1:8" x14ac:dyDescent="0.25">
      <c r="A501" s="26"/>
      <c r="B501" s="37"/>
      <c r="D501" s="37"/>
      <c r="E501" s="26"/>
      <c r="F501" s="37"/>
      <c r="H501" s="37"/>
    </row>
    <row r="502" spans="1:8" x14ac:dyDescent="0.25">
      <c r="A502" s="26"/>
      <c r="B502" s="37"/>
      <c r="D502" s="37"/>
      <c r="E502" s="26"/>
      <c r="F502" s="37"/>
      <c r="H502" s="37"/>
    </row>
    <row r="503" spans="1:8" x14ac:dyDescent="0.25">
      <c r="A503" s="26"/>
      <c r="B503" s="37"/>
      <c r="D503" s="37"/>
      <c r="E503" s="26"/>
      <c r="F503" s="37"/>
      <c r="H503" s="37"/>
    </row>
    <row r="504" spans="1:8" x14ac:dyDescent="0.25">
      <c r="A504" s="26"/>
      <c r="B504" s="37"/>
      <c r="D504" s="37"/>
      <c r="E504" s="26"/>
      <c r="F504" s="37"/>
      <c r="H504" s="37"/>
    </row>
    <row r="505" spans="1:8" x14ac:dyDescent="0.25">
      <c r="A505" s="26"/>
      <c r="B505" s="37"/>
      <c r="D505" s="37"/>
      <c r="E505" s="26"/>
      <c r="F505" s="37"/>
      <c r="H505" s="37"/>
    </row>
    <row r="506" spans="1:8" x14ac:dyDescent="0.25">
      <c r="A506" s="26"/>
      <c r="B506" s="37"/>
      <c r="D506" s="37"/>
      <c r="E506" s="26"/>
      <c r="F506" s="37"/>
      <c r="H506" s="37"/>
    </row>
    <row r="507" spans="1:8" x14ac:dyDescent="0.25">
      <c r="A507" s="26"/>
      <c r="B507" s="37"/>
      <c r="D507" s="37"/>
      <c r="E507" s="26"/>
      <c r="F507" s="37"/>
      <c r="H507" s="37"/>
    </row>
    <row r="508" spans="1:8" x14ac:dyDescent="0.25">
      <c r="A508" s="26"/>
      <c r="B508" s="37"/>
      <c r="D508" s="37"/>
      <c r="E508" s="26"/>
      <c r="F508" s="37"/>
      <c r="H508" s="37"/>
    </row>
    <row r="509" spans="1:8" x14ac:dyDescent="0.25">
      <c r="A509" s="26"/>
      <c r="B509" s="37"/>
      <c r="D509" s="37"/>
      <c r="E509" s="26"/>
      <c r="F509" s="37"/>
      <c r="H509" s="37"/>
    </row>
    <row r="510" spans="1:8" x14ac:dyDescent="0.25">
      <c r="A510" s="26"/>
      <c r="B510" s="37"/>
      <c r="D510" s="37"/>
      <c r="E510" s="26"/>
      <c r="F510" s="37"/>
      <c r="H510" s="37"/>
    </row>
    <row r="511" spans="1:8" x14ac:dyDescent="0.25">
      <c r="A511" s="26"/>
      <c r="B511" s="37"/>
      <c r="D511" s="37"/>
      <c r="E511" s="26"/>
      <c r="F511" s="37"/>
      <c r="H511" s="37"/>
    </row>
    <row r="512" spans="1:8" x14ac:dyDescent="0.25">
      <c r="A512" s="26"/>
      <c r="B512" s="37"/>
      <c r="D512" s="37"/>
      <c r="E512" s="26"/>
      <c r="F512" s="37"/>
      <c r="H512" s="37"/>
    </row>
    <row r="513" spans="1:8" x14ac:dyDescent="0.25">
      <c r="A513" s="26"/>
      <c r="B513" s="37"/>
      <c r="D513" s="37"/>
      <c r="E513" s="26"/>
      <c r="F513" s="37"/>
      <c r="H513" s="37"/>
    </row>
    <row r="514" spans="1:8" x14ac:dyDescent="0.25">
      <c r="A514" s="26"/>
      <c r="B514" s="37"/>
      <c r="D514" s="37"/>
      <c r="E514" s="26"/>
      <c r="F514" s="37"/>
      <c r="H514" s="37"/>
    </row>
    <row r="515" spans="1:8" x14ac:dyDescent="0.25">
      <c r="A515" s="26"/>
      <c r="B515" s="37"/>
      <c r="D515" s="37"/>
      <c r="E515" s="26"/>
      <c r="F515" s="37"/>
      <c r="H515" s="37"/>
    </row>
    <row r="516" spans="1:8" x14ac:dyDescent="0.25">
      <c r="A516" s="26"/>
      <c r="B516" s="37"/>
      <c r="D516" s="37"/>
      <c r="E516" s="26"/>
      <c r="F516" s="37"/>
      <c r="H516" s="37"/>
    </row>
    <row r="517" spans="1:8" x14ac:dyDescent="0.25">
      <c r="A517" s="26"/>
      <c r="B517" s="37"/>
      <c r="D517" s="37"/>
      <c r="E517" s="26"/>
      <c r="F517" s="37"/>
      <c r="H517" s="37"/>
    </row>
    <row r="518" spans="1:8" x14ac:dyDescent="0.25">
      <c r="A518" s="26"/>
      <c r="B518" s="37"/>
      <c r="D518" s="37"/>
      <c r="E518" s="26"/>
      <c r="F518" s="37"/>
      <c r="H518" s="37"/>
    </row>
    <row r="519" spans="1:8" x14ac:dyDescent="0.25">
      <c r="A519" s="26"/>
      <c r="B519" s="37"/>
      <c r="D519" s="37"/>
      <c r="E519" s="26"/>
      <c r="F519" s="37"/>
      <c r="H519" s="37"/>
    </row>
    <row r="520" spans="1:8" x14ac:dyDescent="0.25">
      <c r="A520" s="26"/>
      <c r="B520" s="37"/>
      <c r="D520" s="37"/>
      <c r="E520" s="26"/>
      <c r="F520" s="37"/>
      <c r="H520" s="37"/>
    </row>
    <row r="521" spans="1:8" x14ac:dyDescent="0.25">
      <c r="A521" s="26"/>
      <c r="B521" s="37"/>
      <c r="D521" s="37"/>
      <c r="E521" s="26"/>
      <c r="F521" s="37"/>
      <c r="H521" s="37"/>
    </row>
    <row r="522" spans="1:8" x14ac:dyDescent="0.25">
      <c r="A522" s="26"/>
      <c r="B522" s="37"/>
      <c r="D522" s="37"/>
      <c r="E522" s="26"/>
      <c r="F522" s="37"/>
      <c r="H522" s="37"/>
    </row>
    <row r="523" spans="1:8" x14ac:dyDescent="0.25">
      <c r="A523" s="26"/>
      <c r="B523" s="37"/>
      <c r="D523" s="37"/>
      <c r="E523" s="26"/>
      <c r="F523" s="37"/>
      <c r="H523" s="37"/>
    </row>
    <row r="524" spans="1:8" x14ac:dyDescent="0.25">
      <c r="A524" s="26"/>
      <c r="B524" s="37"/>
      <c r="D524" s="37"/>
      <c r="E524" s="26"/>
      <c r="F524" s="37"/>
      <c r="H524" s="37"/>
    </row>
    <row r="525" spans="1:8" x14ac:dyDescent="0.25">
      <c r="A525" s="26"/>
      <c r="B525" s="37"/>
      <c r="D525" s="37"/>
      <c r="E525" s="26"/>
      <c r="F525" s="37"/>
      <c r="H525" s="37"/>
    </row>
    <row r="526" spans="1:8" x14ac:dyDescent="0.25">
      <c r="A526" s="26"/>
      <c r="B526" s="37"/>
      <c r="D526" s="37"/>
      <c r="E526" s="26"/>
      <c r="F526" s="37"/>
      <c r="H526" s="37"/>
    </row>
    <row r="527" spans="1:8" x14ac:dyDescent="0.25">
      <c r="A527" s="26"/>
      <c r="B527" s="37"/>
      <c r="D527" s="37"/>
      <c r="E527" s="26"/>
      <c r="F527" s="37"/>
      <c r="H527" s="37"/>
    </row>
    <row r="528" spans="1:8" x14ac:dyDescent="0.25">
      <c r="A528" s="26"/>
      <c r="B528" s="37"/>
      <c r="D528" s="37"/>
      <c r="E528" s="26"/>
      <c r="F528" s="37"/>
      <c r="H528" s="37"/>
    </row>
    <row r="529" spans="1:8" x14ac:dyDescent="0.25">
      <c r="A529" s="26"/>
      <c r="B529" s="37"/>
      <c r="D529" s="37"/>
      <c r="E529" s="26"/>
      <c r="F529" s="37"/>
      <c r="H529" s="37"/>
    </row>
    <row r="530" spans="1:8" x14ac:dyDescent="0.25">
      <c r="A530" s="26"/>
      <c r="B530" s="37"/>
      <c r="D530" s="37"/>
      <c r="E530" s="26"/>
      <c r="F530" s="37"/>
      <c r="H530" s="37"/>
    </row>
    <row r="531" spans="1:8" x14ac:dyDescent="0.25">
      <c r="A531" s="26"/>
      <c r="B531" s="37"/>
      <c r="D531" s="37"/>
      <c r="E531" s="26"/>
      <c r="F531" s="37"/>
      <c r="H531" s="37"/>
    </row>
    <row r="532" spans="1:8" x14ac:dyDescent="0.25">
      <c r="A532" s="26"/>
      <c r="B532" s="37"/>
      <c r="D532" s="37"/>
      <c r="E532" s="26"/>
      <c r="F532" s="37"/>
      <c r="H532" s="37"/>
    </row>
    <row r="533" spans="1:8" x14ac:dyDescent="0.25">
      <c r="A533" s="26"/>
      <c r="B533" s="37"/>
      <c r="D533" s="37"/>
      <c r="E533" s="26"/>
      <c r="F533" s="37"/>
      <c r="H533" s="37"/>
    </row>
    <row r="534" spans="1:8" x14ac:dyDescent="0.25">
      <c r="A534" s="26"/>
      <c r="B534" s="37"/>
      <c r="D534" s="37"/>
      <c r="E534" s="26"/>
      <c r="F534" s="37"/>
      <c r="H534" s="37"/>
    </row>
    <row r="535" spans="1:8" x14ac:dyDescent="0.25">
      <c r="A535" s="26"/>
      <c r="B535" s="37"/>
      <c r="D535" s="37"/>
      <c r="E535" s="26"/>
      <c r="F535" s="37"/>
      <c r="H535" s="37"/>
    </row>
    <row r="536" spans="1:8" x14ac:dyDescent="0.25">
      <c r="A536" s="26"/>
      <c r="B536" s="37"/>
      <c r="D536" s="37"/>
      <c r="E536" s="26"/>
      <c r="F536" s="37"/>
      <c r="H536" s="37"/>
    </row>
    <row r="537" spans="1:8" x14ac:dyDescent="0.25">
      <c r="A537" s="26"/>
      <c r="B537" s="37"/>
      <c r="D537" s="37"/>
      <c r="E537" s="26"/>
      <c r="F537" s="37"/>
      <c r="H537" s="37"/>
    </row>
    <row r="538" spans="1:8" x14ac:dyDescent="0.25">
      <c r="A538" s="26"/>
      <c r="B538" s="37"/>
      <c r="D538" s="37"/>
      <c r="E538" s="26"/>
      <c r="F538" s="37"/>
      <c r="H538" s="37"/>
    </row>
    <row r="539" spans="1:8" x14ac:dyDescent="0.25">
      <c r="A539" s="26"/>
      <c r="B539" s="37"/>
      <c r="D539" s="37"/>
      <c r="E539" s="26"/>
      <c r="F539" s="37"/>
      <c r="H539" s="37"/>
    </row>
    <row r="540" spans="1:8" x14ac:dyDescent="0.25">
      <c r="A540" s="26"/>
      <c r="B540" s="37"/>
      <c r="D540" s="37"/>
      <c r="E540" s="26"/>
      <c r="F540" s="37"/>
      <c r="H540" s="37"/>
    </row>
    <row r="541" spans="1:8" x14ac:dyDescent="0.25">
      <c r="A541" s="26"/>
      <c r="B541" s="37"/>
      <c r="D541" s="37"/>
      <c r="E541" s="26"/>
      <c r="F541" s="37"/>
      <c r="H541" s="37"/>
    </row>
    <row r="542" spans="1:8" x14ac:dyDescent="0.25">
      <c r="A542" s="26"/>
      <c r="B542" s="37"/>
      <c r="D542" s="37"/>
      <c r="E542" s="26"/>
      <c r="F542" s="37"/>
      <c r="H542" s="37"/>
    </row>
    <row r="543" spans="1:8" x14ac:dyDescent="0.25">
      <c r="A543" s="26"/>
      <c r="B543" s="37"/>
      <c r="D543" s="37"/>
      <c r="E543" s="26"/>
      <c r="F543" s="37"/>
      <c r="H543" s="37"/>
    </row>
    <row r="544" spans="1:8" x14ac:dyDescent="0.25">
      <c r="A544" s="26"/>
      <c r="B544" s="37"/>
      <c r="D544" s="37"/>
      <c r="E544" s="26"/>
      <c r="F544" s="37"/>
      <c r="H544" s="37"/>
    </row>
    <row r="545" spans="1:8" x14ac:dyDescent="0.25">
      <c r="A545" s="26"/>
      <c r="B545" s="37"/>
      <c r="D545" s="37"/>
      <c r="E545" s="26"/>
      <c r="F545" s="37"/>
      <c r="H545" s="37"/>
    </row>
    <row r="546" spans="1:8" x14ac:dyDescent="0.25">
      <c r="A546" s="26"/>
      <c r="B546" s="37"/>
      <c r="D546" s="37"/>
      <c r="E546" s="26"/>
      <c r="F546" s="37"/>
      <c r="H546" s="37"/>
    </row>
    <row r="547" spans="1:8" x14ac:dyDescent="0.25">
      <c r="A547" s="26"/>
      <c r="B547" s="37"/>
      <c r="D547" s="37"/>
      <c r="E547" s="26"/>
      <c r="F547" s="37"/>
      <c r="H547" s="37"/>
    </row>
    <row r="548" spans="1:8" x14ac:dyDescent="0.25">
      <c r="A548" s="26"/>
      <c r="B548" s="37"/>
      <c r="D548" s="37"/>
      <c r="E548" s="26"/>
      <c r="F548" s="37"/>
      <c r="H548" s="37"/>
    </row>
    <row r="549" spans="1:8" x14ac:dyDescent="0.25">
      <c r="A549" s="26"/>
      <c r="B549" s="37"/>
      <c r="D549" s="37"/>
      <c r="E549" s="26"/>
      <c r="F549" s="37"/>
      <c r="H549" s="37"/>
    </row>
    <row r="550" spans="1:8" x14ac:dyDescent="0.25">
      <c r="A550" s="26"/>
      <c r="B550" s="37"/>
      <c r="D550" s="37"/>
      <c r="E550" s="26"/>
      <c r="F550" s="37"/>
      <c r="H550" s="37"/>
    </row>
    <row r="551" spans="1:8" x14ac:dyDescent="0.25">
      <c r="A551" s="26"/>
      <c r="B551" s="37"/>
      <c r="D551" s="37"/>
      <c r="E551" s="26"/>
      <c r="F551" s="37"/>
      <c r="H551" s="37"/>
    </row>
    <row r="552" spans="1:8" x14ac:dyDescent="0.25">
      <c r="A552" s="26"/>
      <c r="B552" s="37"/>
      <c r="D552" s="37"/>
      <c r="E552" s="26"/>
      <c r="F552" s="37"/>
      <c r="H552" s="37"/>
    </row>
    <row r="553" spans="1:8" x14ac:dyDescent="0.25">
      <c r="A553" s="26"/>
      <c r="B553" s="37"/>
      <c r="D553" s="37"/>
      <c r="E553" s="26"/>
      <c r="F553" s="37"/>
      <c r="H553" s="37"/>
    </row>
    <row r="554" spans="1:8" x14ac:dyDescent="0.25">
      <c r="A554" s="26"/>
      <c r="B554" s="37"/>
      <c r="D554" s="37"/>
      <c r="E554" s="26"/>
      <c r="F554" s="37"/>
      <c r="H554" s="37"/>
    </row>
    <row r="555" spans="1:8" x14ac:dyDescent="0.25">
      <c r="A555" s="26"/>
      <c r="B555" s="37"/>
      <c r="D555" s="37"/>
      <c r="E555" s="26"/>
      <c r="F555" s="37"/>
      <c r="H555" s="37"/>
    </row>
    <row r="556" spans="1:8" x14ac:dyDescent="0.25">
      <c r="A556" s="26"/>
      <c r="B556" s="37"/>
      <c r="D556" s="37"/>
      <c r="E556" s="26"/>
      <c r="F556" s="37"/>
      <c r="H556" s="37"/>
    </row>
    <row r="557" spans="1:8" x14ac:dyDescent="0.25">
      <c r="A557" s="26"/>
      <c r="B557" s="37"/>
      <c r="D557" s="37"/>
      <c r="E557" s="26"/>
      <c r="F557" s="37"/>
      <c r="H557" s="37"/>
    </row>
    <row r="558" spans="1:8" x14ac:dyDescent="0.25">
      <c r="A558" s="26"/>
      <c r="B558" s="37"/>
      <c r="D558" s="37"/>
      <c r="E558" s="26"/>
      <c r="F558" s="37"/>
      <c r="H558" s="37"/>
    </row>
    <row r="559" spans="1:8" x14ac:dyDescent="0.25">
      <c r="A559" s="26"/>
      <c r="B559" s="37"/>
      <c r="D559" s="37"/>
      <c r="E559" s="26"/>
      <c r="F559" s="37"/>
      <c r="H559" s="37"/>
    </row>
    <row r="560" spans="1:8" x14ac:dyDescent="0.25">
      <c r="A560" s="26"/>
      <c r="B560" s="37"/>
      <c r="D560" s="37"/>
      <c r="E560" s="26"/>
      <c r="F560" s="37"/>
      <c r="H560" s="37"/>
    </row>
    <row r="561" spans="1:8" x14ac:dyDescent="0.25">
      <c r="A561" s="26"/>
      <c r="B561" s="37"/>
      <c r="D561" s="37"/>
      <c r="E561" s="26"/>
      <c r="F561" s="37"/>
      <c r="H561" s="37"/>
    </row>
    <row r="562" spans="1:8" x14ac:dyDescent="0.25">
      <c r="A562" s="26"/>
      <c r="B562" s="37"/>
      <c r="D562" s="37"/>
      <c r="E562" s="26"/>
      <c r="F562" s="37"/>
      <c r="H562" s="37"/>
    </row>
    <row r="563" spans="1:8" x14ac:dyDescent="0.25">
      <c r="A563" s="26"/>
      <c r="B563" s="37"/>
      <c r="D563" s="37"/>
      <c r="E563" s="26"/>
      <c r="F563" s="37"/>
      <c r="H563" s="37"/>
    </row>
    <row r="564" spans="1:8" x14ac:dyDescent="0.25">
      <c r="A564" s="26"/>
      <c r="B564" s="37"/>
      <c r="D564" s="37"/>
      <c r="E564" s="26"/>
      <c r="F564" s="37"/>
      <c r="H564" s="37"/>
    </row>
    <row r="565" spans="1:8" x14ac:dyDescent="0.25">
      <c r="A565" s="26"/>
      <c r="B565" s="37"/>
      <c r="D565" s="37"/>
      <c r="E565" s="26"/>
      <c r="F565" s="37"/>
      <c r="H565" s="37"/>
    </row>
    <row r="566" spans="1:8" x14ac:dyDescent="0.25">
      <c r="A566" s="26"/>
      <c r="B566" s="37"/>
      <c r="D566" s="37"/>
      <c r="E566" s="26"/>
      <c r="F566" s="37"/>
      <c r="H566" s="37"/>
    </row>
    <row r="567" spans="1:8" x14ac:dyDescent="0.25">
      <c r="A567" s="26"/>
      <c r="B567" s="37"/>
      <c r="D567" s="37"/>
      <c r="E567" s="26"/>
      <c r="F567" s="37"/>
      <c r="H567" s="37"/>
    </row>
    <row r="568" spans="1:8" x14ac:dyDescent="0.25">
      <c r="A568" s="26"/>
      <c r="B568" s="37"/>
      <c r="D568" s="37"/>
      <c r="E568" s="26"/>
      <c r="F568" s="37"/>
      <c r="H568" s="37"/>
    </row>
    <row r="569" spans="1:8" x14ac:dyDescent="0.25">
      <c r="A569" s="26"/>
      <c r="B569" s="37"/>
      <c r="D569" s="37"/>
      <c r="E569" s="26"/>
      <c r="F569" s="37"/>
      <c r="H569" s="37"/>
    </row>
    <row r="570" spans="1:8" x14ac:dyDescent="0.25">
      <c r="A570" s="26"/>
      <c r="B570" s="37"/>
      <c r="D570" s="37"/>
      <c r="E570" s="26"/>
      <c r="F570" s="37"/>
      <c r="H570" s="37"/>
    </row>
    <row r="571" spans="1:8" x14ac:dyDescent="0.25">
      <c r="A571" s="26"/>
      <c r="B571" s="37"/>
      <c r="D571" s="37"/>
      <c r="E571" s="26"/>
      <c r="F571" s="37"/>
      <c r="H571" s="37"/>
    </row>
    <row r="572" spans="1:8" x14ac:dyDescent="0.25">
      <c r="A572" s="26"/>
      <c r="B572" s="37"/>
      <c r="D572" s="37"/>
      <c r="E572" s="26"/>
      <c r="F572" s="37"/>
      <c r="H572" s="37"/>
    </row>
    <row r="573" spans="1:8" x14ac:dyDescent="0.25">
      <c r="A573" s="26"/>
      <c r="B573" s="37"/>
      <c r="D573" s="37"/>
      <c r="E573" s="26"/>
      <c r="F573" s="37"/>
      <c r="H573" s="37"/>
    </row>
    <row r="574" spans="1:8" x14ac:dyDescent="0.25">
      <c r="A574" s="26"/>
      <c r="B574" s="37"/>
      <c r="D574" s="37"/>
      <c r="E574" s="26"/>
      <c r="F574" s="37"/>
      <c r="H574" s="37"/>
    </row>
    <row r="575" spans="1:8" x14ac:dyDescent="0.25">
      <c r="A575" s="26"/>
      <c r="B575" s="37"/>
      <c r="D575" s="37"/>
      <c r="E575" s="26"/>
      <c r="F575" s="37"/>
      <c r="H575" s="37"/>
    </row>
    <row r="576" spans="1:8" x14ac:dyDescent="0.25">
      <c r="A576" s="26"/>
      <c r="B576" s="37"/>
      <c r="D576" s="37"/>
      <c r="E576" s="26"/>
      <c r="F576" s="37"/>
      <c r="H576" s="37"/>
    </row>
    <row r="577" spans="1:8" x14ac:dyDescent="0.25">
      <c r="A577" s="26"/>
      <c r="B577" s="37"/>
      <c r="D577" s="37"/>
      <c r="E577" s="26"/>
      <c r="F577" s="37"/>
      <c r="H577" s="37"/>
    </row>
    <row r="578" spans="1:8" x14ac:dyDescent="0.25">
      <c r="A578" s="26"/>
      <c r="B578" s="37"/>
      <c r="D578" s="37"/>
      <c r="E578" s="26"/>
      <c r="F578" s="37"/>
      <c r="H578" s="37"/>
    </row>
    <row r="579" spans="1:8" x14ac:dyDescent="0.25">
      <c r="A579" s="26"/>
      <c r="B579" s="37"/>
      <c r="D579" s="37"/>
      <c r="E579" s="26"/>
      <c r="F579" s="37"/>
      <c r="H579" s="37"/>
    </row>
    <row r="580" spans="1:8" x14ac:dyDescent="0.25">
      <c r="A580" s="26"/>
      <c r="B580" s="37"/>
      <c r="D580" s="37"/>
      <c r="E580" s="26"/>
      <c r="F580" s="37"/>
      <c r="H580" s="37"/>
    </row>
    <row r="581" spans="1:8" x14ac:dyDescent="0.25">
      <c r="A581" s="26"/>
      <c r="B581" s="37"/>
      <c r="D581" s="37"/>
      <c r="E581" s="26"/>
      <c r="F581" s="37"/>
      <c r="H581" s="37"/>
    </row>
    <row r="582" spans="1:8" x14ac:dyDescent="0.25">
      <c r="A582" s="26"/>
      <c r="B582" s="37"/>
      <c r="D582" s="37"/>
      <c r="E582" s="26"/>
      <c r="F582" s="37"/>
      <c r="H582" s="37"/>
    </row>
    <row r="583" spans="1:8" x14ac:dyDescent="0.25">
      <c r="A583" s="26"/>
      <c r="B583" s="37"/>
      <c r="D583" s="37"/>
      <c r="E583" s="26"/>
      <c r="F583" s="37"/>
      <c r="H583" s="37"/>
    </row>
    <row r="584" spans="1:8" x14ac:dyDescent="0.25">
      <c r="A584" s="26"/>
      <c r="B584" s="37"/>
      <c r="D584" s="37"/>
      <c r="E584" s="26"/>
      <c r="F584" s="37"/>
      <c r="H584" s="37"/>
    </row>
    <row r="585" spans="1:8" x14ac:dyDescent="0.25">
      <c r="A585" s="26"/>
      <c r="B585" s="37"/>
      <c r="D585" s="37"/>
      <c r="E585" s="26"/>
      <c r="F585" s="37"/>
      <c r="H585" s="37"/>
    </row>
    <row r="586" spans="1:8" x14ac:dyDescent="0.25">
      <c r="A586" s="26"/>
      <c r="B586" s="37"/>
      <c r="D586" s="37"/>
      <c r="E586" s="26"/>
      <c r="F586" s="37"/>
      <c r="H586" s="37"/>
    </row>
    <row r="587" spans="1:8" x14ac:dyDescent="0.25">
      <c r="A587" s="26"/>
      <c r="B587" s="37"/>
      <c r="D587" s="37"/>
      <c r="E587" s="26"/>
      <c r="F587" s="37"/>
      <c r="H587" s="37"/>
    </row>
    <row r="588" spans="1:8" x14ac:dyDescent="0.25">
      <c r="A588" s="26"/>
      <c r="B588" s="37"/>
      <c r="D588" s="37"/>
      <c r="E588" s="26"/>
      <c r="F588" s="37"/>
      <c r="H588" s="37"/>
    </row>
    <row r="589" spans="1:8" x14ac:dyDescent="0.25">
      <c r="A589" s="26"/>
      <c r="B589" s="37"/>
      <c r="D589" s="37"/>
      <c r="E589" s="26"/>
      <c r="F589" s="37"/>
      <c r="H589" s="37"/>
    </row>
    <row r="590" spans="1:8" x14ac:dyDescent="0.25">
      <c r="A590" s="26"/>
      <c r="B590" s="37"/>
      <c r="D590" s="37"/>
      <c r="E590" s="26"/>
      <c r="F590" s="37"/>
      <c r="H590" s="37"/>
    </row>
    <row r="591" spans="1:8" x14ac:dyDescent="0.25">
      <c r="A591" s="26"/>
      <c r="B591" s="37"/>
      <c r="D591" s="37"/>
      <c r="E591" s="26"/>
      <c r="F591" s="37"/>
      <c r="H591" s="37"/>
    </row>
    <row r="592" spans="1:8" x14ac:dyDescent="0.25">
      <c r="A592" s="26"/>
      <c r="B592" s="37"/>
      <c r="D592" s="37"/>
      <c r="E592" s="26"/>
      <c r="F592" s="37"/>
      <c r="H592" s="37"/>
    </row>
    <row r="593" spans="1:8" x14ac:dyDescent="0.25">
      <c r="A593" s="26"/>
      <c r="B593" s="37"/>
      <c r="D593" s="37"/>
      <c r="E593" s="26"/>
      <c r="F593" s="37"/>
      <c r="H593" s="37"/>
    </row>
    <row r="594" spans="1:8" x14ac:dyDescent="0.25">
      <c r="A594" s="26"/>
      <c r="B594" s="37"/>
      <c r="D594" s="37"/>
      <c r="E594" s="26"/>
      <c r="F594" s="37"/>
      <c r="H594" s="37"/>
    </row>
    <row r="595" spans="1:8" x14ac:dyDescent="0.25">
      <c r="A595" s="26"/>
      <c r="B595" s="37"/>
      <c r="D595" s="37"/>
      <c r="E595" s="26"/>
      <c r="F595" s="37"/>
      <c r="H595" s="37"/>
    </row>
    <row r="596" spans="1:8" x14ac:dyDescent="0.25">
      <c r="A596" s="26"/>
      <c r="B596" s="37"/>
      <c r="D596" s="37"/>
      <c r="E596" s="26"/>
      <c r="F596" s="37"/>
      <c r="H596" s="37"/>
    </row>
    <row r="597" spans="1:8" x14ac:dyDescent="0.25">
      <c r="A597" s="26"/>
      <c r="B597" s="37"/>
      <c r="D597" s="37"/>
      <c r="E597" s="26"/>
      <c r="F597" s="37"/>
      <c r="H597" s="37"/>
    </row>
    <row r="598" spans="1:8" x14ac:dyDescent="0.25">
      <c r="A598" s="26"/>
      <c r="B598" s="37"/>
      <c r="D598" s="37"/>
      <c r="E598" s="26"/>
      <c r="F598" s="37"/>
      <c r="H598" s="37"/>
    </row>
    <row r="599" spans="1:8" x14ac:dyDescent="0.25">
      <c r="A599" s="26"/>
      <c r="B599" s="37"/>
      <c r="D599" s="37"/>
      <c r="E599" s="26"/>
      <c r="F599" s="37"/>
      <c r="H599" s="37"/>
    </row>
    <row r="600" spans="1:8" x14ac:dyDescent="0.25">
      <c r="A600" s="26"/>
      <c r="B600" s="37"/>
      <c r="D600" s="37"/>
      <c r="E600" s="26"/>
      <c r="F600" s="37"/>
      <c r="H600" s="37"/>
    </row>
    <row r="601" spans="1:8" x14ac:dyDescent="0.25">
      <c r="A601" s="26"/>
      <c r="B601" s="37"/>
      <c r="D601" s="37"/>
      <c r="E601" s="26"/>
      <c r="F601" s="37"/>
      <c r="H601" s="37"/>
    </row>
    <row r="602" spans="1:8" x14ac:dyDescent="0.25">
      <c r="A602" s="26"/>
      <c r="B602" s="37"/>
      <c r="D602" s="37"/>
      <c r="E602" s="26"/>
      <c r="F602" s="37"/>
      <c r="H602" s="37"/>
    </row>
    <row r="603" spans="1:8" x14ac:dyDescent="0.25">
      <c r="A603" s="26"/>
      <c r="B603" s="37"/>
      <c r="D603" s="37"/>
      <c r="E603" s="26"/>
      <c r="F603" s="37"/>
      <c r="H603" s="37"/>
    </row>
    <row r="604" spans="1:8" x14ac:dyDescent="0.25">
      <c r="A604" s="26"/>
      <c r="B604" s="37"/>
      <c r="D604" s="37"/>
      <c r="E604" s="26"/>
      <c r="F604" s="37"/>
      <c r="H604" s="37"/>
    </row>
    <row r="605" spans="1:8" x14ac:dyDescent="0.25">
      <c r="A605" s="26"/>
      <c r="B605" s="37"/>
      <c r="D605" s="37"/>
      <c r="E605" s="26"/>
      <c r="F605" s="37"/>
      <c r="H605" s="37"/>
    </row>
    <row r="606" spans="1:8" x14ac:dyDescent="0.25">
      <c r="A606" s="26"/>
      <c r="B606" s="37"/>
      <c r="D606" s="37"/>
      <c r="E606" s="26"/>
      <c r="F606" s="37"/>
      <c r="H606" s="37"/>
    </row>
    <row r="607" spans="1:8" x14ac:dyDescent="0.25">
      <c r="A607" s="26"/>
      <c r="B607" s="37"/>
      <c r="D607" s="37"/>
      <c r="E607" s="26"/>
      <c r="F607" s="37"/>
      <c r="H607" s="37"/>
    </row>
    <row r="608" spans="1:8" x14ac:dyDescent="0.25">
      <c r="A608" s="26"/>
      <c r="B608" s="37"/>
      <c r="D608" s="37"/>
      <c r="E608" s="26"/>
      <c r="F608" s="37"/>
      <c r="H608" s="37"/>
    </row>
    <row r="609" spans="1:8" x14ac:dyDescent="0.25">
      <c r="A609" s="26"/>
      <c r="B609" s="37"/>
      <c r="D609" s="37"/>
      <c r="E609" s="26"/>
      <c r="F609" s="37"/>
      <c r="H609" s="37"/>
    </row>
    <row r="610" spans="1:8" x14ac:dyDescent="0.25">
      <c r="A610" s="26"/>
      <c r="B610" s="37"/>
      <c r="D610" s="37"/>
      <c r="E610" s="26"/>
      <c r="F610" s="37"/>
      <c r="H610" s="37"/>
    </row>
    <row r="611" spans="1:8" x14ac:dyDescent="0.25">
      <c r="A611" s="26"/>
      <c r="B611" s="37"/>
      <c r="D611" s="37"/>
      <c r="E611" s="26"/>
      <c r="F611" s="37"/>
      <c r="H611" s="37"/>
    </row>
    <row r="612" spans="1:8" x14ac:dyDescent="0.25">
      <c r="A612" s="26"/>
      <c r="B612" s="37"/>
      <c r="D612" s="37"/>
      <c r="E612" s="26"/>
      <c r="F612" s="37"/>
      <c r="H612" s="37"/>
    </row>
    <row r="613" spans="1:8" x14ac:dyDescent="0.25">
      <c r="A613" s="26"/>
      <c r="B613" s="37"/>
      <c r="D613" s="37"/>
      <c r="E613" s="26"/>
      <c r="F613" s="37"/>
      <c r="H613" s="37"/>
    </row>
    <row r="614" spans="1:8" x14ac:dyDescent="0.25">
      <c r="A614" s="26"/>
      <c r="B614" s="37"/>
      <c r="D614" s="37"/>
      <c r="E614" s="26"/>
      <c r="F614" s="37"/>
      <c r="H614" s="37"/>
    </row>
    <row r="615" spans="1:8" x14ac:dyDescent="0.25">
      <c r="A615" s="26"/>
      <c r="B615" s="37"/>
      <c r="D615" s="37"/>
      <c r="E615" s="26"/>
      <c r="F615" s="37"/>
      <c r="H615" s="37"/>
    </row>
    <row r="616" spans="1:8" x14ac:dyDescent="0.25">
      <c r="A616" s="26"/>
      <c r="B616" s="37"/>
      <c r="D616" s="37"/>
      <c r="E616" s="26"/>
      <c r="F616" s="37"/>
      <c r="H616" s="37"/>
    </row>
    <row r="617" spans="1:8" x14ac:dyDescent="0.25">
      <c r="A617" s="26"/>
      <c r="B617" s="37"/>
      <c r="D617" s="37"/>
      <c r="E617" s="26"/>
      <c r="F617" s="37"/>
      <c r="H617" s="37"/>
    </row>
    <row r="618" spans="1:8" x14ac:dyDescent="0.25">
      <c r="A618" s="26"/>
      <c r="B618" s="37"/>
      <c r="D618" s="37"/>
      <c r="E618" s="26"/>
      <c r="F618" s="37"/>
      <c r="H618" s="37"/>
    </row>
    <row r="619" spans="1:8" x14ac:dyDescent="0.25">
      <c r="A619" s="26"/>
      <c r="B619" s="37"/>
      <c r="D619" s="37"/>
      <c r="E619" s="26"/>
      <c r="F619" s="37"/>
      <c r="H619" s="37"/>
    </row>
    <row r="620" spans="1:8" x14ac:dyDescent="0.25">
      <c r="A620" s="26"/>
      <c r="B620" s="37"/>
      <c r="D620" s="37"/>
      <c r="E620" s="26"/>
      <c r="F620" s="37"/>
      <c r="H620" s="37"/>
    </row>
    <row r="621" spans="1:8" x14ac:dyDescent="0.25">
      <c r="A621" s="26"/>
      <c r="B621" s="37"/>
      <c r="D621" s="37"/>
      <c r="E621" s="26"/>
      <c r="F621" s="37"/>
      <c r="H621" s="37"/>
    </row>
    <row r="622" spans="1:8" x14ac:dyDescent="0.25">
      <c r="A622" s="26"/>
      <c r="B622" s="37"/>
      <c r="D622" s="37"/>
      <c r="E622" s="26"/>
      <c r="F622" s="37"/>
      <c r="H622" s="37"/>
    </row>
    <row r="623" spans="1:8" x14ac:dyDescent="0.25">
      <c r="A623" s="26"/>
      <c r="B623" s="37"/>
      <c r="D623" s="37"/>
      <c r="E623" s="26"/>
      <c r="F623" s="37"/>
      <c r="H623" s="37"/>
    </row>
    <row r="624" spans="1:8" x14ac:dyDescent="0.25">
      <c r="A624" s="26"/>
      <c r="B624" s="37"/>
      <c r="D624" s="37"/>
      <c r="E624" s="26"/>
      <c r="F624" s="37"/>
      <c r="H624" s="37"/>
    </row>
    <row r="625" spans="1:8" x14ac:dyDescent="0.25">
      <c r="A625" s="26"/>
      <c r="B625" s="37"/>
      <c r="D625" s="37"/>
      <c r="E625" s="26"/>
      <c r="F625" s="37"/>
      <c r="H625" s="37"/>
    </row>
    <row r="626" spans="1:8" x14ac:dyDescent="0.25">
      <c r="A626" s="26"/>
      <c r="B626" s="37"/>
      <c r="D626" s="37"/>
      <c r="E626" s="26"/>
      <c r="F626" s="37"/>
      <c r="H626" s="37"/>
    </row>
    <row r="627" spans="1:8" x14ac:dyDescent="0.25">
      <c r="A627" s="26"/>
      <c r="B627" s="37"/>
      <c r="D627" s="37"/>
      <c r="E627" s="26"/>
      <c r="F627" s="37"/>
      <c r="H627" s="37"/>
    </row>
    <row r="628" spans="1:8" x14ac:dyDescent="0.25">
      <c r="A628" s="26"/>
      <c r="B628" s="37"/>
      <c r="D628" s="37"/>
      <c r="E628" s="26"/>
      <c r="F628" s="37"/>
      <c r="H628" s="37"/>
    </row>
    <row r="629" spans="1:8" x14ac:dyDescent="0.25">
      <c r="A629" s="26"/>
      <c r="B629" s="37"/>
      <c r="D629" s="37"/>
      <c r="E629" s="26"/>
      <c r="F629" s="37"/>
      <c r="H629" s="37"/>
    </row>
    <row r="630" spans="1:8" x14ac:dyDescent="0.25">
      <c r="A630" s="26"/>
      <c r="B630" s="37"/>
      <c r="D630" s="37"/>
      <c r="E630" s="26"/>
      <c r="F630" s="37"/>
      <c r="H630" s="37"/>
    </row>
    <row r="631" spans="1:8" x14ac:dyDescent="0.25">
      <c r="A631" s="26"/>
      <c r="B631" s="37"/>
      <c r="D631" s="37"/>
      <c r="E631" s="26"/>
      <c r="F631" s="37"/>
      <c r="H631" s="37"/>
    </row>
    <row r="632" spans="1:8" x14ac:dyDescent="0.25">
      <c r="A632" s="26"/>
      <c r="B632" s="37"/>
      <c r="D632" s="37"/>
      <c r="E632" s="26"/>
      <c r="F632" s="37"/>
      <c r="H632" s="37"/>
    </row>
    <row r="633" spans="1:8" x14ac:dyDescent="0.25">
      <c r="A633" s="26"/>
      <c r="B633" s="37"/>
      <c r="D633" s="37"/>
      <c r="E633" s="26"/>
      <c r="F633" s="37"/>
      <c r="H633" s="37"/>
    </row>
    <row r="634" spans="1:8" x14ac:dyDescent="0.25">
      <c r="A634" s="26"/>
      <c r="B634" s="37"/>
      <c r="D634" s="37"/>
      <c r="E634" s="26"/>
      <c r="F634" s="37"/>
      <c r="H634" s="37"/>
    </row>
    <row r="635" spans="1:8" x14ac:dyDescent="0.25">
      <c r="A635" s="26"/>
      <c r="B635" s="37"/>
      <c r="D635" s="37"/>
      <c r="E635" s="26"/>
      <c r="F635" s="37"/>
      <c r="H635" s="37"/>
    </row>
    <row r="636" spans="1:8" x14ac:dyDescent="0.25">
      <c r="A636" s="26"/>
      <c r="B636" s="37"/>
      <c r="D636" s="37"/>
      <c r="E636" s="26"/>
      <c r="F636" s="37"/>
      <c r="H636" s="37"/>
    </row>
    <row r="637" spans="1:8" x14ac:dyDescent="0.25">
      <c r="A637" s="26"/>
      <c r="B637" s="37"/>
      <c r="D637" s="37"/>
      <c r="E637" s="26"/>
      <c r="F637" s="37"/>
      <c r="H637" s="37"/>
    </row>
    <row r="638" spans="1:8" x14ac:dyDescent="0.25">
      <c r="A638" s="26"/>
      <c r="B638" s="37"/>
      <c r="D638" s="37"/>
      <c r="E638" s="26"/>
      <c r="F638" s="37"/>
      <c r="H638" s="37"/>
    </row>
    <row r="639" spans="1:8" x14ac:dyDescent="0.25">
      <c r="A639" s="26"/>
      <c r="B639" s="37"/>
      <c r="D639" s="37"/>
      <c r="E639" s="26"/>
      <c r="F639" s="37"/>
      <c r="H639" s="37"/>
    </row>
    <row r="640" spans="1:8" x14ac:dyDescent="0.25">
      <c r="A640" s="26"/>
      <c r="B640" s="37"/>
      <c r="D640" s="37"/>
      <c r="E640" s="26"/>
      <c r="F640" s="37"/>
      <c r="H640" s="37"/>
    </row>
    <row r="641" spans="1:8" x14ac:dyDescent="0.25">
      <c r="A641" s="26"/>
      <c r="B641" s="37"/>
      <c r="D641" s="37"/>
      <c r="E641" s="26"/>
      <c r="F641" s="37"/>
      <c r="H641" s="37"/>
    </row>
    <row r="642" spans="1:8" x14ac:dyDescent="0.25">
      <c r="A642" s="26"/>
      <c r="B642" s="37"/>
      <c r="D642" s="37"/>
      <c r="E642" s="26"/>
      <c r="F642" s="37"/>
      <c r="H642" s="37"/>
    </row>
    <row r="643" spans="1:8" x14ac:dyDescent="0.25">
      <c r="A643" s="26"/>
      <c r="B643" s="37"/>
      <c r="D643" s="37"/>
      <c r="E643" s="26"/>
      <c r="F643" s="37"/>
      <c r="H643" s="37"/>
    </row>
    <row r="644" spans="1:8" x14ac:dyDescent="0.25">
      <c r="A644" s="26"/>
      <c r="B644" s="37"/>
      <c r="D644" s="37"/>
      <c r="E644" s="26"/>
      <c r="F644" s="37"/>
      <c r="H644" s="37"/>
    </row>
    <row r="645" spans="1:8" x14ac:dyDescent="0.25">
      <c r="A645" s="26"/>
      <c r="B645" s="37"/>
      <c r="D645" s="37"/>
      <c r="E645" s="26"/>
      <c r="F645" s="37"/>
      <c r="H645" s="37"/>
    </row>
    <row r="646" spans="1:8" x14ac:dyDescent="0.25">
      <c r="A646" s="26"/>
      <c r="B646" s="37"/>
      <c r="D646" s="37"/>
      <c r="E646" s="26"/>
      <c r="F646" s="37"/>
      <c r="H646" s="37"/>
    </row>
    <row r="647" spans="1:8" x14ac:dyDescent="0.25">
      <c r="A647" s="26"/>
      <c r="B647" s="37"/>
      <c r="D647" s="37"/>
      <c r="E647" s="26"/>
      <c r="F647" s="37"/>
      <c r="H647" s="37"/>
    </row>
    <row r="648" spans="1:8" x14ac:dyDescent="0.25">
      <c r="A648" s="26"/>
      <c r="B648" s="37"/>
      <c r="D648" s="37"/>
      <c r="E648" s="26"/>
      <c r="F648" s="37"/>
      <c r="H648" s="37"/>
    </row>
    <row r="649" spans="1:8" x14ac:dyDescent="0.25">
      <c r="A649" s="26"/>
      <c r="B649" s="37"/>
      <c r="D649" s="37"/>
      <c r="E649" s="26"/>
      <c r="F649" s="37"/>
      <c r="H649" s="37"/>
    </row>
    <row r="650" spans="1:8" x14ac:dyDescent="0.25">
      <c r="A650" s="26"/>
      <c r="B650" s="37"/>
      <c r="D650" s="37"/>
      <c r="E650" s="26"/>
      <c r="F650" s="37"/>
      <c r="H650" s="37"/>
    </row>
    <row r="651" spans="1:8" x14ac:dyDescent="0.25">
      <c r="A651" s="26"/>
      <c r="B651" s="37"/>
      <c r="D651" s="37"/>
      <c r="E651" s="26"/>
      <c r="F651" s="37"/>
      <c r="H651" s="37"/>
    </row>
    <row r="652" spans="1:8" x14ac:dyDescent="0.25">
      <c r="A652" s="26"/>
      <c r="B652" s="37"/>
      <c r="D652" s="37"/>
      <c r="E652" s="26"/>
      <c r="F652" s="37"/>
      <c r="H652" s="37"/>
    </row>
    <row r="653" spans="1:8" x14ac:dyDescent="0.25">
      <c r="A653" s="26"/>
      <c r="B653" s="37"/>
      <c r="D653" s="37"/>
      <c r="E653" s="26"/>
      <c r="F653" s="37"/>
      <c r="H653" s="37"/>
    </row>
    <row r="654" spans="1:8" x14ac:dyDescent="0.25">
      <c r="A654" s="26"/>
      <c r="B654" s="37"/>
      <c r="D654" s="37"/>
      <c r="E654" s="26"/>
      <c r="F654" s="37"/>
      <c r="H654" s="37"/>
    </row>
    <row r="655" spans="1:8" x14ac:dyDescent="0.25">
      <c r="A655" s="26"/>
      <c r="B655" s="37"/>
      <c r="D655" s="37"/>
      <c r="E655" s="26"/>
      <c r="F655" s="37"/>
      <c r="H655" s="37"/>
    </row>
    <row r="656" spans="1:8" x14ac:dyDescent="0.25">
      <c r="A656" s="26"/>
      <c r="B656" s="37"/>
      <c r="D656" s="37"/>
      <c r="E656" s="26"/>
      <c r="F656" s="37"/>
      <c r="H656" s="37"/>
    </row>
    <row r="657" spans="1:8" x14ac:dyDescent="0.25">
      <c r="A657" s="26"/>
      <c r="B657" s="37"/>
      <c r="D657" s="37"/>
      <c r="E657" s="26"/>
      <c r="F657" s="37"/>
      <c r="H657" s="37"/>
    </row>
    <row r="658" spans="1:8" x14ac:dyDescent="0.25">
      <c r="A658" s="26"/>
      <c r="B658" s="37"/>
      <c r="D658" s="37"/>
      <c r="E658" s="26"/>
      <c r="F658" s="37"/>
      <c r="H658" s="37"/>
    </row>
    <row r="659" spans="1:8" x14ac:dyDescent="0.25">
      <c r="A659" s="26"/>
      <c r="B659" s="37"/>
      <c r="D659" s="37"/>
      <c r="E659" s="26"/>
      <c r="F659" s="37"/>
      <c r="H659" s="37"/>
    </row>
    <row r="660" spans="1:8" x14ac:dyDescent="0.25">
      <c r="A660" s="26"/>
      <c r="B660" s="37"/>
      <c r="D660" s="37"/>
      <c r="E660" s="26"/>
      <c r="F660" s="37"/>
      <c r="H660" s="37"/>
    </row>
    <row r="661" spans="1:8" x14ac:dyDescent="0.25">
      <c r="A661" s="26"/>
      <c r="B661" s="37"/>
      <c r="D661" s="37"/>
      <c r="E661" s="26"/>
      <c r="F661" s="37"/>
      <c r="H661" s="37"/>
    </row>
    <row r="662" spans="1:8" x14ac:dyDescent="0.25">
      <c r="A662" s="26"/>
      <c r="B662" s="37"/>
      <c r="D662" s="37"/>
      <c r="E662" s="26"/>
      <c r="F662" s="37"/>
      <c r="H662" s="37"/>
    </row>
    <row r="663" spans="1:8" x14ac:dyDescent="0.25">
      <c r="A663" s="26"/>
      <c r="B663" s="37"/>
      <c r="D663" s="37"/>
      <c r="E663" s="26"/>
      <c r="F663" s="37"/>
      <c r="H663" s="37"/>
    </row>
    <row r="664" spans="1:8" x14ac:dyDescent="0.25">
      <c r="A664" s="26"/>
      <c r="B664" s="37"/>
      <c r="D664" s="37"/>
      <c r="E664" s="26"/>
      <c r="F664" s="37"/>
      <c r="H664" s="37"/>
    </row>
    <row r="665" spans="1:8" x14ac:dyDescent="0.25">
      <c r="A665" s="26"/>
      <c r="B665" s="37"/>
      <c r="D665" s="37"/>
      <c r="E665" s="26"/>
      <c r="F665" s="37"/>
      <c r="H665" s="37"/>
    </row>
    <row r="666" spans="1:8" x14ac:dyDescent="0.25">
      <c r="A666" s="26"/>
      <c r="B666" s="37"/>
      <c r="D666" s="37"/>
      <c r="E666" s="26"/>
      <c r="F666" s="37"/>
      <c r="H666" s="37"/>
    </row>
    <row r="667" spans="1:8" x14ac:dyDescent="0.25">
      <c r="A667" s="26"/>
      <c r="B667" s="37"/>
      <c r="D667" s="37"/>
      <c r="E667" s="26"/>
      <c r="F667" s="37"/>
      <c r="H667" s="37"/>
    </row>
    <row r="668" spans="1:8" x14ac:dyDescent="0.25">
      <c r="A668" s="26"/>
      <c r="B668" s="37"/>
      <c r="D668" s="37"/>
      <c r="E668" s="26"/>
      <c r="F668" s="37"/>
      <c r="H668" s="37"/>
    </row>
    <row r="669" spans="1:8" x14ac:dyDescent="0.25">
      <c r="A669" s="26"/>
      <c r="B669" s="37"/>
      <c r="D669" s="37"/>
      <c r="E669" s="26"/>
      <c r="F669" s="37"/>
      <c r="H669" s="37"/>
    </row>
    <row r="670" spans="1:8" x14ac:dyDescent="0.25">
      <c r="A670" s="26"/>
      <c r="B670" s="37"/>
      <c r="D670" s="37"/>
      <c r="E670" s="26"/>
      <c r="F670" s="37"/>
      <c r="H670" s="37"/>
    </row>
    <row r="671" spans="1:8" x14ac:dyDescent="0.25">
      <c r="A671" s="26"/>
      <c r="B671" s="37"/>
      <c r="D671" s="37"/>
      <c r="E671" s="26"/>
      <c r="F671" s="37"/>
      <c r="H671" s="37"/>
    </row>
    <row r="672" spans="1:8" x14ac:dyDescent="0.25">
      <c r="A672" s="26"/>
      <c r="B672" s="37"/>
      <c r="D672" s="37"/>
      <c r="E672" s="26"/>
      <c r="F672" s="37"/>
      <c r="H672" s="37"/>
    </row>
    <row r="673" spans="1:8" x14ac:dyDescent="0.25">
      <c r="A673" s="26"/>
      <c r="B673" s="37"/>
      <c r="D673" s="37"/>
      <c r="E673" s="26"/>
      <c r="F673" s="37"/>
      <c r="H673" s="37"/>
    </row>
    <row r="674" spans="1:8" x14ac:dyDescent="0.25">
      <c r="A674" s="26"/>
      <c r="B674" s="37"/>
      <c r="D674" s="37"/>
      <c r="E674" s="26"/>
      <c r="F674" s="37"/>
      <c r="H674" s="37"/>
    </row>
    <row r="675" spans="1:8" x14ac:dyDescent="0.25">
      <c r="A675" s="26"/>
      <c r="B675" s="37"/>
      <c r="D675" s="37"/>
      <c r="E675" s="26"/>
      <c r="F675" s="37"/>
      <c r="H675" s="37"/>
    </row>
    <row r="676" spans="1:8" x14ac:dyDescent="0.25">
      <c r="A676" s="26"/>
      <c r="B676" s="37"/>
      <c r="D676" s="37"/>
      <c r="E676" s="26"/>
      <c r="F676" s="37"/>
      <c r="H676" s="37"/>
    </row>
    <row r="677" spans="1:8" x14ac:dyDescent="0.25">
      <c r="A677" s="26"/>
      <c r="B677" s="37"/>
      <c r="D677" s="37"/>
      <c r="E677" s="26"/>
      <c r="F677" s="37"/>
      <c r="H677" s="37"/>
    </row>
    <row r="678" spans="1:8" x14ac:dyDescent="0.25">
      <c r="A678" s="26"/>
      <c r="B678" s="37"/>
      <c r="D678" s="37"/>
      <c r="E678" s="26"/>
      <c r="F678" s="37"/>
      <c r="H678" s="37"/>
    </row>
    <row r="679" spans="1:8" x14ac:dyDescent="0.25">
      <c r="A679" s="26"/>
      <c r="B679" s="37"/>
      <c r="D679" s="37"/>
      <c r="E679" s="26"/>
      <c r="F679" s="37"/>
      <c r="H679" s="37"/>
    </row>
    <row r="680" spans="1:8" x14ac:dyDescent="0.25">
      <c r="A680" s="26"/>
      <c r="B680" s="37"/>
      <c r="D680" s="37"/>
      <c r="E680" s="26"/>
      <c r="F680" s="37"/>
      <c r="H680" s="37"/>
    </row>
    <row r="681" spans="1:8" x14ac:dyDescent="0.25">
      <c r="A681" s="26"/>
      <c r="B681" s="37"/>
      <c r="D681" s="37"/>
      <c r="E681" s="26"/>
      <c r="F681" s="37"/>
      <c r="H681" s="37"/>
    </row>
    <row r="682" spans="1:8" x14ac:dyDescent="0.25">
      <c r="A682" s="26"/>
      <c r="B682" s="37"/>
      <c r="D682" s="37"/>
      <c r="E682" s="26"/>
      <c r="F682" s="37"/>
      <c r="H682" s="37"/>
    </row>
    <row r="683" spans="1:8" x14ac:dyDescent="0.25">
      <c r="A683" s="26"/>
      <c r="B683" s="37"/>
      <c r="D683" s="37"/>
      <c r="E683" s="26"/>
      <c r="F683" s="37"/>
      <c r="H683" s="37"/>
    </row>
    <row r="684" spans="1:8" x14ac:dyDescent="0.25">
      <c r="A684" s="26"/>
      <c r="B684" s="37"/>
      <c r="D684" s="37"/>
      <c r="E684" s="26"/>
      <c r="F684" s="37"/>
      <c r="H684" s="37"/>
    </row>
    <row r="685" spans="1:8" x14ac:dyDescent="0.25">
      <c r="A685" s="26"/>
      <c r="B685" s="37"/>
      <c r="D685" s="37"/>
      <c r="E685" s="26"/>
      <c r="F685" s="37"/>
      <c r="H685" s="37"/>
    </row>
    <row r="686" spans="1:8" x14ac:dyDescent="0.25">
      <c r="A686" s="26"/>
      <c r="B686" s="37"/>
      <c r="D686" s="37"/>
      <c r="E686" s="26"/>
      <c r="F686" s="37"/>
      <c r="H686" s="37"/>
    </row>
    <row r="687" spans="1:8" x14ac:dyDescent="0.25">
      <c r="A687" s="26"/>
      <c r="B687" s="37"/>
      <c r="D687" s="37"/>
      <c r="E687" s="26"/>
      <c r="F687" s="37"/>
      <c r="H687" s="37"/>
    </row>
    <row r="688" spans="1:8" x14ac:dyDescent="0.25">
      <c r="A688" s="26"/>
      <c r="B688" s="37"/>
      <c r="D688" s="37"/>
      <c r="E688" s="26"/>
      <c r="F688" s="37"/>
      <c r="H688" s="37"/>
    </row>
    <row r="689" spans="1:8" x14ac:dyDescent="0.25">
      <c r="A689" s="26"/>
      <c r="B689" s="37"/>
      <c r="D689" s="37"/>
      <c r="E689" s="26"/>
      <c r="F689" s="37"/>
      <c r="H689" s="37"/>
    </row>
    <row r="690" spans="1:8" x14ac:dyDescent="0.25">
      <c r="A690" s="26"/>
      <c r="B690" s="37"/>
      <c r="D690" s="37"/>
      <c r="E690" s="26"/>
      <c r="F690" s="37"/>
      <c r="H690" s="37"/>
    </row>
    <row r="691" spans="1:8" x14ac:dyDescent="0.25">
      <c r="A691" s="26"/>
      <c r="B691" s="37"/>
      <c r="D691" s="37"/>
      <c r="E691" s="26"/>
      <c r="F691" s="37"/>
      <c r="H691" s="37"/>
    </row>
    <row r="692" spans="1:8" x14ac:dyDescent="0.25">
      <c r="A692" s="26"/>
      <c r="B692" s="37"/>
      <c r="D692" s="37"/>
      <c r="E692" s="26"/>
      <c r="F692" s="37"/>
      <c r="H692" s="37"/>
    </row>
    <row r="693" spans="1:8" x14ac:dyDescent="0.25">
      <c r="A693" s="26"/>
      <c r="B693" s="37"/>
      <c r="D693" s="37"/>
      <c r="E693" s="26"/>
      <c r="F693" s="37"/>
      <c r="H693" s="37"/>
    </row>
    <row r="694" spans="1:8" x14ac:dyDescent="0.25">
      <c r="A694" s="26"/>
      <c r="B694" s="37"/>
      <c r="D694" s="37"/>
      <c r="E694" s="26"/>
      <c r="F694" s="37"/>
      <c r="H694" s="37"/>
    </row>
    <row r="695" spans="1:8" x14ac:dyDescent="0.25">
      <c r="A695" s="26"/>
      <c r="B695" s="37"/>
      <c r="D695" s="37"/>
      <c r="E695" s="26"/>
      <c r="F695" s="37"/>
      <c r="H695" s="37"/>
    </row>
    <row r="696" spans="1:8" x14ac:dyDescent="0.25">
      <c r="A696" s="26"/>
      <c r="B696" s="37"/>
      <c r="D696" s="37"/>
      <c r="E696" s="26"/>
      <c r="F696" s="37"/>
      <c r="H696" s="37"/>
    </row>
    <row r="697" spans="1:8" x14ac:dyDescent="0.25">
      <c r="A697" s="26"/>
      <c r="B697" s="37"/>
      <c r="D697" s="37"/>
      <c r="E697" s="26"/>
      <c r="F697" s="37"/>
      <c r="H697" s="37"/>
    </row>
    <row r="698" spans="1:8" x14ac:dyDescent="0.25">
      <c r="A698" s="26"/>
      <c r="B698" s="37"/>
      <c r="D698" s="37"/>
      <c r="E698" s="26"/>
      <c r="F698" s="37"/>
      <c r="H698" s="37"/>
    </row>
    <row r="699" spans="1:8" x14ac:dyDescent="0.25">
      <c r="A699" s="26"/>
      <c r="B699" s="37"/>
      <c r="D699" s="37"/>
      <c r="E699" s="26"/>
      <c r="F699" s="37"/>
      <c r="H699" s="37"/>
    </row>
    <row r="700" spans="1:8" x14ac:dyDescent="0.25">
      <c r="A700" s="26"/>
      <c r="B700" s="37"/>
      <c r="D700" s="37"/>
      <c r="E700" s="26"/>
      <c r="F700" s="37"/>
      <c r="H700" s="37"/>
    </row>
    <row r="701" spans="1:8" x14ac:dyDescent="0.25">
      <c r="A701" s="26"/>
      <c r="B701" s="37"/>
      <c r="D701" s="37"/>
      <c r="E701" s="26"/>
      <c r="F701" s="37"/>
      <c r="H701" s="37"/>
    </row>
    <row r="702" spans="1:8" x14ac:dyDescent="0.25">
      <c r="A702" s="26"/>
      <c r="B702" s="37"/>
      <c r="D702" s="37"/>
      <c r="E702" s="26"/>
      <c r="F702" s="37"/>
      <c r="H702" s="37"/>
    </row>
    <row r="703" spans="1:8" x14ac:dyDescent="0.25">
      <c r="A703" s="26"/>
      <c r="B703" s="37"/>
      <c r="D703" s="37"/>
      <c r="E703" s="26"/>
      <c r="F703" s="37"/>
      <c r="H703" s="37"/>
    </row>
    <row r="704" spans="1:8" x14ac:dyDescent="0.25">
      <c r="A704" s="26"/>
      <c r="B704" s="37"/>
      <c r="D704" s="37"/>
      <c r="E704" s="26"/>
      <c r="F704" s="37"/>
      <c r="H704" s="37"/>
    </row>
    <row r="705" spans="1:8" x14ac:dyDescent="0.25">
      <c r="A705" s="26"/>
      <c r="B705" s="37"/>
      <c r="D705" s="37"/>
      <c r="E705" s="26"/>
      <c r="F705" s="37"/>
      <c r="H705" s="37"/>
    </row>
    <row r="706" spans="1:8" x14ac:dyDescent="0.25">
      <c r="A706" s="26"/>
      <c r="B706" s="37"/>
      <c r="D706" s="37"/>
      <c r="E706" s="26"/>
      <c r="F706" s="37"/>
      <c r="H706" s="37"/>
    </row>
    <row r="707" spans="1:8" x14ac:dyDescent="0.25">
      <c r="A707" s="26"/>
      <c r="B707" s="37"/>
      <c r="D707" s="37"/>
      <c r="E707" s="26"/>
      <c r="F707" s="37"/>
      <c r="H707" s="37"/>
    </row>
    <row r="708" spans="1:8" x14ac:dyDescent="0.25">
      <c r="A708" s="26"/>
      <c r="B708" s="37"/>
      <c r="D708" s="37"/>
      <c r="E708" s="26"/>
      <c r="F708" s="37"/>
      <c r="H708" s="37"/>
    </row>
    <row r="709" spans="1:8" x14ac:dyDescent="0.25">
      <c r="A709" s="26"/>
      <c r="B709" s="37"/>
      <c r="D709" s="37"/>
      <c r="E709" s="26"/>
      <c r="F709" s="37"/>
      <c r="H709" s="37"/>
    </row>
    <row r="710" spans="1:8" x14ac:dyDescent="0.25">
      <c r="A710" s="26"/>
      <c r="B710" s="37"/>
      <c r="D710" s="37"/>
      <c r="E710" s="26"/>
      <c r="F710" s="37"/>
      <c r="H710" s="37"/>
    </row>
    <row r="711" spans="1:8" x14ac:dyDescent="0.25">
      <c r="A711" s="26"/>
      <c r="B711" s="37"/>
      <c r="D711" s="37"/>
      <c r="E711" s="26"/>
      <c r="F711" s="37"/>
      <c r="H711" s="37"/>
    </row>
    <row r="712" spans="1:8" x14ac:dyDescent="0.25">
      <c r="A712" s="26"/>
      <c r="B712" s="37"/>
      <c r="D712" s="37"/>
      <c r="E712" s="26"/>
      <c r="F712" s="37"/>
      <c r="H712" s="37"/>
    </row>
    <row r="713" spans="1:8" x14ac:dyDescent="0.25">
      <c r="A713" s="26"/>
      <c r="B713" s="37"/>
      <c r="D713" s="37"/>
      <c r="E713" s="26"/>
      <c r="F713" s="37"/>
      <c r="H713" s="37"/>
    </row>
    <row r="714" spans="1:8" x14ac:dyDescent="0.25">
      <c r="A714" s="26"/>
      <c r="B714" s="37"/>
      <c r="D714" s="37"/>
      <c r="E714" s="26"/>
      <c r="F714" s="37"/>
      <c r="H714" s="37"/>
    </row>
    <row r="715" spans="1:8" x14ac:dyDescent="0.25">
      <c r="A715" s="26"/>
      <c r="B715" s="37"/>
      <c r="D715" s="37"/>
      <c r="E715" s="26"/>
      <c r="F715" s="37"/>
      <c r="H715" s="37"/>
    </row>
    <row r="716" spans="1:8" x14ac:dyDescent="0.25">
      <c r="A716" s="26"/>
      <c r="B716" s="37"/>
      <c r="D716" s="37"/>
      <c r="E716" s="26"/>
      <c r="F716" s="37"/>
      <c r="H716" s="37"/>
    </row>
    <row r="717" spans="1:8" x14ac:dyDescent="0.25">
      <c r="A717" s="26"/>
      <c r="B717" s="37"/>
      <c r="D717" s="37"/>
      <c r="E717" s="26"/>
      <c r="F717" s="37"/>
      <c r="H717" s="37"/>
    </row>
    <row r="718" spans="1:8" x14ac:dyDescent="0.25">
      <c r="A718" s="26"/>
      <c r="B718" s="37"/>
      <c r="D718" s="37"/>
      <c r="E718" s="26"/>
      <c r="F718" s="37"/>
      <c r="H718" s="37"/>
    </row>
    <row r="719" spans="1:8" x14ac:dyDescent="0.25">
      <c r="A719" s="26"/>
      <c r="B719" s="37"/>
      <c r="D719" s="37"/>
      <c r="E719" s="26"/>
      <c r="F719" s="37"/>
      <c r="H719" s="37"/>
    </row>
    <row r="720" spans="1:8" x14ac:dyDescent="0.25">
      <c r="A720" s="26"/>
      <c r="B720" s="37"/>
      <c r="D720" s="37"/>
      <c r="E720" s="26"/>
      <c r="F720" s="37"/>
      <c r="H720" s="37"/>
    </row>
    <row r="721" spans="1:8" x14ac:dyDescent="0.25">
      <c r="A721" s="26"/>
      <c r="B721" s="37"/>
      <c r="D721" s="37"/>
      <c r="E721" s="26"/>
      <c r="F721" s="37"/>
      <c r="H721" s="37"/>
    </row>
    <row r="722" spans="1:8" x14ac:dyDescent="0.25">
      <c r="A722" s="26"/>
      <c r="B722" s="37"/>
      <c r="D722" s="37"/>
      <c r="E722" s="26"/>
      <c r="F722" s="37"/>
      <c r="H722" s="37"/>
    </row>
    <row r="723" spans="1:8" x14ac:dyDescent="0.25">
      <c r="A723" s="26"/>
      <c r="B723" s="37"/>
      <c r="D723" s="37"/>
      <c r="E723" s="26"/>
      <c r="F723" s="37"/>
      <c r="H723" s="37"/>
    </row>
    <row r="724" spans="1:8" x14ac:dyDescent="0.25">
      <c r="A724" s="26"/>
      <c r="B724" s="37"/>
      <c r="D724" s="37"/>
      <c r="E724" s="26"/>
      <c r="F724" s="37"/>
      <c r="H724" s="37"/>
    </row>
    <row r="725" spans="1:8" x14ac:dyDescent="0.25">
      <c r="A725" s="26"/>
      <c r="B725" s="37"/>
      <c r="D725" s="37"/>
      <c r="E725" s="26"/>
      <c r="F725" s="37"/>
      <c r="H725" s="37"/>
    </row>
    <row r="726" spans="1:8" x14ac:dyDescent="0.25">
      <c r="A726" s="26"/>
      <c r="B726" s="37"/>
      <c r="D726" s="37"/>
      <c r="E726" s="26"/>
      <c r="F726" s="37"/>
      <c r="H726" s="37"/>
    </row>
    <row r="727" spans="1:8" x14ac:dyDescent="0.25">
      <c r="A727" s="26"/>
      <c r="B727" s="37"/>
      <c r="D727" s="37"/>
      <c r="E727" s="26"/>
      <c r="F727" s="37"/>
      <c r="H727" s="37"/>
    </row>
    <row r="728" spans="1:8" x14ac:dyDescent="0.25">
      <c r="A728" s="26"/>
      <c r="B728" s="37"/>
      <c r="D728" s="37"/>
      <c r="E728" s="26"/>
      <c r="F728" s="37"/>
      <c r="H728" s="37"/>
    </row>
    <row r="729" spans="1:8" x14ac:dyDescent="0.25">
      <c r="A729" s="26"/>
      <c r="B729" s="37"/>
      <c r="D729" s="37"/>
      <c r="E729" s="26"/>
      <c r="F729" s="37"/>
      <c r="H729" s="37"/>
    </row>
    <row r="730" spans="1:8" x14ac:dyDescent="0.25">
      <c r="A730" s="26"/>
      <c r="B730" s="37"/>
      <c r="D730" s="37"/>
      <c r="E730" s="26"/>
      <c r="F730" s="37"/>
      <c r="H730" s="37"/>
    </row>
    <row r="731" spans="1:8" x14ac:dyDescent="0.25">
      <c r="A731" s="26"/>
      <c r="B731" s="37"/>
      <c r="D731" s="37"/>
      <c r="E731" s="26"/>
      <c r="F731" s="37"/>
      <c r="H731" s="37"/>
    </row>
    <row r="732" spans="1:8" x14ac:dyDescent="0.25">
      <c r="A732" s="26"/>
      <c r="B732" s="37"/>
      <c r="D732" s="37"/>
      <c r="E732" s="26"/>
      <c r="F732" s="37"/>
      <c r="H732" s="37"/>
    </row>
    <row r="733" spans="1:8" x14ac:dyDescent="0.25">
      <c r="A733" s="26"/>
      <c r="B733" s="37"/>
      <c r="D733" s="37"/>
      <c r="E733" s="26"/>
      <c r="F733" s="37"/>
      <c r="H733" s="37"/>
    </row>
    <row r="734" spans="1:8" x14ac:dyDescent="0.25">
      <c r="A734" s="26"/>
      <c r="B734" s="37"/>
      <c r="D734" s="37"/>
      <c r="E734" s="26"/>
      <c r="F734" s="37"/>
      <c r="H734" s="37"/>
    </row>
    <row r="735" spans="1:8" x14ac:dyDescent="0.25">
      <c r="A735" s="26"/>
      <c r="B735" s="37"/>
      <c r="D735" s="37"/>
      <c r="E735" s="26"/>
      <c r="F735" s="37"/>
      <c r="H735" s="37"/>
    </row>
    <row r="736" spans="1:8" x14ac:dyDescent="0.25">
      <c r="A736" s="26"/>
      <c r="B736" s="37"/>
      <c r="D736" s="37"/>
      <c r="E736" s="26"/>
      <c r="F736" s="37"/>
      <c r="H736" s="37"/>
    </row>
    <row r="737" spans="1:8" x14ac:dyDescent="0.25">
      <c r="A737" s="26"/>
      <c r="B737" s="37"/>
      <c r="D737" s="37"/>
      <c r="E737" s="26"/>
      <c r="F737" s="37"/>
      <c r="H737" s="37"/>
    </row>
    <row r="738" spans="1:8" x14ac:dyDescent="0.25">
      <c r="A738" s="26"/>
      <c r="B738" s="37"/>
      <c r="D738" s="37"/>
      <c r="E738" s="26"/>
      <c r="F738" s="37"/>
      <c r="H738" s="37"/>
    </row>
    <row r="739" spans="1:8" x14ac:dyDescent="0.25">
      <c r="A739" s="26"/>
      <c r="B739" s="37"/>
      <c r="D739" s="37"/>
      <c r="E739" s="26"/>
      <c r="F739" s="37"/>
      <c r="H739" s="37"/>
    </row>
    <row r="740" spans="1:8" x14ac:dyDescent="0.25">
      <c r="A740" s="26"/>
      <c r="B740" s="37"/>
      <c r="D740" s="37"/>
      <c r="E740" s="26"/>
      <c r="F740" s="37"/>
      <c r="H740" s="37"/>
    </row>
    <row r="741" spans="1:8" x14ac:dyDescent="0.25">
      <c r="A741" s="26"/>
      <c r="B741" s="37"/>
      <c r="D741" s="37"/>
      <c r="E741" s="26"/>
      <c r="F741" s="37"/>
      <c r="H741" s="37"/>
    </row>
    <row r="742" spans="1:8" x14ac:dyDescent="0.25">
      <c r="A742" s="26"/>
      <c r="B742" s="37"/>
      <c r="D742" s="37"/>
      <c r="E742" s="26"/>
      <c r="F742" s="37"/>
      <c r="H742" s="37"/>
    </row>
    <row r="743" spans="1:8" x14ac:dyDescent="0.25">
      <c r="A743" s="26"/>
      <c r="B743" s="37"/>
      <c r="D743" s="37"/>
      <c r="E743" s="26"/>
      <c r="F743" s="37"/>
      <c r="H743" s="37"/>
    </row>
    <row r="744" spans="1:8" x14ac:dyDescent="0.25">
      <c r="A744" s="26"/>
      <c r="B744" s="37"/>
      <c r="D744" s="37"/>
      <c r="E744" s="26"/>
      <c r="F744" s="37"/>
      <c r="H744" s="37"/>
    </row>
    <row r="745" spans="1:8" x14ac:dyDescent="0.25">
      <c r="A745" s="26"/>
      <c r="B745" s="37"/>
      <c r="D745" s="37"/>
      <c r="E745" s="26"/>
      <c r="F745" s="37"/>
      <c r="H745" s="37"/>
    </row>
    <row r="746" spans="1:8" x14ac:dyDescent="0.25">
      <c r="A746" s="26"/>
      <c r="B746" s="37"/>
      <c r="D746" s="37"/>
      <c r="E746" s="26"/>
      <c r="F746" s="37"/>
      <c r="H746" s="37"/>
    </row>
    <row r="747" spans="1:8" x14ac:dyDescent="0.25">
      <c r="A747" s="26"/>
      <c r="B747" s="37"/>
      <c r="D747" s="37"/>
      <c r="E747" s="26"/>
      <c r="F747" s="37"/>
      <c r="H747" s="37"/>
    </row>
    <row r="748" spans="1:8" x14ac:dyDescent="0.25">
      <c r="A748" s="26"/>
      <c r="B748" s="37"/>
      <c r="D748" s="37"/>
      <c r="E748" s="26"/>
      <c r="F748" s="37"/>
      <c r="H748" s="37"/>
    </row>
    <row r="749" spans="1:8" x14ac:dyDescent="0.25">
      <c r="A749" s="26"/>
      <c r="B749" s="37"/>
      <c r="D749" s="37"/>
      <c r="E749" s="26"/>
      <c r="F749" s="37"/>
      <c r="H749" s="37"/>
    </row>
    <row r="750" spans="1:8" x14ac:dyDescent="0.25">
      <c r="A750" s="26"/>
      <c r="B750" s="37"/>
      <c r="D750" s="37"/>
      <c r="E750" s="26"/>
      <c r="F750" s="37"/>
      <c r="H750" s="37"/>
    </row>
    <row r="751" spans="1:8" x14ac:dyDescent="0.25">
      <c r="A751" s="26"/>
      <c r="B751" s="37"/>
      <c r="D751" s="37"/>
      <c r="E751" s="26"/>
      <c r="F751" s="37"/>
      <c r="H751" s="37"/>
    </row>
    <row r="752" spans="1:8" x14ac:dyDescent="0.25">
      <c r="A752" s="26"/>
      <c r="B752" s="37"/>
      <c r="D752" s="37"/>
      <c r="E752" s="26"/>
      <c r="F752" s="37"/>
      <c r="H752" s="37"/>
    </row>
    <row r="753" spans="1:8" x14ac:dyDescent="0.25">
      <c r="A753" s="26"/>
      <c r="B753" s="37"/>
      <c r="D753" s="37"/>
      <c r="E753" s="26"/>
      <c r="F753" s="37"/>
      <c r="H753" s="37"/>
    </row>
    <row r="754" spans="1:8" x14ac:dyDescent="0.25">
      <c r="A754" s="26"/>
      <c r="B754" s="37"/>
      <c r="D754" s="37"/>
      <c r="E754" s="26"/>
      <c r="F754" s="37"/>
      <c r="H754" s="37"/>
    </row>
    <row r="755" spans="1:8" x14ac:dyDescent="0.25">
      <c r="A755" s="26"/>
      <c r="B755" s="37"/>
      <c r="D755" s="37"/>
      <c r="E755" s="26"/>
      <c r="F755" s="37"/>
      <c r="H755" s="37"/>
    </row>
    <row r="756" spans="1:8" x14ac:dyDescent="0.25">
      <c r="A756" s="26"/>
      <c r="B756" s="37"/>
      <c r="D756" s="37"/>
      <c r="E756" s="26"/>
      <c r="F756" s="37"/>
      <c r="H756" s="37"/>
    </row>
    <row r="757" spans="1:8" x14ac:dyDescent="0.25">
      <c r="A757" s="26"/>
      <c r="B757" s="37"/>
      <c r="D757" s="37"/>
      <c r="E757" s="26"/>
      <c r="F757" s="37"/>
      <c r="H757" s="37"/>
    </row>
    <row r="758" spans="1:8" x14ac:dyDescent="0.25">
      <c r="A758" s="26"/>
      <c r="B758" s="37"/>
      <c r="D758" s="37"/>
      <c r="E758" s="26"/>
      <c r="F758" s="37"/>
      <c r="H758" s="37"/>
    </row>
    <row r="759" spans="1:8" x14ac:dyDescent="0.25">
      <c r="A759" s="26"/>
      <c r="B759" s="37"/>
      <c r="D759" s="37"/>
      <c r="E759" s="26"/>
      <c r="F759" s="37"/>
      <c r="H759" s="37"/>
    </row>
    <row r="760" spans="1:8" x14ac:dyDescent="0.25">
      <c r="A760" s="26"/>
      <c r="B760" s="37"/>
      <c r="D760" s="37"/>
      <c r="E760" s="26"/>
      <c r="F760" s="37"/>
      <c r="H760" s="37"/>
    </row>
    <row r="761" spans="1:8" x14ac:dyDescent="0.25">
      <c r="A761" s="26"/>
      <c r="B761" s="37"/>
      <c r="D761" s="37"/>
      <c r="E761" s="26"/>
      <c r="F761" s="37"/>
      <c r="H761" s="37"/>
    </row>
    <row r="762" spans="1:8" x14ac:dyDescent="0.25">
      <c r="A762" s="26"/>
      <c r="B762" s="37"/>
      <c r="D762" s="37"/>
      <c r="E762" s="26"/>
      <c r="F762" s="37"/>
      <c r="H762" s="37"/>
    </row>
    <row r="763" spans="1:8" x14ac:dyDescent="0.25">
      <c r="A763" s="26"/>
      <c r="B763" s="37"/>
      <c r="D763" s="37"/>
      <c r="E763" s="26"/>
      <c r="F763" s="37"/>
      <c r="H763" s="37"/>
    </row>
    <row r="764" spans="1:8" x14ac:dyDescent="0.25">
      <c r="A764" s="26"/>
      <c r="B764" s="37"/>
      <c r="D764" s="37"/>
      <c r="E764" s="26"/>
      <c r="F764" s="37"/>
      <c r="H764" s="37"/>
    </row>
    <row r="765" spans="1:8" x14ac:dyDescent="0.25">
      <c r="A765" s="26"/>
      <c r="B765" s="37"/>
      <c r="D765" s="37"/>
      <c r="E765" s="26"/>
      <c r="F765" s="37"/>
      <c r="H765" s="37"/>
    </row>
    <row r="766" spans="1:8" x14ac:dyDescent="0.25">
      <c r="A766" s="26"/>
      <c r="B766" s="37"/>
      <c r="D766" s="37"/>
      <c r="E766" s="26"/>
      <c r="F766" s="37"/>
      <c r="H766" s="37"/>
    </row>
    <row r="767" spans="1:8" x14ac:dyDescent="0.25">
      <c r="A767" s="26"/>
      <c r="B767" s="37"/>
      <c r="D767" s="37"/>
      <c r="E767" s="26"/>
      <c r="F767" s="37"/>
      <c r="H767" s="37"/>
    </row>
    <row r="768" spans="1:8" x14ac:dyDescent="0.25">
      <c r="A768" s="26"/>
      <c r="B768" s="37"/>
      <c r="D768" s="37"/>
      <c r="E768" s="26"/>
      <c r="F768" s="37"/>
      <c r="H768" s="37"/>
    </row>
    <row r="769" spans="1:8" x14ac:dyDescent="0.25">
      <c r="A769" s="26"/>
      <c r="B769" s="37"/>
      <c r="D769" s="37"/>
      <c r="E769" s="26"/>
      <c r="F769" s="37"/>
      <c r="H769" s="37"/>
    </row>
    <row r="770" spans="1:8" x14ac:dyDescent="0.25">
      <c r="A770" s="26"/>
      <c r="B770" s="37"/>
      <c r="D770" s="37"/>
      <c r="E770" s="26"/>
      <c r="F770" s="37"/>
      <c r="H770" s="37"/>
    </row>
    <row r="771" spans="1:8" x14ac:dyDescent="0.25">
      <c r="A771" s="26"/>
      <c r="B771" s="37"/>
      <c r="D771" s="37"/>
      <c r="E771" s="26"/>
      <c r="F771" s="37"/>
      <c r="H771" s="37"/>
    </row>
    <row r="772" spans="1:8" x14ac:dyDescent="0.25">
      <c r="A772" s="26"/>
      <c r="B772" s="37"/>
      <c r="D772" s="37"/>
      <c r="E772" s="26"/>
      <c r="F772" s="37"/>
      <c r="H772" s="37"/>
    </row>
    <row r="773" spans="1:8" x14ac:dyDescent="0.25">
      <c r="A773" s="26"/>
      <c r="B773" s="37"/>
      <c r="D773" s="37"/>
      <c r="E773" s="26"/>
      <c r="F773" s="37"/>
      <c r="H773" s="37"/>
    </row>
    <row r="774" spans="1:8" x14ac:dyDescent="0.25">
      <c r="A774" s="26"/>
      <c r="B774" s="37"/>
      <c r="D774" s="37"/>
      <c r="E774" s="26"/>
      <c r="F774" s="37"/>
      <c r="H774" s="37"/>
    </row>
    <row r="775" spans="1:8" x14ac:dyDescent="0.25">
      <c r="A775" s="26"/>
      <c r="B775" s="37"/>
      <c r="D775" s="37"/>
      <c r="E775" s="26"/>
      <c r="F775" s="37"/>
      <c r="H775" s="37"/>
    </row>
    <row r="776" spans="1:8" x14ac:dyDescent="0.25">
      <c r="A776" s="26"/>
      <c r="B776" s="37"/>
      <c r="D776" s="37"/>
      <c r="E776" s="26"/>
      <c r="F776" s="37"/>
      <c r="H776" s="37"/>
    </row>
    <row r="777" spans="1:8" x14ac:dyDescent="0.25">
      <c r="A777" s="26"/>
      <c r="B777" s="37"/>
      <c r="D777" s="37"/>
      <c r="E777" s="26"/>
      <c r="F777" s="37"/>
      <c r="H777" s="37"/>
    </row>
    <row r="778" spans="1:8" x14ac:dyDescent="0.25">
      <c r="A778" s="26"/>
      <c r="B778" s="37"/>
      <c r="D778" s="37"/>
      <c r="E778" s="26"/>
      <c r="F778" s="37"/>
      <c r="H778" s="37"/>
    </row>
    <row r="779" spans="1:8" x14ac:dyDescent="0.25">
      <c r="A779" s="26"/>
      <c r="B779" s="37"/>
      <c r="D779" s="37"/>
      <c r="E779" s="26"/>
      <c r="F779" s="37"/>
      <c r="H779" s="37"/>
    </row>
    <row r="780" spans="1:8" x14ac:dyDescent="0.25">
      <c r="A780" s="26"/>
      <c r="B780" s="37"/>
      <c r="D780" s="37"/>
      <c r="E780" s="26"/>
      <c r="F780" s="37"/>
      <c r="H780" s="37"/>
    </row>
    <row r="781" spans="1:8" x14ac:dyDescent="0.25">
      <c r="A781" s="26"/>
      <c r="B781" s="37"/>
      <c r="D781" s="37"/>
      <c r="E781" s="26"/>
      <c r="F781" s="37"/>
      <c r="H781" s="37"/>
    </row>
    <row r="782" spans="1:8" x14ac:dyDescent="0.25">
      <c r="A782" s="26"/>
      <c r="B782" s="37"/>
      <c r="D782" s="37"/>
      <c r="E782" s="26"/>
      <c r="F782" s="37"/>
      <c r="H782" s="37"/>
    </row>
    <row r="783" spans="1:8" x14ac:dyDescent="0.25">
      <c r="A783" s="26"/>
      <c r="B783" s="37"/>
      <c r="D783" s="37"/>
      <c r="E783" s="26"/>
      <c r="F783" s="37"/>
      <c r="H783" s="37"/>
    </row>
    <row r="784" spans="1:8" x14ac:dyDescent="0.25">
      <c r="A784" s="26"/>
      <c r="B784" s="37"/>
      <c r="D784" s="37"/>
      <c r="E784" s="26"/>
      <c r="F784" s="37"/>
      <c r="H784" s="37"/>
    </row>
    <row r="785" spans="1:8" x14ac:dyDescent="0.25">
      <c r="A785" s="26"/>
      <c r="B785" s="37"/>
      <c r="D785" s="37"/>
      <c r="E785" s="26"/>
      <c r="F785" s="37"/>
      <c r="H785" s="37"/>
    </row>
    <row r="786" spans="1:8" x14ac:dyDescent="0.25">
      <c r="A786" s="26"/>
      <c r="B786" s="37"/>
      <c r="D786" s="37"/>
      <c r="E786" s="26"/>
      <c r="F786" s="37"/>
      <c r="H786" s="37"/>
    </row>
    <row r="787" spans="1:8" x14ac:dyDescent="0.25">
      <c r="A787" s="26"/>
      <c r="B787" s="37"/>
      <c r="D787" s="37"/>
      <c r="E787" s="26"/>
      <c r="F787" s="37"/>
      <c r="H787" s="37"/>
    </row>
    <row r="788" spans="1:8" x14ac:dyDescent="0.25">
      <c r="A788" s="26"/>
      <c r="B788" s="37"/>
      <c r="D788" s="37"/>
      <c r="E788" s="26"/>
      <c r="F788" s="37"/>
      <c r="H788" s="37"/>
    </row>
    <row r="789" spans="1:8" x14ac:dyDescent="0.25">
      <c r="A789" s="26"/>
      <c r="B789" s="37"/>
      <c r="D789" s="37"/>
      <c r="E789" s="26"/>
      <c r="F789" s="37"/>
      <c r="H789" s="37"/>
    </row>
    <row r="790" spans="1:8" x14ac:dyDescent="0.25">
      <c r="A790" s="26"/>
      <c r="B790" s="37"/>
      <c r="D790" s="37"/>
      <c r="E790" s="26"/>
      <c r="F790" s="37"/>
      <c r="H790" s="37"/>
    </row>
    <row r="791" spans="1:8" x14ac:dyDescent="0.25">
      <c r="A791" s="26"/>
      <c r="B791" s="37"/>
      <c r="D791" s="37"/>
      <c r="E791" s="26"/>
      <c r="F791" s="37"/>
      <c r="H791" s="37"/>
    </row>
    <row r="792" spans="1:8" x14ac:dyDescent="0.25">
      <c r="A792" s="26"/>
      <c r="B792" s="37"/>
      <c r="D792" s="37"/>
      <c r="E792" s="26"/>
      <c r="F792" s="37"/>
      <c r="H792" s="37"/>
    </row>
    <row r="793" spans="1:8" x14ac:dyDescent="0.25">
      <c r="A793" s="26"/>
      <c r="B793" s="37"/>
      <c r="D793" s="37"/>
      <c r="E793" s="26"/>
      <c r="F793" s="37"/>
      <c r="H793" s="37"/>
    </row>
    <row r="794" spans="1:8" x14ac:dyDescent="0.25">
      <c r="A794" s="26"/>
      <c r="B794" s="37"/>
      <c r="D794" s="37"/>
      <c r="E794" s="26"/>
      <c r="F794" s="37"/>
      <c r="H794" s="37"/>
    </row>
    <row r="795" spans="1:8" x14ac:dyDescent="0.25">
      <c r="A795" s="26"/>
      <c r="B795" s="37"/>
      <c r="D795" s="37"/>
      <c r="E795" s="26"/>
      <c r="F795" s="37"/>
      <c r="H795" s="37"/>
    </row>
    <row r="796" spans="1:8" x14ac:dyDescent="0.25">
      <c r="A796" s="26"/>
      <c r="B796" s="37"/>
      <c r="D796" s="37"/>
      <c r="E796" s="26"/>
      <c r="F796" s="37"/>
      <c r="H796" s="37"/>
    </row>
    <row r="797" spans="1:8" x14ac:dyDescent="0.25">
      <c r="A797" s="26"/>
      <c r="B797" s="37"/>
      <c r="D797" s="37"/>
      <c r="E797" s="26"/>
      <c r="F797" s="37"/>
      <c r="H797" s="37"/>
    </row>
    <row r="798" spans="1:8" x14ac:dyDescent="0.25">
      <c r="A798" s="26"/>
      <c r="B798" s="37"/>
      <c r="D798" s="37"/>
      <c r="E798" s="26"/>
      <c r="F798" s="37"/>
      <c r="H798" s="37"/>
    </row>
    <row r="799" spans="1:8" x14ac:dyDescent="0.25">
      <c r="A799" s="26"/>
      <c r="B799" s="37"/>
      <c r="D799" s="37"/>
      <c r="E799" s="26"/>
      <c r="F799" s="37"/>
      <c r="H799" s="37"/>
    </row>
    <row r="800" spans="1:8" x14ac:dyDescent="0.25">
      <c r="A800" s="26"/>
      <c r="B800" s="37"/>
      <c r="D800" s="37"/>
      <c r="E800" s="26"/>
      <c r="F800" s="37"/>
      <c r="H800" s="37"/>
    </row>
    <row r="801" spans="1:8" x14ac:dyDescent="0.25">
      <c r="A801" s="26"/>
      <c r="B801" s="37"/>
      <c r="D801" s="37"/>
      <c r="E801" s="26"/>
      <c r="F801" s="37"/>
      <c r="H801" s="37"/>
    </row>
    <row r="802" spans="1:8" x14ac:dyDescent="0.25">
      <c r="A802" s="26"/>
      <c r="B802" s="37"/>
      <c r="D802" s="37"/>
      <c r="E802" s="26"/>
      <c r="F802" s="37"/>
      <c r="H802" s="37"/>
    </row>
    <row r="803" spans="1:8" x14ac:dyDescent="0.25">
      <c r="A803" s="26"/>
      <c r="B803" s="37"/>
      <c r="D803" s="37"/>
      <c r="E803" s="26"/>
      <c r="F803" s="37"/>
      <c r="H803" s="37"/>
    </row>
    <row r="804" spans="1:8" x14ac:dyDescent="0.25">
      <c r="A804" s="26"/>
      <c r="B804" s="37"/>
      <c r="D804" s="37"/>
      <c r="E804" s="26"/>
      <c r="F804" s="37"/>
      <c r="H804" s="37"/>
    </row>
    <row r="805" spans="1:8" x14ac:dyDescent="0.25">
      <c r="A805" s="26"/>
      <c r="B805" s="37"/>
      <c r="D805" s="37"/>
      <c r="E805" s="26"/>
      <c r="F805" s="37"/>
      <c r="H805" s="37"/>
    </row>
    <row r="806" spans="1:8" x14ac:dyDescent="0.25">
      <c r="A806" s="26"/>
      <c r="B806" s="37"/>
      <c r="D806" s="37"/>
      <c r="E806" s="26"/>
      <c r="F806" s="37"/>
      <c r="H806" s="37"/>
    </row>
    <row r="807" spans="1:8" x14ac:dyDescent="0.25">
      <c r="A807" s="26"/>
      <c r="B807" s="37"/>
      <c r="D807" s="37"/>
      <c r="E807" s="26"/>
      <c r="F807" s="37"/>
      <c r="H807" s="37"/>
    </row>
    <row r="808" spans="1:8" x14ac:dyDescent="0.25">
      <c r="A808" s="26"/>
      <c r="B808" s="37"/>
      <c r="D808" s="37"/>
      <c r="E808" s="26"/>
      <c r="F808" s="37"/>
      <c r="H808" s="37"/>
    </row>
    <row r="809" spans="1:8" x14ac:dyDescent="0.25">
      <c r="A809" s="26"/>
      <c r="B809" s="37"/>
      <c r="D809" s="37"/>
      <c r="E809" s="26"/>
      <c r="F809" s="37"/>
      <c r="H809" s="37"/>
    </row>
    <row r="810" spans="1:8" x14ac:dyDescent="0.25">
      <c r="A810" s="26"/>
      <c r="B810" s="37"/>
      <c r="D810" s="37"/>
      <c r="E810" s="26"/>
      <c r="F810" s="37"/>
      <c r="H810" s="37"/>
    </row>
    <row r="811" spans="1:8" x14ac:dyDescent="0.25">
      <c r="A811" s="26"/>
      <c r="B811" s="37"/>
      <c r="D811" s="37"/>
      <c r="E811" s="26"/>
      <c r="F811" s="37"/>
      <c r="H811" s="37"/>
    </row>
    <row r="812" spans="1:8" x14ac:dyDescent="0.25">
      <c r="A812" s="26"/>
      <c r="B812" s="37"/>
      <c r="D812" s="37"/>
      <c r="E812" s="26"/>
      <c r="F812" s="37"/>
      <c r="H812" s="37"/>
    </row>
    <row r="813" spans="1:8" x14ac:dyDescent="0.25">
      <c r="A813" s="26"/>
      <c r="B813" s="37"/>
      <c r="D813" s="37"/>
      <c r="E813" s="26"/>
      <c r="F813" s="37"/>
      <c r="H813" s="37"/>
    </row>
    <row r="814" spans="1:8" x14ac:dyDescent="0.25">
      <c r="A814" s="26"/>
      <c r="B814" s="37"/>
      <c r="D814" s="37"/>
      <c r="E814" s="26"/>
      <c r="F814" s="37"/>
      <c r="H814" s="37"/>
    </row>
    <row r="815" spans="1:8" x14ac:dyDescent="0.25">
      <c r="A815" s="26"/>
      <c r="B815" s="37"/>
      <c r="D815" s="37"/>
      <c r="E815" s="26"/>
      <c r="F815" s="37"/>
      <c r="H815" s="37"/>
    </row>
    <row r="816" spans="1:8" x14ac:dyDescent="0.25">
      <c r="A816" s="26"/>
      <c r="B816" s="37"/>
      <c r="D816" s="37"/>
      <c r="E816" s="26"/>
      <c r="F816" s="37"/>
      <c r="H816" s="37"/>
    </row>
    <row r="817" spans="1:8" x14ac:dyDescent="0.25">
      <c r="A817" s="26"/>
      <c r="B817" s="37"/>
      <c r="D817" s="37"/>
      <c r="E817" s="26"/>
      <c r="F817" s="37"/>
      <c r="H817" s="37"/>
    </row>
    <row r="818" spans="1:8" x14ac:dyDescent="0.25">
      <c r="A818" s="26"/>
      <c r="B818" s="37"/>
      <c r="D818" s="37"/>
      <c r="E818" s="26"/>
      <c r="F818" s="37"/>
      <c r="H818" s="37"/>
    </row>
    <row r="819" spans="1:8" x14ac:dyDescent="0.25">
      <c r="A819" s="26"/>
      <c r="B819" s="37"/>
      <c r="D819" s="37"/>
      <c r="E819" s="26"/>
      <c r="F819" s="37"/>
      <c r="H819" s="37"/>
    </row>
    <row r="820" spans="1:8" x14ac:dyDescent="0.25">
      <c r="A820" s="26"/>
      <c r="B820" s="37"/>
      <c r="D820" s="37"/>
      <c r="E820" s="26"/>
      <c r="F820" s="37"/>
      <c r="H820" s="37"/>
    </row>
    <row r="821" spans="1:8" x14ac:dyDescent="0.25">
      <c r="A821" s="26"/>
      <c r="B821" s="37"/>
      <c r="D821" s="37"/>
      <c r="E821" s="26"/>
      <c r="F821" s="37"/>
      <c r="H821" s="37"/>
    </row>
    <row r="822" spans="1:8" x14ac:dyDescent="0.25">
      <c r="A822" s="26"/>
      <c r="B822" s="37"/>
      <c r="D822" s="37"/>
      <c r="E822" s="26"/>
      <c r="F822" s="37"/>
      <c r="H822" s="37"/>
    </row>
    <row r="823" spans="1:8" x14ac:dyDescent="0.25">
      <c r="A823" s="26"/>
      <c r="B823" s="37"/>
      <c r="D823" s="37"/>
      <c r="E823" s="26"/>
      <c r="F823" s="37"/>
      <c r="H823" s="37"/>
    </row>
    <row r="824" spans="1:8" x14ac:dyDescent="0.25">
      <c r="A824" s="26"/>
      <c r="B824" s="37"/>
      <c r="D824" s="37"/>
      <c r="E824" s="26"/>
      <c r="F824" s="37"/>
      <c r="H824" s="37"/>
    </row>
    <row r="825" spans="1:8" x14ac:dyDescent="0.25">
      <c r="A825" s="26"/>
      <c r="B825" s="37"/>
      <c r="D825" s="37"/>
      <c r="E825" s="26"/>
      <c r="F825" s="37"/>
      <c r="H825" s="37"/>
    </row>
    <row r="826" spans="1:8" x14ac:dyDescent="0.25">
      <c r="A826" s="26"/>
      <c r="B826" s="37"/>
      <c r="D826" s="37"/>
      <c r="E826" s="26"/>
      <c r="F826" s="37"/>
      <c r="H826" s="37"/>
    </row>
    <row r="827" spans="1:8" x14ac:dyDescent="0.25">
      <c r="A827" s="26"/>
      <c r="B827" s="37"/>
      <c r="D827" s="37"/>
      <c r="E827" s="26"/>
      <c r="F827" s="37"/>
      <c r="H827" s="37"/>
    </row>
    <row r="828" spans="1:8" x14ac:dyDescent="0.25">
      <c r="A828" s="26"/>
      <c r="B828" s="37"/>
      <c r="D828" s="37"/>
      <c r="E828" s="26"/>
      <c r="F828" s="37"/>
      <c r="H828" s="37"/>
    </row>
    <row r="829" spans="1:8" x14ac:dyDescent="0.25">
      <c r="A829" s="26"/>
      <c r="B829" s="37"/>
      <c r="D829" s="37"/>
      <c r="E829" s="26"/>
      <c r="F829" s="37"/>
      <c r="H829" s="37"/>
    </row>
    <row r="830" spans="1:8" x14ac:dyDescent="0.25">
      <c r="A830" s="26"/>
      <c r="B830" s="37"/>
      <c r="D830" s="37"/>
      <c r="E830" s="26"/>
      <c r="F830" s="37"/>
      <c r="H830" s="37"/>
    </row>
    <row r="831" spans="1:8" x14ac:dyDescent="0.25">
      <c r="A831" s="26"/>
      <c r="B831" s="37"/>
      <c r="D831" s="37"/>
      <c r="E831" s="26"/>
      <c r="F831" s="37"/>
      <c r="H831" s="37"/>
    </row>
    <row r="832" spans="1:8" x14ac:dyDescent="0.25">
      <c r="A832" s="26"/>
      <c r="B832" s="37"/>
      <c r="D832" s="37"/>
      <c r="E832" s="26"/>
      <c r="F832" s="37"/>
      <c r="H832" s="37"/>
    </row>
    <row r="833" spans="1:8" x14ac:dyDescent="0.25">
      <c r="A833" s="26"/>
      <c r="B833" s="37"/>
      <c r="D833" s="37"/>
      <c r="E833" s="26"/>
      <c r="F833" s="37"/>
      <c r="H833" s="37"/>
    </row>
    <row r="834" spans="1:8" x14ac:dyDescent="0.25">
      <c r="A834" s="26"/>
      <c r="B834" s="37"/>
      <c r="D834" s="37"/>
      <c r="E834" s="26"/>
      <c r="F834" s="37"/>
      <c r="H834" s="37"/>
    </row>
    <row r="835" spans="1:8" x14ac:dyDescent="0.25">
      <c r="A835" s="26"/>
      <c r="B835" s="37"/>
      <c r="D835" s="37"/>
      <c r="E835" s="26"/>
      <c r="F835" s="37"/>
      <c r="H835" s="37"/>
    </row>
    <row r="836" spans="1:8" x14ac:dyDescent="0.25">
      <c r="A836" s="26"/>
      <c r="B836" s="37"/>
      <c r="D836" s="37"/>
      <c r="E836" s="26"/>
      <c r="F836" s="37"/>
      <c r="H836" s="37"/>
    </row>
    <row r="837" spans="1:8" x14ac:dyDescent="0.25">
      <c r="A837" s="26"/>
      <c r="B837" s="37"/>
      <c r="D837" s="37"/>
      <c r="E837" s="26"/>
      <c r="F837" s="37"/>
      <c r="H837" s="37"/>
    </row>
    <row r="838" spans="1:8" x14ac:dyDescent="0.25">
      <c r="A838" s="26"/>
      <c r="B838" s="37"/>
      <c r="D838" s="37"/>
      <c r="E838" s="26"/>
      <c r="F838" s="37"/>
      <c r="H838" s="37"/>
    </row>
    <row r="839" spans="1:8" x14ac:dyDescent="0.25">
      <c r="A839" s="26"/>
      <c r="B839" s="37"/>
      <c r="D839" s="37"/>
      <c r="E839" s="26"/>
      <c r="F839" s="37"/>
      <c r="H839" s="37"/>
    </row>
    <row r="840" spans="1:8" x14ac:dyDescent="0.25">
      <c r="A840" s="26"/>
      <c r="B840" s="37"/>
      <c r="D840" s="37"/>
      <c r="E840" s="26"/>
      <c r="F840" s="37"/>
      <c r="H840" s="37"/>
    </row>
    <row r="841" spans="1:8" x14ac:dyDescent="0.25">
      <c r="A841" s="26"/>
      <c r="B841" s="37"/>
      <c r="D841" s="37"/>
      <c r="E841" s="26"/>
      <c r="F841" s="37"/>
      <c r="H841" s="37"/>
    </row>
    <row r="842" spans="1:8" x14ac:dyDescent="0.25">
      <c r="A842" s="26"/>
      <c r="B842" s="37"/>
      <c r="D842" s="37"/>
      <c r="E842" s="26"/>
      <c r="F842" s="37"/>
      <c r="H842" s="37"/>
    </row>
    <row r="843" spans="1:8" x14ac:dyDescent="0.25">
      <c r="A843" s="26"/>
      <c r="B843" s="37"/>
      <c r="D843" s="37"/>
      <c r="E843" s="26"/>
      <c r="F843" s="37"/>
      <c r="H843" s="37"/>
    </row>
    <row r="844" spans="1:8" x14ac:dyDescent="0.25">
      <c r="A844" s="26"/>
      <c r="B844" s="37"/>
      <c r="D844" s="37"/>
      <c r="E844" s="26"/>
      <c r="F844" s="37"/>
      <c r="H844" s="37"/>
    </row>
    <row r="845" spans="1:8" x14ac:dyDescent="0.25">
      <c r="A845" s="26"/>
      <c r="B845" s="37"/>
      <c r="D845" s="37"/>
      <c r="E845" s="26"/>
      <c r="F845" s="37"/>
      <c r="H845" s="37"/>
    </row>
    <row r="846" spans="1:8" x14ac:dyDescent="0.25">
      <c r="A846" s="26"/>
      <c r="B846" s="37"/>
      <c r="D846" s="37"/>
      <c r="E846" s="26"/>
      <c r="F846" s="37"/>
      <c r="H846" s="37"/>
    </row>
    <row r="847" spans="1:8" x14ac:dyDescent="0.25">
      <c r="A847" s="26"/>
      <c r="B847" s="37"/>
      <c r="D847" s="37"/>
      <c r="E847" s="26"/>
      <c r="F847" s="37"/>
      <c r="H847" s="37"/>
    </row>
    <row r="848" spans="1:8" x14ac:dyDescent="0.25">
      <c r="A848" s="26"/>
      <c r="B848" s="37"/>
      <c r="D848" s="37"/>
      <c r="E848" s="26"/>
      <c r="F848" s="37"/>
      <c r="H848" s="37"/>
    </row>
    <row r="849" spans="1:8" x14ac:dyDescent="0.25">
      <c r="A849" s="26"/>
      <c r="B849" s="37"/>
      <c r="D849" s="37"/>
      <c r="E849" s="26"/>
      <c r="F849" s="37"/>
      <c r="H849" s="37"/>
    </row>
    <row r="850" spans="1:8" x14ac:dyDescent="0.25">
      <c r="A850" s="26"/>
      <c r="B850" s="37"/>
      <c r="D850" s="37"/>
      <c r="E850" s="26"/>
      <c r="F850" s="37"/>
      <c r="H850" s="37"/>
    </row>
    <row r="851" spans="1:8" x14ac:dyDescent="0.25">
      <c r="A851" s="26"/>
      <c r="B851" s="37"/>
      <c r="D851" s="37"/>
      <c r="E851" s="26"/>
      <c r="F851" s="37"/>
      <c r="H851" s="37"/>
    </row>
    <row r="852" spans="1:8" x14ac:dyDescent="0.25">
      <c r="A852" s="26"/>
      <c r="B852" s="37"/>
      <c r="D852" s="37"/>
      <c r="E852" s="26"/>
      <c r="F852" s="37"/>
      <c r="H852" s="37"/>
    </row>
    <row r="853" spans="1:8" x14ac:dyDescent="0.25">
      <c r="A853" s="26"/>
      <c r="B853" s="37"/>
      <c r="D853" s="37"/>
      <c r="E853" s="26"/>
      <c r="F853" s="37"/>
      <c r="H853" s="37"/>
    </row>
    <row r="854" spans="1:8" x14ac:dyDescent="0.25">
      <c r="A854" s="26"/>
      <c r="B854" s="37"/>
      <c r="D854" s="37"/>
      <c r="E854" s="26"/>
      <c r="F854" s="37"/>
      <c r="H854" s="37"/>
    </row>
    <row r="855" spans="1:8" x14ac:dyDescent="0.25">
      <c r="A855" s="26"/>
      <c r="B855" s="37"/>
      <c r="D855" s="37"/>
      <c r="E855" s="26"/>
      <c r="F855" s="37"/>
      <c r="H855" s="37"/>
    </row>
    <row r="856" spans="1:8" x14ac:dyDescent="0.25">
      <c r="A856" s="26"/>
      <c r="B856" s="37"/>
      <c r="D856" s="37"/>
      <c r="E856" s="26"/>
      <c r="F856" s="37"/>
      <c r="H856" s="37"/>
    </row>
    <row r="857" spans="1:8" x14ac:dyDescent="0.25">
      <c r="A857" s="26"/>
      <c r="B857" s="37"/>
      <c r="D857" s="37"/>
      <c r="E857" s="26"/>
      <c r="F857" s="37"/>
      <c r="H857" s="37"/>
    </row>
    <row r="858" spans="1:8" x14ac:dyDescent="0.25">
      <c r="A858" s="26"/>
      <c r="B858" s="37"/>
      <c r="D858" s="37"/>
      <c r="E858" s="26"/>
      <c r="F858" s="37"/>
      <c r="H858" s="37"/>
    </row>
    <row r="859" spans="1:8" x14ac:dyDescent="0.25">
      <c r="A859" s="26"/>
      <c r="B859" s="37"/>
      <c r="D859" s="37"/>
      <c r="E859" s="26"/>
      <c r="F859" s="37"/>
      <c r="H859" s="37"/>
    </row>
    <row r="860" spans="1:8" x14ac:dyDescent="0.25">
      <c r="A860" s="26"/>
      <c r="B860" s="37"/>
      <c r="D860" s="37"/>
      <c r="E860" s="26"/>
      <c r="F860" s="37"/>
      <c r="H860" s="37"/>
    </row>
    <row r="861" spans="1:8" x14ac:dyDescent="0.25">
      <c r="A861" s="26"/>
      <c r="B861" s="37"/>
      <c r="D861" s="37"/>
      <c r="E861" s="26"/>
      <c r="F861" s="37"/>
      <c r="H861" s="37"/>
    </row>
    <row r="862" spans="1:8" x14ac:dyDescent="0.25">
      <c r="A862" s="26"/>
      <c r="B862" s="37"/>
      <c r="D862" s="37"/>
      <c r="E862" s="26"/>
      <c r="F862" s="37"/>
      <c r="H862" s="37"/>
    </row>
    <row r="863" spans="1:8" x14ac:dyDescent="0.25">
      <c r="A863" s="26"/>
      <c r="B863" s="37"/>
      <c r="D863" s="37"/>
      <c r="E863" s="26"/>
      <c r="F863" s="37"/>
      <c r="H863" s="37"/>
    </row>
    <row r="864" spans="1:8" x14ac:dyDescent="0.25">
      <c r="A864" s="26"/>
      <c r="B864" s="37"/>
      <c r="D864" s="37"/>
      <c r="E864" s="26"/>
      <c r="F864" s="37"/>
      <c r="H864" s="37"/>
    </row>
    <row r="865" spans="1:8" x14ac:dyDescent="0.25">
      <c r="A865" s="26"/>
      <c r="B865" s="37"/>
      <c r="D865" s="37"/>
      <c r="E865" s="26"/>
      <c r="F865" s="37"/>
      <c r="H865" s="37"/>
    </row>
    <row r="866" spans="1:8" x14ac:dyDescent="0.25">
      <c r="A866" s="26"/>
      <c r="B866" s="37"/>
      <c r="D866" s="37"/>
      <c r="E866" s="26"/>
      <c r="F866" s="37"/>
      <c r="H866" s="37"/>
    </row>
    <row r="867" spans="1:8" x14ac:dyDescent="0.25">
      <c r="A867" s="26"/>
      <c r="B867" s="37"/>
      <c r="D867" s="37"/>
      <c r="E867" s="26"/>
      <c r="F867" s="37"/>
      <c r="H867" s="37"/>
    </row>
    <row r="868" spans="1:8" x14ac:dyDescent="0.25">
      <c r="A868" s="26"/>
      <c r="B868" s="37"/>
      <c r="D868" s="37"/>
      <c r="E868" s="26"/>
      <c r="F868" s="37"/>
      <c r="H868" s="37"/>
    </row>
    <row r="869" spans="1:8" x14ac:dyDescent="0.25">
      <c r="A869" s="26"/>
      <c r="B869" s="37"/>
      <c r="D869" s="37"/>
      <c r="E869" s="26"/>
      <c r="F869" s="37"/>
      <c r="H869" s="37"/>
    </row>
    <row r="870" spans="1:8" x14ac:dyDescent="0.25">
      <c r="A870" s="26"/>
      <c r="B870" s="37"/>
      <c r="D870" s="37"/>
      <c r="E870" s="26"/>
      <c r="F870" s="37"/>
      <c r="H870" s="37"/>
    </row>
    <row r="871" spans="1:8" x14ac:dyDescent="0.25">
      <c r="A871" s="26"/>
      <c r="B871" s="37"/>
      <c r="D871" s="37"/>
      <c r="E871" s="26"/>
      <c r="F871" s="37"/>
      <c r="H871" s="37"/>
    </row>
    <row r="872" spans="1:8" x14ac:dyDescent="0.25">
      <c r="A872" s="26"/>
      <c r="B872" s="37"/>
      <c r="D872" s="37"/>
      <c r="E872" s="26"/>
      <c r="F872" s="37"/>
      <c r="H872" s="37"/>
    </row>
    <row r="873" spans="1:8" x14ac:dyDescent="0.25">
      <c r="A873" s="26"/>
      <c r="B873" s="37"/>
      <c r="D873" s="37"/>
      <c r="E873" s="26"/>
      <c r="F873" s="37"/>
      <c r="H873" s="37"/>
    </row>
    <row r="874" spans="1:8" x14ac:dyDescent="0.25">
      <c r="A874" s="26"/>
      <c r="B874" s="37"/>
      <c r="D874" s="37"/>
      <c r="E874" s="26"/>
      <c r="F874" s="37"/>
      <c r="H874" s="37"/>
    </row>
    <row r="875" spans="1:8" x14ac:dyDescent="0.25">
      <c r="A875" s="26"/>
      <c r="B875" s="37"/>
      <c r="D875" s="37"/>
      <c r="E875" s="26"/>
      <c r="F875" s="37"/>
      <c r="H875" s="37"/>
    </row>
    <row r="876" spans="1:8" x14ac:dyDescent="0.25">
      <c r="A876" s="26"/>
      <c r="B876" s="37"/>
      <c r="D876" s="37"/>
      <c r="E876" s="26"/>
      <c r="F876" s="37"/>
      <c r="H876" s="37"/>
    </row>
    <row r="877" spans="1:8" x14ac:dyDescent="0.25">
      <c r="A877" s="26"/>
      <c r="B877" s="37"/>
      <c r="D877" s="37"/>
      <c r="E877" s="26"/>
      <c r="F877" s="37"/>
      <c r="H877" s="37"/>
    </row>
    <row r="878" spans="1:8" x14ac:dyDescent="0.25">
      <c r="A878" s="26"/>
      <c r="B878" s="37"/>
      <c r="D878" s="37"/>
      <c r="E878" s="26"/>
      <c r="F878" s="37"/>
      <c r="H878" s="37"/>
    </row>
    <row r="879" spans="1:8" x14ac:dyDescent="0.25">
      <c r="A879" s="26"/>
      <c r="B879" s="37"/>
      <c r="D879" s="37"/>
      <c r="E879" s="26"/>
      <c r="F879" s="37"/>
      <c r="H879" s="37"/>
    </row>
    <row r="880" spans="1:8" x14ac:dyDescent="0.25">
      <c r="A880" s="26"/>
      <c r="B880" s="37"/>
      <c r="D880" s="37"/>
      <c r="E880" s="26"/>
      <c r="F880" s="37"/>
      <c r="H880" s="37"/>
    </row>
    <row r="881" spans="1:8" x14ac:dyDescent="0.25">
      <c r="A881" s="26"/>
      <c r="B881" s="37"/>
      <c r="D881" s="37"/>
      <c r="E881" s="26"/>
      <c r="F881" s="37"/>
      <c r="H881" s="37"/>
    </row>
    <row r="882" spans="1:8" x14ac:dyDescent="0.25">
      <c r="A882" s="26"/>
      <c r="B882" s="37"/>
      <c r="D882" s="37"/>
      <c r="E882" s="26"/>
      <c r="F882" s="37"/>
      <c r="H882" s="37"/>
    </row>
    <row r="883" spans="1:8" x14ac:dyDescent="0.25">
      <c r="A883" s="26"/>
      <c r="B883" s="37"/>
      <c r="D883" s="37"/>
      <c r="E883" s="26"/>
      <c r="F883" s="37"/>
      <c r="H883" s="37"/>
    </row>
    <row r="884" spans="1:8" x14ac:dyDescent="0.25">
      <c r="A884" s="26"/>
      <c r="B884" s="37"/>
      <c r="D884" s="37"/>
      <c r="E884" s="26"/>
      <c r="F884" s="37"/>
      <c r="H884" s="37"/>
    </row>
    <row r="885" spans="1:8" x14ac:dyDescent="0.25">
      <c r="A885" s="26"/>
      <c r="B885" s="37"/>
      <c r="D885" s="37"/>
      <c r="E885" s="26"/>
      <c r="F885" s="37"/>
      <c r="H885" s="37"/>
    </row>
    <row r="886" spans="1:8" x14ac:dyDescent="0.25">
      <c r="A886" s="26"/>
      <c r="B886" s="37"/>
      <c r="D886" s="37"/>
      <c r="E886" s="26"/>
      <c r="F886" s="37"/>
      <c r="H886" s="37"/>
    </row>
    <row r="887" spans="1:8" x14ac:dyDescent="0.25">
      <c r="A887" s="26"/>
      <c r="B887" s="37"/>
      <c r="D887" s="37"/>
      <c r="E887" s="26"/>
      <c r="F887" s="37"/>
      <c r="H887" s="37"/>
    </row>
    <row r="888" spans="1:8" x14ac:dyDescent="0.25">
      <c r="A888" s="26"/>
      <c r="B888" s="37"/>
      <c r="D888" s="37"/>
      <c r="E888" s="26"/>
      <c r="F888" s="37"/>
      <c r="H888" s="37"/>
    </row>
    <row r="889" spans="1:8" x14ac:dyDescent="0.25">
      <c r="A889" s="26"/>
      <c r="B889" s="37"/>
      <c r="D889" s="37"/>
      <c r="E889" s="26"/>
      <c r="F889" s="37"/>
      <c r="H889" s="37"/>
    </row>
    <row r="890" spans="1:8" x14ac:dyDescent="0.25">
      <c r="A890" s="26"/>
      <c r="B890" s="37"/>
      <c r="D890" s="37"/>
      <c r="E890" s="26"/>
      <c r="F890" s="37"/>
      <c r="H890" s="37"/>
    </row>
    <row r="891" spans="1:8" x14ac:dyDescent="0.25">
      <c r="A891" s="26"/>
      <c r="B891" s="37"/>
      <c r="D891" s="37"/>
      <c r="E891" s="26"/>
      <c r="F891" s="37"/>
      <c r="H891" s="37"/>
    </row>
    <row r="892" spans="1:8" x14ac:dyDescent="0.25">
      <c r="A892" s="26"/>
      <c r="B892" s="37"/>
      <c r="D892" s="37"/>
      <c r="E892" s="26"/>
      <c r="F892" s="37"/>
      <c r="H892" s="37"/>
    </row>
    <row r="893" spans="1:8" x14ac:dyDescent="0.25">
      <c r="A893" s="26"/>
      <c r="B893" s="37"/>
      <c r="D893" s="37"/>
      <c r="E893" s="26"/>
      <c r="F893" s="37"/>
      <c r="H893" s="37"/>
    </row>
    <row r="894" spans="1:8" x14ac:dyDescent="0.25">
      <c r="A894" s="26"/>
      <c r="B894" s="37"/>
      <c r="D894" s="37"/>
      <c r="E894" s="26"/>
      <c r="F894" s="37"/>
      <c r="H894" s="37"/>
    </row>
    <row r="895" spans="1:8" x14ac:dyDescent="0.25">
      <c r="A895" s="26"/>
      <c r="B895" s="37"/>
      <c r="D895" s="37"/>
      <c r="E895" s="26"/>
      <c r="F895" s="37"/>
      <c r="H895" s="37"/>
    </row>
    <row r="896" spans="1:8" x14ac:dyDescent="0.25">
      <c r="A896" s="26"/>
      <c r="B896" s="37"/>
      <c r="D896" s="37"/>
      <c r="E896" s="26"/>
      <c r="F896" s="37"/>
      <c r="H896" s="37"/>
    </row>
    <row r="897" spans="1:8" x14ac:dyDescent="0.25">
      <c r="A897" s="26"/>
      <c r="B897" s="37"/>
      <c r="D897" s="37"/>
      <c r="E897" s="26"/>
      <c r="F897" s="37"/>
      <c r="H897" s="37"/>
    </row>
    <row r="898" spans="1:8" x14ac:dyDescent="0.25">
      <c r="A898" s="26"/>
      <c r="B898" s="37"/>
      <c r="D898" s="37"/>
      <c r="E898" s="26"/>
      <c r="F898" s="37"/>
      <c r="H898" s="37"/>
    </row>
    <row r="899" spans="1:8" x14ac:dyDescent="0.25">
      <c r="A899" s="26"/>
      <c r="B899" s="37"/>
      <c r="D899" s="37"/>
      <c r="E899" s="26"/>
      <c r="F899" s="37"/>
      <c r="H899" s="37"/>
    </row>
    <row r="900" spans="1:8" x14ac:dyDescent="0.25">
      <c r="A900" s="26"/>
      <c r="B900" s="37"/>
      <c r="D900" s="37"/>
      <c r="E900" s="26"/>
      <c r="F900" s="37"/>
      <c r="H900" s="37"/>
    </row>
    <row r="901" spans="1:8" x14ac:dyDescent="0.25">
      <c r="A901" s="26"/>
      <c r="B901" s="37"/>
      <c r="D901" s="37"/>
      <c r="E901" s="26"/>
      <c r="F901" s="37"/>
      <c r="H901" s="37"/>
    </row>
    <row r="902" spans="1:8" x14ac:dyDescent="0.25">
      <c r="A902" s="26"/>
      <c r="B902" s="37"/>
      <c r="D902" s="37"/>
      <c r="E902" s="26"/>
      <c r="F902" s="37"/>
      <c r="H902" s="37"/>
    </row>
    <row r="903" spans="1:8" x14ac:dyDescent="0.25">
      <c r="A903" s="26"/>
      <c r="B903" s="37"/>
      <c r="D903" s="37"/>
      <c r="E903" s="26"/>
      <c r="F903" s="37"/>
      <c r="H903" s="37"/>
    </row>
    <row r="904" spans="1:8" x14ac:dyDescent="0.25">
      <c r="A904" s="26"/>
      <c r="B904" s="37"/>
      <c r="D904" s="37"/>
      <c r="E904" s="26"/>
      <c r="F904" s="37"/>
      <c r="H904" s="37"/>
    </row>
    <row r="905" spans="1:8" x14ac:dyDescent="0.25">
      <c r="A905" s="26"/>
      <c r="B905" s="37"/>
      <c r="D905" s="37"/>
      <c r="E905" s="26"/>
      <c r="F905" s="37"/>
      <c r="H905" s="37"/>
    </row>
    <row r="906" spans="1:8" x14ac:dyDescent="0.25">
      <c r="A906" s="26"/>
      <c r="B906" s="37"/>
      <c r="D906" s="37"/>
      <c r="E906" s="26"/>
      <c r="F906" s="37"/>
      <c r="H906" s="37"/>
    </row>
    <row r="907" spans="1:8" x14ac:dyDescent="0.25">
      <c r="A907" s="26"/>
      <c r="B907" s="37"/>
      <c r="D907" s="37"/>
      <c r="E907" s="26"/>
      <c r="F907" s="37"/>
      <c r="H907" s="37"/>
    </row>
    <row r="908" spans="1:8" x14ac:dyDescent="0.25">
      <c r="A908" s="26"/>
      <c r="B908" s="37"/>
      <c r="D908" s="37"/>
      <c r="E908" s="26"/>
      <c r="F908" s="37"/>
      <c r="H908" s="37"/>
    </row>
    <row r="909" spans="1:8" x14ac:dyDescent="0.25">
      <c r="A909" s="26"/>
      <c r="B909" s="37"/>
      <c r="D909" s="37"/>
      <c r="E909" s="26"/>
      <c r="F909" s="37"/>
      <c r="H909" s="37"/>
    </row>
    <row r="910" spans="1:8" x14ac:dyDescent="0.25">
      <c r="A910" s="26"/>
      <c r="B910" s="37"/>
      <c r="D910" s="37"/>
      <c r="E910" s="26"/>
      <c r="F910" s="37"/>
      <c r="H910" s="37"/>
    </row>
    <row r="911" spans="1:8" x14ac:dyDescent="0.25">
      <c r="A911" s="26"/>
      <c r="B911" s="37"/>
      <c r="D911" s="37"/>
      <c r="E911" s="26"/>
      <c r="F911" s="37"/>
      <c r="H911" s="37"/>
    </row>
    <row r="912" spans="1:8" x14ac:dyDescent="0.25">
      <c r="A912" s="26"/>
      <c r="B912" s="37"/>
      <c r="D912" s="37"/>
      <c r="E912" s="26"/>
      <c r="F912" s="37"/>
      <c r="H912" s="37"/>
    </row>
    <row r="913" spans="1:8" x14ac:dyDescent="0.25">
      <c r="A913" s="26"/>
      <c r="B913" s="37"/>
      <c r="D913" s="37"/>
      <c r="E913" s="26"/>
      <c r="F913" s="37"/>
      <c r="H913" s="37"/>
    </row>
    <row r="914" spans="1:8" x14ac:dyDescent="0.25">
      <c r="A914" s="26"/>
      <c r="B914" s="37"/>
      <c r="D914" s="37"/>
      <c r="E914" s="26"/>
      <c r="F914" s="37"/>
      <c r="H914" s="37"/>
    </row>
    <row r="915" spans="1:8" x14ac:dyDescent="0.25">
      <c r="A915" s="26"/>
      <c r="B915" s="37"/>
      <c r="D915" s="37"/>
      <c r="E915" s="26"/>
      <c r="F915" s="37"/>
      <c r="H915" s="37"/>
    </row>
    <row r="916" spans="1:8" x14ac:dyDescent="0.25">
      <c r="A916" s="26"/>
      <c r="B916" s="37"/>
      <c r="D916" s="37"/>
      <c r="E916" s="26"/>
      <c r="F916" s="37"/>
      <c r="H916" s="37"/>
    </row>
    <row r="917" spans="1:8" x14ac:dyDescent="0.25">
      <c r="A917" s="26"/>
      <c r="B917" s="37"/>
      <c r="D917" s="37"/>
      <c r="E917" s="26"/>
      <c r="F917" s="37"/>
      <c r="H917" s="37"/>
    </row>
    <row r="918" spans="1:8" x14ac:dyDescent="0.25">
      <c r="A918" s="26"/>
      <c r="B918" s="37"/>
      <c r="D918" s="37"/>
      <c r="E918" s="26"/>
      <c r="F918" s="37"/>
      <c r="H918" s="37"/>
    </row>
    <row r="919" spans="1:8" x14ac:dyDescent="0.25">
      <c r="A919" s="26"/>
      <c r="B919" s="37"/>
      <c r="D919" s="37"/>
      <c r="E919" s="26"/>
      <c r="F919" s="37"/>
      <c r="H919" s="37"/>
    </row>
    <row r="920" spans="1:8" x14ac:dyDescent="0.25">
      <c r="A920" s="26"/>
      <c r="B920" s="37"/>
      <c r="D920" s="37"/>
      <c r="E920" s="26"/>
      <c r="F920" s="37"/>
      <c r="H920" s="37"/>
    </row>
    <row r="921" spans="1:8" x14ac:dyDescent="0.25">
      <c r="A921" s="26"/>
      <c r="B921" s="37"/>
      <c r="D921" s="37"/>
      <c r="E921" s="26"/>
      <c r="F921" s="37"/>
      <c r="H921" s="37"/>
    </row>
    <row r="922" spans="1:8" x14ac:dyDescent="0.25">
      <c r="A922" s="26"/>
      <c r="B922" s="37"/>
      <c r="D922" s="37"/>
      <c r="E922" s="26"/>
      <c r="F922" s="37"/>
      <c r="H922" s="37"/>
    </row>
    <row r="923" spans="1:8" x14ac:dyDescent="0.25">
      <c r="A923" s="26"/>
      <c r="B923" s="37"/>
      <c r="D923" s="37"/>
      <c r="E923" s="26"/>
      <c r="F923" s="37"/>
      <c r="H923" s="37"/>
    </row>
    <row r="924" spans="1:8" x14ac:dyDescent="0.25">
      <c r="A924" s="26"/>
      <c r="B924" s="37"/>
      <c r="D924" s="37"/>
      <c r="E924" s="26"/>
      <c r="F924" s="37"/>
      <c r="H924" s="37"/>
    </row>
    <row r="925" spans="1:8" x14ac:dyDescent="0.25">
      <c r="A925" s="26"/>
      <c r="B925" s="37"/>
      <c r="D925" s="37"/>
      <c r="E925" s="26"/>
      <c r="F925" s="37"/>
      <c r="H925" s="37"/>
    </row>
    <row r="926" spans="1:8" x14ac:dyDescent="0.25">
      <c r="A926" s="26"/>
      <c r="B926" s="37"/>
      <c r="D926" s="37"/>
      <c r="E926" s="26"/>
      <c r="F926" s="37"/>
      <c r="H926" s="37"/>
    </row>
    <row r="927" spans="1:8" x14ac:dyDescent="0.25">
      <c r="A927" s="26"/>
      <c r="B927" s="37"/>
      <c r="D927" s="37"/>
      <c r="E927" s="26"/>
      <c r="F927" s="37"/>
      <c r="H927" s="37"/>
    </row>
    <row r="928" spans="1:8" x14ac:dyDescent="0.25">
      <c r="A928" s="26"/>
      <c r="B928" s="37"/>
      <c r="D928" s="37"/>
      <c r="E928" s="26"/>
      <c r="F928" s="37"/>
      <c r="H928" s="37"/>
    </row>
    <row r="929" spans="1:8" x14ac:dyDescent="0.25">
      <c r="A929" s="26"/>
      <c r="B929" s="37"/>
      <c r="D929" s="37"/>
      <c r="E929" s="26"/>
      <c r="F929" s="37"/>
      <c r="H929" s="37"/>
    </row>
    <row r="930" spans="1:8" x14ac:dyDescent="0.25">
      <c r="A930" s="26"/>
      <c r="B930" s="37"/>
      <c r="D930" s="37"/>
      <c r="E930" s="26"/>
      <c r="F930" s="37"/>
      <c r="H930" s="37"/>
    </row>
    <row r="931" spans="1:8" x14ac:dyDescent="0.25">
      <c r="A931" s="26"/>
      <c r="B931" s="37"/>
      <c r="D931" s="37"/>
      <c r="E931" s="26"/>
      <c r="F931" s="37"/>
      <c r="H931" s="37"/>
    </row>
    <row r="932" spans="1:8" x14ac:dyDescent="0.25">
      <c r="A932" s="26"/>
      <c r="B932" s="37"/>
      <c r="D932" s="37"/>
      <c r="E932" s="26"/>
      <c r="F932" s="37"/>
      <c r="H932" s="37"/>
    </row>
    <row r="933" spans="1:8" x14ac:dyDescent="0.25">
      <c r="A933" s="26"/>
      <c r="B933" s="37"/>
      <c r="D933" s="37"/>
      <c r="E933" s="26"/>
      <c r="F933" s="37"/>
      <c r="H933" s="37"/>
    </row>
    <row r="934" spans="1:8" x14ac:dyDescent="0.25">
      <c r="A934" s="26"/>
      <c r="B934" s="37"/>
      <c r="D934" s="37"/>
      <c r="E934" s="26"/>
      <c r="F934" s="37"/>
      <c r="H934" s="37"/>
    </row>
    <row r="935" spans="1:8" x14ac:dyDescent="0.25">
      <c r="A935" s="26"/>
      <c r="B935" s="37"/>
      <c r="D935" s="37"/>
      <c r="E935" s="26"/>
      <c r="F935" s="37"/>
      <c r="H935" s="37"/>
    </row>
    <row r="936" spans="1:8" x14ac:dyDescent="0.25">
      <c r="A936" s="26"/>
      <c r="B936" s="37"/>
      <c r="D936" s="37"/>
      <c r="E936" s="26"/>
      <c r="F936" s="37"/>
      <c r="H936" s="37"/>
    </row>
    <row r="937" spans="1:8" x14ac:dyDescent="0.25">
      <c r="A937" s="26"/>
      <c r="B937" s="37"/>
      <c r="D937" s="37"/>
      <c r="E937" s="26"/>
      <c r="F937" s="37"/>
      <c r="H937" s="37"/>
    </row>
    <row r="938" spans="1:8" x14ac:dyDescent="0.25">
      <c r="A938" s="26"/>
      <c r="B938" s="37"/>
      <c r="D938" s="37"/>
      <c r="E938" s="26"/>
      <c r="F938" s="37"/>
      <c r="H938" s="37"/>
    </row>
    <row r="939" spans="1:8" x14ac:dyDescent="0.25">
      <c r="A939" s="26"/>
      <c r="B939" s="37"/>
      <c r="D939" s="37"/>
      <c r="E939" s="26"/>
      <c r="F939" s="37"/>
      <c r="H939" s="37"/>
    </row>
    <row r="940" spans="1:8" x14ac:dyDescent="0.25">
      <c r="A940" s="26"/>
      <c r="B940" s="37"/>
      <c r="D940" s="37"/>
      <c r="E940" s="26"/>
      <c r="F940" s="37"/>
      <c r="H940" s="37"/>
    </row>
    <row r="941" spans="1:8" x14ac:dyDescent="0.25">
      <c r="A941" s="26"/>
      <c r="B941" s="37"/>
      <c r="D941" s="37"/>
      <c r="E941" s="26"/>
      <c r="F941" s="37"/>
      <c r="H941" s="37"/>
    </row>
    <row r="942" spans="1:8" x14ac:dyDescent="0.25">
      <c r="A942" s="26"/>
      <c r="B942" s="37"/>
      <c r="D942" s="37"/>
      <c r="E942" s="26"/>
      <c r="F942" s="37"/>
      <c r="H942" s="37"/>
    </row>
    <row r="943" spans="1:8" x14ac:dyDescent="0.25">
      <c r="A943" s="26"/>
      <c r="B943" s="37"/>
      <c r="D943" s="37"/>
      <c r="E943" s="26"/>
      <c r="F943" s="37"/>
      <c r="H943" s="37"/>
    </row>
    <row r="944" spans="1:8" x14ac:dyDescent="0.25">
      <c r="A944" s="26"/>
      <c r="B944" s="37"/>
      <c r="D944" s="37"/>
      <c r="E944" s="26"/>
      <c r="F944" s="37"/>
      <c r="H944" s="37"/>
    </row>
    <row r="945" spans="1:8" x14ac:dyDescent="0.25">
      <c r="A945" s="26"/>
      <c r="B945" s="37"/>
      <c r="D945" s="37"/>
      <c r="E945" s="26"/>
      <c r="F945" s="37"/>
      <c r="H945" s="37"/>
    </row>
    <row r="946" spans="1:8" x14ac:dyDescent="0.25">
      <c r="A946" s="26"/>
      <c r="B946" s="37"/>
      <c r="D946" s="37"/>
      <c r="E946" s="26"/>
      <c r="F946" s="37"/>
      <c r="H946" s="37"/>
    </row>
    <row r="947" spans="1:8" x14ac:dyDescent="0.25">
      <c r="A947" s="26"/>
      <c r="B947" s="37"/>
      <c r="D947" s="37"/>
      <c r="E947" s="26"/>
      <c r="F947" s="37"/>
      <c r="H947" s="37"/>
    </row>
    <row r="948" spans="1:8" x14ac:dyDescent="0.25">
      <c r="A948" s="26"/>
      <c r="B948" s="37"/>
      <c r="D948" s="37"/>
      <c r="E948" s="26"/>
      <c r="F948" s="37"/>
      <c r="H948" s="37"/>
    </row>
    <row r="949" spans="1:8" x14ac:dyDescent="0.25">
      <c r="A949" s="26"/>
      <c r="B949" s="37"/>
      <c r="D949" s="37"/>
      <c r="E949" s="26"/>
      <c r="F949" s="37"/>
      <c r="H949" s="37"/>
    </row>
    <row r="950" spans="1:8" x14ac:dyDescent="0.25">
      <c r="A950" s="26"/>
      <c r="B950" s="37"/>
      <c r="D950" s="37"/>
      <c r="E950" s="26"/>
      <c r="F950" s="37"/>
      <c r="H950" s="37"/>
    </row>
    <row r="951" spans="1:8" x14ac:dyDescent="0.25">
      <c r="A951" s="26"/>
      <c r="B951" s="37"/>
      <c r="D951" s="37"/>
      <c r="E951" s="26"/>
      <c r="F951" s="37"/>
      <c r="H951" s="37"/>
    </row>
    <row r="952" spans="1:8" x14ac:dyDescent="0.25">
      <c r="A952" s="26"/>
      <c r="B952" s="37"/>
      <c r="D952" s="37"/>
      <c r="E952" s="26"/>
      <c r="F952" s="37"/>
      <c r="H952" s="37"/>
    </row>
    <row r="953" spans="1:8" x14ac:dyDescent="0.25">
      <c r="A953" s="26"/>
      <c r="B953" s="37"/>
      <c r="D953" s="37"/>
      <c r="E953" s="26"/>
      <c r="F953" s="37"/>
      <c r="H953" s="37"/>
    </row>
    <row r="954" spans="1:8" x14ac:dyDescent="0.25">
      <c r="A954" s="26"/>
      <c r="B954" s="37"/>
      <c r="D954" s="37"/>
      <c r="E954" s="26"/>
      <c r="F954" s="37"/>
      <c r="H954" s="37"/>
    </row>
    <row r="955" spans="1:8" x14ac:dyDescent="0.25">
      <c r="A955" s="26"/>
      <c r="B955" s="37"/>
      <c r="D955" s="37"/>
      <c r="E955" s="26"/>
      <c r="F955" s="37"/>
      <c r="H955" s="37"/>
    </row>
    <row r="956" spans="1:8" x14ac:dyDescent="0.25">
      <c r="A956" s="26"/>
      <c r="B956" s="37"/>
      <c r="D956" s="37"/>
      <c r="E956" s="26"/>
      <c r="F956" s="37"/>
      <c r="H956" s="37"/>
    </row>
    <row r="957" spans="1:8" x14ac:dyDescent="0.25">
      <c r="A957" s="26"/>
      <c r="B957" s="37"/>
      <c r="D957" s="37"/>
      <c r="E957" s="26"/>
      <c r="F957" s="37"/>
      <c r="H957" s="37"/>
    </row>
    <row r="958" spans="1:8" x14ac:dyDescent="0.25">
      <c r="A958" s="26"/>
      <c r="B958" s="37"/>
      <c r="D958" s="37"/>
      <c r="E958" s="26"/>
      <c r="F958" s="37"/>
      <c r="H958" s="37"/>
    </row>
    <row r="959" spans="1:8" x14ac:dyDescent="0.25">
      <c r="A959" s="26"/>
      <c r="B959" s="37"/>
      <c r="D959" s="37"/>
      <c r="E959" s="26"/>
      <c r="F959" s="37"/>
      <c r="H959" s="37"/>
    </row>
    <row r="960" spans="1:8" x14ac:dyDescent="0.25">
      <c r="A960" s="26"/>
      <c r="B960" s="37"/>
      <c r="D960" s="37"/>
      <c r="E960" s="26"/>
      <c r="F960" s="37"/>
      <c r="H960" s="37"/>
    </row>
    <row r="961" spans="1:8" x14ac:dyDescent="0.25">
      <c r="A961" s="26"/>
      <c r="B961" s="37"/>
      <c r="D961" s="37"/>
      <c r="E961" s="26"/>
      <c r="F961" s="37"/>
      <c r="H961" s="37"/>
    </row>
    <row r="962" spans="1:8" x14ac:dyDescent="0.25">
      <c r="A962" s="26"/>
      <c r="B962" s="37"/>
      <c r="D962" s="37"/>
      <c r="E962" s="26"/>
      <c r="F962" s="37"/>
      <c r="H962" s="37"/>
    </row>
    <row r="963" spans="1:8" x14ac:dyDescent="0.25">
      <c r="A963" s="26"/>
      <c r="B963" s="37"/>
      <c r="D963" s="37"/>
      <c r="E963" s="26"/>
      <c r="F963" s="37"/>
      <c r="H963" s="37"/>
    </row>
    <row r="964" spans="1:8" x14ac:dyDescent="0.25">
      <c r="A964" s="26"/>
      <c r="B964" s="37"/>
      <c r="D964" s="37"/>
      <c r="E964" s="26"/>
      <c r="F964" s="37"/>
      <c r="H964" s="37"/>
    </row>
    <row r="965" spans="1:8" x14ac:dyDescent="0.25">
      <c r="A965" s="26"/>
      <c r="B965" s="37"/>
      <c r="D965" s="37"/>
      <c r="E965" s="26"/>
      <c r="F965" s="37"/>
      <c r="H965" s="37"/>
    </row>
    <row r="966" spans="1:8" x14ac:dyDescent="0.25">
      <c r="A966" s="26"/>
      <c r="B966" s="37"/>
      <c r="D966" s="37"/>
      <c r="E966" s="26"/>
      <c r="F966" s="37"/>
      <c r="H966" s="37"/>
    </row>
    <row r="967" spans="1:8" x14ac:dyDescent="0.25">
      <c r="A967" s="26"/>
      <c r="B967" s="37"/>
      <c r="D967" s="37"/>
      <c r="E967" s="26"/>
      <c r="F967" s="37"/>
      <c r="H967" s="37"/>
    </row>
    <row r="968" spans="1:8" x14ac:dyDescent="0.25">
      <c r="A968" s="26"/>
      <c r="B968" s="37"/>
      <c r="D968" s="37"/>
      <c r="E968" s="26"/>
      <c r="F968" s="37"/>
      <c r="H968" s="37"/>
    </row>
    <row r="969" spans="1:8" x14ac:dyDescent="0.25">
      <c r="A969" s="26"/>
      <c r="B969" s="37"/>
      <c r="D969" s="37"/>
      <c r="E969" s="26"/>
      <c r="F969" s="37"/>
      <c r="H969" s="37"/>
    </row>
    <row r="970" spans="1:8" x14ac:dyDescent="0.25">
      <c r="A970" s="26"/>
      <c r="B970" s="37"/>
      <c r="D970" s="37"/>
      <c r="E970" s="26"/>
      <c r="F970" s="37"/>
      <c r="H970" s="37"/>
    </row>
    <row r="971" spans="1:8" x14ac:dyDescent="0.25">
      <c r="A971" s="26"/>
      <c r="B971" s="37"/>
      <c r="D971" s="37"/>
      <c r="E971" s="26"/>
      <c r="F971" s="37"/>
      <c r="H971" s="37"/>
    </row>
    <row r="972" spans="1:8" x14ac:dyDescent="0.25">
      <c r="A972" s="26"/>
      <c r="B972" s="37"/>
      <c r="D972" s="37"/>
      <c r="E972" s="26"/>
      <c r="F972" s="37"/>
      <c r="H972" s="37"/>
    </row>
    <row r="973" spans="1:8" x14ac:dyDescent="0.25">
      <c r="A973" s="26"/>
      <c r="B973" s="37"/>
      <c r="D973" s="37"/>
      <c r="E973" s="26"/>
      <c r="F973" s="37"/>
      <c r="H973" s="37"/>
    </row>
    <row r="974" spans="1:8" x14ac:dyDescent="0.25">
      <c r="A974" s="26"/>
      <c r="B974" s="37"/>
      <c r="D974" s="37"/>
      <c r="E974" s="26"/>
      <c r="F974" s="37"/>
      <c r="H974" s="37"/>
    </row>
    <row r="975" spans="1:8" x14ac:dyDescent="0.25">
      <c r="A975" s="26"/>
      <c r="B975" s="37"/>
      <c r="D975" s="37"/>
      <c r="E975" s="26"/>
      <c r="F975" s="37"/>
      <c r="H975" s="37"/>
    </row>
    <row r="976" spans="1:8" x14ac:dyDescent="0.25">
      <c r="A976" s="26"/>
      <c r="B976" s="37"/>
      <c r="D976" s="37"/>
      <c r="E976" s="26"/>
      <c r="F976" s="37"/>
      <c r="H976" s="37"/>
    </row>
    <row r="977" spans="1:8" x14ac:dyDescent="0.25">
      <c r="A977" s="26"/>
      <c r="B977" s="37"/>
      <c r="D977" s="37"/>
      <c r="E977" s="26"/>
      <c r="F977" s="37"/>
      <c r="H977" s="37"/>
    </row>
    <row r="978" spans="1:8" x14ac:dyDescent="0.25">
      <c r="A978" s="26"/>
      <c r="B978" s="37"/>
      <c r="D978" s="37"/>
      <c r="E978" s="26"/>
      <c r="F978" s="37"/>
      <c r="H978" s="37"/>
    </row>
    <row r="979" spans="1:8" x14ac:dyDescent="0.25">
      <c r="A979" s="26"/>
      <c r="B979" s="37"/>
      <c r="D979" s="37"/>
      <c r="E979" s="26"/>
      <c r="F979" s="37"/>
      <c r="H979" s="37"/>
    </row>
    <row r="980" spans="1:8" x14ac:dyDescent="0.25">
      <c r="A980" s="26"/>
      <c r="B980" s="37"/>
      <c r="D980" s="37"/>
      <c r="E980" s="26"/>
      <c r="F980" s="37"/>
      <c r="H980" s="37"/>
    </row>
    <row r="981" spans="1:8" x14ac:dyDescent="0.25">
      <c r="A981" s="26"/>
      <c r="B981" s="37"/>
      <c r="D981" s="37"/>
      <c r="E981" s="26"/>
      <c r="F981" s="37"/>
      <c r="H981" s="37"/>
    </row>
    <row r="982" spans="1:8" x14ac:dyDescent="0.25">
      <c r="A982" s="26"/>
      <c r="B982" s="37"/>
      <c r="D982" s="37"/>
      <c r="E982" s="26"/>
      <c r="F982" s="37"/>
      <c r="H982" s="37"/>
    </row>
    <row r="983" spans="1:8" x14ac:dyDescent="0.25">
      <c r="A983" s="26"/>
      <c r="B983" s="37"/>
      <c r="D983" s="37"/>
      <c r="E983" s="26"/>
      <c r="F983" s="37"/>
      <c r="H983" s="37"/>
    </row>
    <row r="984" spans="1:8" x14ac:dyDescent="0.25">
      <c r="A984" s="26"/>
      <c r="B984" s="37"/>
      <c r="D984" s="37"/>
      <c r="E984" s="26"/>
      <c r="F984" s="37"/>
      <c r="H984" s="37"/>
    </row>
    <row r="985" spans="1:8" x14ac:dyDescent="0.25">
      <c r="A985" s="26"/>
      <c r="B985" s="37"/>
      <c r="D985" s="37"/>
      <c r="E985" s="26"/>
      <c r="F985" s="37"/>
      <c r="H985" s="37"/>
    </row>
    <row r="986" spans="1:8" x14ac:dyDescent="0.25">
      <c r="A986" s="26"/>
      <c r="B986" s="37"/>
      <c r="D986" s="37"/>
      <c r="E986" s="26"/>
      <c r="F986" s="37"/>
      <c r="H986" s="37"/>
    </row>
    <row r="987" spans="1:8" x14ac:dyDescent="0.25">
      <c r="A987" s="26"/>
      <c r="B987" s="37"/>
      <c r="D987" s="37"/>
      <c r="E987" s="26"/>
      <c r="F987" s="37"/>
      <c r="H987" s="37"/>
    </row>
    <row r="988" spans="1:8" x14ac:dyDescent="0.25">
      <c r="A988" s="26"/>
      <c r="B988" s="37"/>
      <c r="D988" s="37"/>
      <c r="E988" s="26"/>
      <c r="F988" s="37"/>
      <c r="H988" s="37"/>
    </row>
    <row r="989" spans="1:8" x14ac:dyDescent="0.25">
      <c r="A989" s="26"/>
      <c r="B989" s="37"/>
      <c r="D989" s="37"/>
      <c r="E989" s="26"/>
      <c r="F989" s="37"/>
      <c r="H989" s="37"/>
    </row>
    <row r="990" spans="1:8" x14ac:dyDescent="0.25">
      <c r="A990" s="26"/>
      <c r="B990" s="37"/>
      <c r="D990" s="37"/>
      <c r="E990" s="26"/>
      <c r="F990" s="37"/>
      <c r="H990" s="37"/>
    </row>
    <row r="991" spans="1:8" x14ac:dyDescent="0.25">
      <c r="A991" s="26"/>
      <c r="B991" s="37"/>
      <c r="D991" s="37"/>
      <c r="E991" s="26"/>
      <c r="F991" s="37"/>
      <c r="H991" s="37"/>
    </row>
    <row r="992" spans="1:8" x14ac:dyDescent="0.25">
      <c r="A992" s="26"/>
      <c r="B992" s="37"/>
      <c r="D992" s="37"/>
      <c r="E992" s="26"/>
      <c r="F992" s="37"/>
      <c r="H992" s="37"/>
    </row>
    <row r="993" spans="1:8" x14ac:dyDescent="0.25">
      <c r="A993" s="26"/>
      <c r="B993" s="37"/>
      <c r="D993" s="37"/>
      <c r="E993" s="26"/>
      <c r="F993" s="37"/>
      <c r="H993" s="37"/>
    </row>
    <row r="994" spans="1:8" x14ac:dyDescent="0.25">
      <c r="A994" s="26"/>
      <c r="B994" s="37"/>
      <c r="D994" s="37"/>
      <c r="E994" s="26"/>
      <c r="F994" s="37"/>
      <c r="H994" s="37"/>
    </row>
    <row r="995" spans="1:8" x14ac:dyDescent="0.25">
      <c r="A995" s="26"/>
      <c r="B995" s="37"/>
      <c r="D995" s="37"/>
      <c r="E995" s="26"/>
      <c r="F995" s="37"/>
      <c r="H995" s="37"/>
    </row>
    <row r="996" spans="1:8" x14ac:dyDescent="0.25">
      <c r="A996" s="26"/>
      <c r="B996" s="37"/>
      <c r="D996" s="37"/>
      <c r="E996" s="26"/>
      <c r="F996" s="37"/>
      <c r="H996" s="37"/>
    </row>
    <row r="997" spans="1:8" x14ac:dyDescent="0.25">
      <c r="A997" s="26"/>
      <c r="B997" s="37"/>
      <c r="D997" s="37"/>
      <c r="E997" s="26"/>
      <c r="F997" s="37"/>
      <c r="H997" s="37"/>
    </row>
    <row r="998" spans="1:8" x14ac:dyDescent="0.25">
      <c r="A998" s="26"/>
      <c r="B998" s="37"/>
      <c r="D998" s="37"/>
      <c r="E998" s="26"/>
      <c r="F998" s="37"/>
      <c r="H998" s="37"/>
    </row>
    <row r="999" spans="1:8" x14ac:dyDescent="0.25">
      <c r="A999" s="26"/>
      <c r="B999" s="37"/>
      <c r="D999" s="37"/>
      <c r="E999" s="26"/>
      <c r="F999" s="37"/>
      <c r="H999" s="37"/>
    </row>
    <row r="1000" spans="1:8" x14ac:dyDescent="0.25">
      <c r="A1000" s="26"/>
      <c r="B1000" s="38"/>
      <c r="D1000" s="38"/>
      <c r="E1000" s="26"/>
      <c r="F1000" s="38"/>
      <c r="H1000" s="38"/>
    </row>
  </sheetData>
  <sortState xmlns:xlrd2="http://schemas.microsoft.com/office/spreadsheetml/2017/richdata2" ref="A2:H1000">
    <sortCondition ref="A2:A1000"/>
  </sortState>
  <mergeCells count="10">
    <mergeCell ref="I2:J2"/>
    <mergeCell ref="I3:J4"/>
    <mergeCell ref="I5:J5"/>
    <mergeCell ref="I6:J7"/>
    <mergeCell ref="I14:J14"/>
    <mergeCell ref="I15:J15"/>
    <mergeCell ref="I17:J17"/>
    <mergeCell ref="I18:J18"/>
    <mergeCell ref="I19:J19"/>
    <mergeCell ref="I20:J20"/>
  </mergeCells>
  <dataValidations count="1">
    <dataValidation type="list" allowBlank="1" showInputMessage="1" showErrorMessage="1" sqref="B2:B281" xr:uid="{00000000-0002-0000-0600-000000000000}">
      <formula1>ΕΞΟΔΑ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Φύλλο13"/>
  <dimension ref="A1:J1000"/>
  <sheetViews>
    <sheetView showGridLines="0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7109375" style="68" customWidth="1"/>
    <col min="2" max="2" width="28.7109375" style="26" customWidth="1"/>
    <col min="3" max="3" width="11.7109375" style="26" customWidth="1"/>
    <col min="4" max="5" width="11.7109375" style="25" customWidth="1"/>
    <col min="6" max="8" width="11.7109375" style="26" customWidth="1"/>
    <col min="9" max="10" width="14.7109375" style="26" customWidth="1"/>
    <col min="11" max="16384" width="9.140625" style="29"/>
  </cols>
  <sheetData>
    <row r="1" spans="1:10" s="119" customFormat="1" ht="41.25" customHeight="1" x14ac:dyDescent="0.2">
      <c r="A1" s="135" t="s">
        <v>0</v>
      </c>
      <c r="B1" s="125" t="s">
        <v>82</v>
      </c>
      <c r="C1" s="125" t="s">
        <v>83</v>
      </c>
      <c r="D1" s="125" t="s">
        <v>3</v>
      </c>
      <c r="E1" s="125" t="s">
        <v>2</v>
      </c>
      <c r="F1" s="126" t="s">
        <v>4</v>
      </c>
      <c r="G1" s="126" t="s">
        <v>5</v>
      </c>
      <c r="H1" s="125" t="s">
        <v>6</v>
      </c>
      <c r="I1" s="127"/>
      <c r="J1" s="127"/>
    </row>
    <row r="2" spans="1:10" x14ac:dyDescent="0.25">
      <c r="A2" s="80"/>
      <c r="B2" s="98"/>
      <c r="C2" s="23"/>
      <c r="D2" s="53"/>
      <c r="E2" s="34"/>
      <c r="F2" s="94">
        <f t="shared" ref="F2:F65" si="0">D2*0.13</f>
        <v>0</v>
      </c>
      <c r="G2" s="22">
        <f t="shared" ref="G2:G65" si="1">E2*0.23</f>
        <v>0</v>
      </c>
      <c r="H2" s="94">
        <f t="shared" ref="H2:H65" si="2">G2+F2</f>
        <v>0</v>
      </c>
      <c r="I2" s="162" t="s">
        <v>9</v>
      </c>
      <c r="J2" s="162"/>
    </row>
    <row r="3" spans="1:10" ht="14.45" customHeight="1" x14ac:dyDescent="0.25">
      <c r="A3" s="80"/>
      <c r="B3" s="36"/>
      <c r="C3" s="23"/>
      <c r="D3" s="35"/>
      <c r="E3" s="34"/>
      <c r="F3" s="57">
        <f t="shared" si="0"/>
        <v>0</v>
      </c>
      <c r="G3" s="22">
        <f t="shared" si="1"/>
        <v>0</v>
      </c>
      <c r="H3" s="57">
        <f t="shared" si="2"/>
        <v>0</v>
      </c>
      <c r="I3" s="161">
        <f>SUM(D2:E1000)</f>
        <v>0</v>
      </c>
      <c r="J3" s="161"/>
    </row>
    <row r="4" spans="1:10" ht="14.45" customHeight="1" x14ac:dyDescent="0.25">
      <c r="A4" s="80"/>
      <c r="B4" s="36"/>
      <c r="C4" s="23"/>
      <c r="D4" s="35"/>
      <c r="E4" s="34"/>
      <c r="F4" s="57">
        <f t="shared" si="0"/>
        <v>0</v>
      </c>
      <c r="G4" s="22">
        <f t="shared" si="1"/>
        <v>0</v>
      </c>
      <c r="H4" s="57">
        <f t="shared" si="2"/>
        <v>0</v>
      </c>
      <c r="I4" s="161"/>
      <c r="J4" s="161"/>
    </row>
    <row r="5" spans="1:10" x14ac:dyDescent="0.25">
      <c r="A5" s="80"/>
      <c r="B5" s="36"/>
      <c r="C5" s="23"/>
      <c r="D5" s="35"/>
      <c r="E5" s="34"/>
      <c r="F5" s="57">
        <f t="shared" si="0"/>
        <v>0</v>
      </c>
      <c r="G5" s="22">
        <f t="shared" si="1"/>
        <v>0</v>
      </c>
      <c r="H5" s="57">
        <f t="shared" si="2"/>
        <v>0</v>
      </c>
      <c r="I5" s="162" t="s">
        <v>10</v>
      </c>
      <c r="J5" s="162"/>
    </row>
    <row r="6" spans="1:10" ht="14.45" customHeight="1" x14ac:dyDescent="0.25">
      <c r="A6" s="80"/>
      <c r="B6" s="36"/>
      <c r="C6" s="23"/>
      <c r="D6" s="35"/>
      <c r="E6" s="34"/>
      <c r="F6" s="57">
        <f t="shared" si="0"/>
        <v>0</v>
      </c>
      <c r="G6" s="22">
        <f t="shared" si="1"/>
        <v>0</v>
      </c>
      <c r="H6" s="57">
        <f t="shared" si="2"/>
        <v>0</v>
      </c>
      <c r="I6" s="161">
        <f>SUM(H2:H1000)</f>
        <v>0</v>
      </c>
      <c r="J6" s="161"/>
    </row>
    <row r="7" spans="1:10" ht="14.45" customHeight="1" x14ac:dyDescent="0.25">
      <c r="A7" s="80"/>
      <c r="B7" s="36"/>
      <c r="C7" s="23"/>
      <c r="D7" s="35"/>
      <c r="E7" s="34"/>
      <c r="F7" s="57">
        <f t="shared" si="0"/>
        <v>0</v>
      </c>
      <c r="G7" s="22">
        <f t="shared" si="1"/>
        <v>0</v>
      </c>
      <c r="H7" s="57">
        <f t="shared" si="2"/>
        <v>0</v>
      </c>
      <c r="I7" s="161"/>
      <c r="J7" s="161"/>
    </row>
    <row r="8" spans="1:10" x14ac:dyDescent="0.25">
      <c r="A8" s="80"/>
      <c r="B8" s="36"/>
      <c r="C8" s="23"/>
      <c r="D8" s="35"/>
      <c r="E8" s="34"/>
      <c r="F8" s="57">
        <f t="shared" si="0"/>
        <v>0</v>
      </c>
      <c r="G8" s="22">
        <f t="shared" si="1"/>
        <v>0</v>
      </c>
      <c r="H8" s="57">
        <f t="shared" si="2"/>
        <v>0</v>
      </c>
      <c r="I8" s="23"/>
    </row>
    <row r="9" spans="1:10" x14ac:dyDescent="0.25">
      <c r="A9" s="80"/>
      <c r="B9" s="36"/>
      <c r="C9" s="23"/>
      <c r="D9" s="35"/>
      <c r="E9" s="34"/>
      <c r="F9" s="57">
        <f t="shared" si="0"/>
        <v>0</v>
      </c>
      <c r="G9" s="22">
        <f t="shared" si="1"/>
        <v>0</v>
      </c>
      <c r="H9" s="57">
        <f t="shared" si="2"/>
        <v>0</v>
      </c>
      <c r="I9" s="23"/>
    </row>
    <row r="10" spans="1:10" x14ac:dyDescent="0.25">
      <c r="A10" s="80"/>
      <c r="B10" s="36"/>
      <c r="C10" s="23"/>
      <c r="D10" s="35"/>
      <c r="E10" s="34"/>
      <c r="F10" s="57">
        <f t="shared" si="0"/>
        <v>0</v>
      </c>
      <c r="G10" s="22">
        <f t="shared" si="1"/>
        <v>0</v>
      </c>
      <c r="H10" s="57">
        <f t="shared" si="2"/>
        <v>0</v>
      </c>
      <c r="I10" s="66" t="s">
        <v>92</v>
      </c>
      <c r="J10" s="32" t="s">
        <v>10</v>
      </c>
    </row>
    <row r="11" spans="1:10" x14ac:dyDescent="0.25">
      <c r="A11" s="80"/>
      <c r="B11" s="36"/>
      <c r="C11" s="23"/>
      <c r="D11" s="35"/>
      <c r="E11" s="34"/>
      <c r="F11" s="57">
        <f t="shared" si="0"/>
        <v>0</v>
      </c>
      <c r="G11" s="22">
        <f t="shared" si="1"/>
        <v>0</v>
      </c>
      <c r="H11" s="57">
        <f t="shared" si="2"/>
        <v>0</v>
      </c>
      <c r="I11" s="33">
        <f>I3</f>
        <v>0</v>
      </c>
      <c r="J11" s="33">
        <f>I6</f>
        <v>0</v>
      </c>
    </row>
    <row r="12" spans="1:10" x14ac:dyDescent="0.25">
      <c r="A12" s="80"/>
      <c r="B12" s="36"/>
      <c r="C12" s="23"/>
      <c r="D12" s="35"/>
      <c r="E12" s="34"/>
      <c r="F12" s="57">
        <f t="shared" si="0"/>
        <v>0</v>
      </c>
      <c r="G12" s="22">
        <f t="shared" si="1"/>
        <v>0</v>
      </c>
      <c r="H12" s="57">
        <f t="shared" si="2"/>
        <v>0</v>
      </c>
      <c r="I12" s="30"/>
      <c r="J12" s="31"/>
    </row>
    <row r="13" spans="1:10" x14ac:dyDescent="0.25">
      <c r="A13" s="80"/>
      <c r="B13" s="36"/>
      <c r="C13" s="23"/>
      <c r="D13" s="35"/>
      <c r="E13" s="34"/>
      <c r="F13" s="57">
        <f t="shared" si="0"/>
        <v>0</v>
      </c>
      <c r="G13" s="22">
        <f t="shared" si="1"/>
        <v>0</v>
      </c>
      <c r="H13" s="57">
        <f t="shared" si="2"/>
        <v>0</v>
      </c>
      <c r="I13" s="23"/>
    </row>
    <row r="14" spans="1:10" x14ac:dyDescent="0.25">
      <c r="A14" s="80"/>
      <c r="B14" s="36"/>
      <c r="C14" s="23"/>
      <c r="D14" s="35"/>
      <c r="E14" s="34"/>
      <c r="F14" s="57">
        <f t="shared" si="0"/>
        <v>0</v>
      </c>
      <c r="G14" s="22">
        <f t="shared" si="1"/>
        <v>0</v>
      </c>
      <c r="H14" s="57">
        <f t="shared" si="2"/>
        <v>0</v>
      </c>
      <c r="I14" s="162" t="s">
        <v>86</v>
      </c>
      <c r="J14" s="162"/>
    </row>
    <row r="15" spans="1:10" x14ac:dyDescent="0.25">
      <c r="A15" s="80"/>
      <c r="B15" s="36"/>
      <c r="C15" s="23"/>
      <c r="D15" s="35"/>
      <c r="E15" s="34"/>
      <c r="F15" s="57">
        <f t="shared" si="0"/>
        <v>0</v>
      </c>
      <c r="G15" s="22">
        <f t="shared" si="1"/>
        <v>0</v>
      </c>
      <c r="H15" s="57">
        <f t="shared" si="2"/>
        <v>0</v>
      </c>
      <c r="I15" s="159">
        <f>SUM(I10:J12)</f>
        <v>0</v>
      </c>
      <c r="J15" s="159"/>
    </row>
    <row r="16" spans="1:10" x14ac:dyDescent="0.25">
      <c r="A16" s="80"/>
      <c r="B16" s="36"/>
      <c r="C16" s="23"/>
      <c r="D16" s="35"/>
      <c r="E16" s="34"/>
      <c r="F16" s="57">
        <f t="shared" si="0"/>
        <v>0</v>
      </c>
      <c r="G16" s="22">
        <f t="shared" si="1"/>
        <v>0</v>
      </c>
      <c r="H16" s="57">
        <f t="shared" si="2"/>
        <v>0</v>
      </c>
      <c r="I16" s="23"/>
    </row>
    <row r="17" spans="1:10" x14ac:dyDescent="0.25">
      <c r="A17" s="80"/>
      <c r="B17" s="36"/>
      <c r="C17" s="23"/>
      <c r="D17" s="35"/>
      <c r="E17" s="34"/>
      <c r="F17" s="57">
        <f t="shared" si="0"/>
        <v>0</v>
      </c>
      <c r="G17" s="22">
        <f t="shared" si="1"/>
        <v>0</v>
      </c>
      <c r="H17" s="57">
        <f t="shared" si="2"/>
        <v>0</v>
      </c>
      <c r="I17" s="162" t="s">
        <v>83</v>
      </c>
      <c r="J17" s="162"/>
    </row>
    <row r="18" spans="1:10" x14ac:dyDescent="0.25">
      <c r="A18" s="80"/>
      <c r="B18" s="36"/>
      <c r="C18" s="23"/>
      <c r="D18" s="35"/>
      <c r="E18" s="34"/>
      <c r="F18" s="57">
        <f t="shared" si="0"/>
        <v>0</v>
      </c>
      <c r="G18" s="22">
        <f t="shared" si="1"/>
        <v>0</v>
      </c>
      <c r="H18" s="57">
        <f t="shared" si="2"/>
        <v>0</v>
      </c>
      <c r="I18" s="159">
        <f>SUM(C2:C1000)</f>
        <v>0</v>
      </c>
      <c r="J18" s="159"/>
    </row>
    <row r="19" spans="1:10" x14ac:dyDescent="0.25">
      <c r="A19" s="80"/>
      <c r="B19" s="36"/>
      <c r="C19" s="23"/>
      <c r="D19" s="35"/>
      <c r="E19" s="34"/>
      <c r="F19" s="57">
        <f t="shared" si="0"/>
        <v>0</v>
      </c>
      <c r="G19" s="22">
        <f t="shared" si="1"/>
        <v>0</v>
      </c>
      <c r="H19" s="57">
        <f t="shared" si="2"/>
        <v>0</v>
      </c>
      <c r="I19" s="162" t="s">
        <v>85</v>
      </c>
      <c r="J19" s="162"/>
    </row>
    <row r="20" spans="1:10" x14ac:dyDescent="0.25">
      <c r="A20" s="80"/>
      <c r="B20" s="36"/>
      <c r="C20" s="23"/>
      <c r="D20" s="35"/>
      <c r="E20" s="34"/>
      <c r="F20" s="57">
        <f t="shared" si="0"/>
        <v>0</v>
      </c>
      <c r="G20" s="22">
        <f t="shared" si="1"/>
        <v>0</v>
      </c>
      <c r="H20" s="57">
        <f t="shared" si="2"/>
        <v>0</v>
      </c>
      <c r="I20" s="159">
        <f>SUM(I15:J18)</f>
        <v>0</v>
      </c>
      <c r="J20" s="159"/>
    </row>
    <row r="21" spans="1:10" x14ac:dyDescent="0.25">
      <c r="A21" s="80"/>
      <c r="B21" s="36"/>
      <c r="C21" s="23"/>
      <c r="D21" s="35"/>
      <c r="E21" s="34"/>
      <c r="F21" s="57">
        <f t="shared" si="0"/>
        <v>0</v>
      </c>
      <c r="G21" s="22">
        <f t="shared" si="1"/>
        <v>0</v>
      </c>
      <c r="H21" s="57">
        <f t="shared" si="2"/>
        <v>0</v>
      </c>
      <c r="I21" s="30"/>
      <c r="J21" s="31"/>
    </row>
    <row r="22" spans="1:10" x14ac:dyDescent="0.25">
      <c r="A22" s="80"/>
      <c r="B22" s="36"/>
      <c r="C22" s="23"/>
      <c r="D22" s="35"/>
      <c r="E22" s="34"/>
      <c r="F22" s="57">
        <f t="shared" si="0"/>
        <v>0</v>
      </c>
      <c r="G22" s="22">
        <f t="shared" si="1"/>
        <v>0</v>
      </c>
      <c r="H22" s="57">
        <f t="shared" si="2"/>
        <v>0</v>
      </c>
      <c r="I22" s="23"/>
    </row>
    <row r="23" spans="1:10" x14ac:dyDescent="0.25">
      <c r="A23" s="80"/>
      <c r="B23" s="36"/>
      <c r="C23" s="23"/>
      <c r="D23" s="35"/>
      <c r="E23" s="34"/>
      <c r="F23" s="57">
        <f t="shared" si="0"/>
        <v>0</v>
      </c>
      <c r="G23" s="22">
        <f t="shared" si="1"/>
        <v>0</v>
      </c>
      <c r="H23" s="57">
        <f t="shared" si="2"/>
        <v>0</v>
      </c>
      <c r="I23" s="23"/>
    </row>
    <row r="24" spans="1:10" x14ac:dyDescent="0.25">
      <c r="A24" s="80"/>
      <c r="B24" s="36"/>
      <c r="C24" s="23"/>
      <c r="D24" s="35"/>
      <c r="E24" s="34"/>
      <c r="F24" s="57">
        <f t="shared" si="0"/>
        <v>0</v>
      </c>
      <c r="G24" s="22">
        <f t="shared" si="1"/>
        <v>0</v>
      </c>
      <c r="H24" s="57">
        <f t="shared" si="2"/>
        <v>0</v>
      </c>
      <c r="I24" s="23"/>
    </row>
    <row r="25" spans="1:10" x14ac:dyDescent="0.25">
      <c r="A25" s="80"/>
      <c r="B25" s="36"/>
      <c r="C25" s="23"/>
      <c r="D25" s="35"/>
      <c r="E25" s="34"/>
      <c r="F25" s="57">
        <f t="shared" si="0"/>
        <v>0</v>
      </c>
      <c r="G25" s="22">
        <f t="shared" si="1"/>
        <v>0</v>
      </c>
      <c r="H25" s="57">
        <f t="shared" si="2"/>
        <v>0</v>
      </c>
      <c r="I25" s="23"/>
    </row>
    <row r="26" spans="1:10" x14ac:dyDescent="0.25">
      <c r="A26" s="80"/>
      <c r="B26" s="36"/>
      <c r="C26" s="23"/>
      <c r="D26" s="35"/>
      <c r="E26" s="34"/>
      <c r="F26" s="57">
        <f t="shared" si="0"/>
        <v>0</v>
      </c>
      <c r="G26" s="22">
        <f t="shared" si="1"/>
        <v>0</v>
      </c>
      <c r="H26" s="57">
        <f t="shared" si="2"/>
        <v>0</v>
      </c>
      <c r="I26" s="23"/>
    </row>
    <row r="27" spans="1:10" x14ac:dyDescent="0.25">
      <c r="A27" s="80"/>
      <c r="B27" s="36"/>
      <c r="C27" s="23"/>
      <c r="D27" s="35"/>
      <c r="E27" s="34"/>
      <c r="F27" s="57">
        <f t="shared" si="0"/>
        <v>0</v>
      </c>
      <c r="G27" s="22">
        <f t="shared" si="1"/>
        <v>0</v>
      </c>
      <c r="H27" s="57">
        <f t="shared" si="2"/>
        <v>0</v>
      </c>
      <c r="I27" s="23"/>
    </row>
    <row r="28" spans="1:10" x14ac:dyDescent="0.25">
      <c r="A28" s="80"/>
      <c r="B28" s="36"/>
      <c r="C28" s="23"/>
      <c r="D28" s="35"/>
      <c r="E28" s="34"/>
      <c r="F28" s="57">
        <f t="shared" si="0"/>
        <v>0</v>
      </c>
      <c r="G28" s="22">
        <f t="shared" si="1"/>
        <v>0</v>
      </c>
      <c r="H28" s="57">
        <f t="shared" si="2"/>
        <v>0</v>
      </c>
      <c r="I28" s="23"/>
    </row>
    <row r="29" spans="1:10" x14ac:dyDescent="0.25">
      <c r="A29" s="80"/>
      <c r="B29" s="36"/>
      <c r="C29" s="23"/>
      <c r="D29" s="35"/>
      <c r="E29" s="34"/>
      <c r="F29" s="57">
        <f t="shared" si="0"/>
        <v>0</v>
      </c>
      <c r="G29" s="22">
        <f t="shared" si="1"/>
        <v>0</v>
      </c>
      <c r="H29" s="57">
        <f t="shared" si="2"/>
        <v>0</v>
      </c>
      <c r="I29" s="23"/>
    </row>
    <row r="30" spans="1:10" x14ac:dyDescent="0.25">
      <c r="A30" s="80"/>
      <c r="B30" s="36"/>
      <c r="C30" s="23"/>
      <c r="D30" s="35"/>
      <c r="E30" s="34"/>
      <c r="F30" s="57">
        <f t="shared" si="0"/>
        <v>0</v>
      </c>
      <c r="G30" s="22">
        <f t="shared" si="1"/>
        <v>0</v>
      </c>
      <c r="H30" s="57">
        <f t="shared" si="2"/>
        <v>0</v>
      </c>
      <c r="I30" s="23"/>
    </row>
    <row r="31" spans="1:10" x14ac:dyDescent="0.25">
      <c r="A31" s="80"/>
      <c r="B31" s="36"/>
      <c r="C31" s="23"/>
      <c r="D31" s="35"/>
      <c r="E31" s="34"/>
      <c r="F31" s="57">
        <f t="shared" si="0"/>
        <v>0</v>
      </c>
      <c r="G31" s="22">
        <f t="shared" si="1"/>
        <v>0</v>
      </c>
      <c r="H31" s="57">
        <f t="shared" si="2"/>
        <v>0</v>
      </c>
      <c r="I31" s="23"/>
    </row>
    <row r="32" spans="1:10" x14ac:dyDescent="0.25">
      <c r="A32" s="80"/>
      <c r="B32" s="36"/>
      <c r="C32" s="23"/>
      <c r="D32" s="35"/>
      <c r="E32" s="34"/>
      <c r="F32" s="57">
        <f t="shared" si="0"/>
        <v>0</v>
      </c>
      <c r="G32" s="22">
        <f t="shared" si="1"/>
        <v>0</v>
      </c>
      <c r="H32" s="57">
        <f t="shared" si="2"/>
        <v>0</v>
      </c>
      <c r="I32" s="23"/>
    </row>
    <row r="33" spans="1:9" x14ac:dyDescent="0.25">
      <c r="A33" s="80"/>
      <c r="B33" s="36"/>
      <c r="C33" s="23"/>
      <c r="D33" s="35"/>
      <c r="E33" s="34"/>
      <c r="F33" s="57">
        <f t="shared" si="0"/>
        <v>0</v>
      </c>
      <c r="G33" s="22">
        <f t="shared" si="1"/>
        <v>0</v>
      </c>
      <c r="H33" s="57">
        <f t="shared" si="2"/>
        <v>0</v>
      </c>
      <c r="I33" s="23"/>
    </row>
    <row r="34" spans="1:9" x14ac:dyDescent="0.25">
      <c r="A34" s="80"/>
      <c r="B34" s="36"/>
      <c r="C34" s="23"/>
      <c r="D34" s="35"/>
      <c r="E34" s="34"/>
      <c r="F34" s="57">
        <f t="shared" si="0"/>
        <v>0</v>
      </c>
      <c r="G34" s="22">
        <f t="shared" si="1"/>
        <v>0</v>
      </c>
      <c r="H34" s="57">
        <f t="shared" si="2"/>
        <v>0</v>
      </c>
      <c r="I34" s="23"/>
    </row>
    <row r="35" spans="1:9" x14ac:dyDescent="0.25">
      <c r="A35" s="80"/>
      <c r="B35" s="36"/>
      <c r="C35" s="23"/>
      <c r="D35" s="35"/>
      <c r="E35" s="34"/>
      <c r="F35" s="57">
        <f t="shared" si="0"/>
        <v>0</v>
      </c>
      <c r="G35" s="22">
        <f t="shared" si="1"/>
        <v>0</v>
      </c>
      <c r="H35" s="57">
        <f t="shared" si="2"/>
        <v>0</v>
      </c>
      <c r="I35" s="23"/>
    </row>
    <row r="36" spans="1:9" x14ac:dyDescent="0.25">
      <c r="A36" s="80"/>
      <c r="B36" s="36"/>
      <c r="C36" s="23"/>
      <c r="D36" s="35"/>
      <c r="E36" s="34"/>
      <c r="F36" s="57">
        <f t="shared" si="0"/>
        <v>0</v>
      </c>
      <c r="G36" s="22">
        <f t="shared" si="1"/>
        <v>0</v>
      </c>
      <c r="H36" s="57">
        <f t="shared" si="2"/>
        <v>0</v>
      </c>
      <c r="I36" s="23"/>
    </row>
    <row r="37" spans="1:9" x14ac:dyDescent="0.25">
      <c r="A37" s="80"/>
      <c r="B37" s="36"/>
      <c r="C37" s="23"/>
      <c r="D37" s="35"/>
      <c r="E37" s="34"/>
      <c r="F37" s="57">
        <f t="shared" si="0"/>
        <v>0</v>
      </c>
      <c r="G37" s="22">
        <f t="shared" si="1"/>
        <v>0</v>
      </c>
      <c r="H37" s="57">
        <f t="shared" si="2"/>
        <v>0</v>
      </c>
      <c r="I37" s="23"/>
    </row>
    <row r="38" spans="1:9" x14ac:dyDescent="0.25">
      <c r="A38" s="80"/>
      <c r="B38" s="36"/>
      <c r="C38" s="23"/>
      <c r="D38" s="35"/>
      <c r="E38" s="34"/>
      <c r="F38" s="57">
        <f t="shared" si="0"/>
        <v>0</v>
      </c>
      <c r="G38" s="22">
        <f t="shared" si="1"/>
        <v>0</v>
      </c>
      <c r="H38" s="57">
        <f t="shared" si="2"/>
        <v>0</v>
      </c>
      <c r="I38" s="23"/>
    </row>
    <row r="39" spans="1:9" x14ac:dyDescent="0.25">
      <c r="A39" s="80"/>
      <c r="B39" s="36"/>
      <c r="C39" s="23"/>
      <c r="D39" s="35"/>
      <c r="E39" s="34"/>
      <c r="F39" s="57">
        <f t="shared" si="0"/>
        <v>0</v>
      </c>
      <c r="G39" s="22">
        <f t="shared" si="1"/>
        <v>0</v>
      </c>
      <c r="H39" s="57">
        <f t="shared" si="2"/>
        <v>0</v>
      </c>
      <c r="I39" s="23"/>
    </row>
    <row r="40" spans="1:9" x14ac:dyDescent="0.25">
      <c r="A40" s="80"/>
      <c r="B40" s="36"/>
      <c r="C40" s="23"/>
      <c r="D40" s="35"/>
      <c r="E40" s="34"/>
      <c r="F40" s="57">
        <f t="shared" si="0"/>
        <v>0</v>
      </c>
      <c r="G40" s="22">
        <f t="shared" si="1"/>
        <v>0</v>
      </c>
      <c r="H40" s="57">
        <f t="shared" si="2"/>
        <v>0</v>
      </c>
      <c r="I40" s="23"/>
    </row>
    <row r="41" spans="1:9" x14ac:dyDescent="0.25">
      <c r="A41" s="80"/>
      <c r="B41" s="36"/>
      <c r="C41" s="23"/>
      <c r="D41" s="35"/>
      <c r="E41" s="34"/>
      <c r="F41" s="57">
        <f t="shared" si="0"/>
        <v>0</v>
      </c>
      <c r="G41" s="22">
        <f t="shared" si="1"/>
        <v>0</v>
      </c>
      <c r="H41" s="57">
        <f t="shared" si="2"/>
        <v>0</v>
      </c>
      <c r="I41" s="23"/>
    </row>
    <row r="42" spans="1:9" x14ac:dyDescent="0.25">
      <c r="A42" s="80"/>
      <c r="B42" s="36"/>
      <c r="C42" s="23"/>
      <c r="D42" s="35"/>
      <c r="E42" s="34"/>
      <c r="F42" s="57">
        <f t="shared" si="0"/>
        <v>0</v>
      </c>
      <c r="G42" s="22">
        <f t="shared" si="1"/>
        <v>0</v>
      </c>
      <c r="H42" s="57">
        <f t="shared" si="2"/>
        <v>0</v>
      </c>
      <c r="I42" s="23"/>
    </row>
    <row r="43" spans="1:9" x14ac:dyDescent="0.25">
      <c r="A43" s="80"/>
      <c r="B43" s="36"/>
      <c r="C43" s="23"/>
      <c r="D43" s="35"/>
      <c r="E43" s="34"/>
      <c r="F43" s="57">
        <f t="shared" si="0"/>
        <v>0</v>
      </c>
      <c r="G43" s="22">
        <f t="shared" si="1"/>
        <v>0</v>
      </c>
      <c r="H43" s="57">
        <f t="shared" si="2"/>
        <v>0</v>
      </c>
      <c r="I43" s="23"/>
    </row>
    <row r="44" spans="1:9" x14ac:dyDescent="0.25">
      <c r="A44" s="80"/>
      <c r="B44" s="36"/>
      <c r="C44" s="23"/>
      <c r="D44" s="35"/>
      <c r="E44" s="34"/>
      <c r="F44" s="57">
        <f t="shared" si="0"/>
        <v>0</v>
      </c>
      <c r="G44" s="22">
        <f t="shared" si="1"/>
        <v>0</v>
      </c>
      <c r="H44" s="57">
        <f t="shared" si="2"/>
        <v>0</v>
      </c>
      <c r="I44" s="23"/>
    </row>
    <row r="45" spans="1:9" x14ac:dyDescent="0.25">
      <c r="A45" s="80"/>
      <c r="B45" s="36"/>
      <c r="C45" s="23"/>
      <c r="D45" s="35"/>
      <c r="E45" s="34"/>
      <c r="F45" s="57">
        <f t="shared" si="0"/>
        <v>0</v>
      </c>
      <c r="G45" s="22">
        <f t="shared" si="1"/>
        <v>0</v>
      </c>
      <c r="H45" s="57">
        <f t="shared" si="2"/>
        <v>0</v>
      </c>
      <c r="I45" s="23"/>
    </row>
    <row r="46" spans="1:9" x14ac:dyDescent="0.25">
      <c r="A46" s="80"/>
      <c r="B46" s="36"/>
      <c r="C46" s="23"/>
      <c r="D46" s="35"/>
      <c r="E46" s="34"/>
      <c r="F46" s="57">
        <f t="shared" si="0"/>
        <v>0</v>
      </c>
      <c r="G46" s="22">
        <f t="shared" si="1"/>
        <v>0</v>
      </c>
      <c r="H46" s="57">
        <f t="shared" si="2"/>
        <v>0</v>
      </c>
      <c r="I46" s="23"/>
    </row>
    <row r="47" spans="1:9" x14ac:dyDescent="0.25">
      <c r="A47" s="80"/>
      <c r="B47" s="36"/>
      <c r="C47" s="23"/>
      <c r="D47" s="35"/>
      <c r="E47" s="34"/>
      <c r="F47" s="57">
        <f t="shared" si="0"/>
        <v>0</v>
      </c>
      <c r="G47" s="22">
        <f t="shared" si="1"/>
        <v>0</v>
      </c>
      <c r="H47" s="57">
        <f t="shared" si="2"/>
        <v>0</v>
      </c>
      <c r="I47" s="23"/>
    </row>
    <row r="48" spans="1:9" x14ac:dyDescent="0.25">
      <c r="A48" s="80"/>
      <c r="B48" s="36"/>
      <c r="C48" s="23"/>
      <c r="D48" s="35"/>
      <c r="E48" s="34"/>
      <c r="F48" s="57">
        <f t="shared" si="0"/>
        <v>0</v>
      </c>
      <c r="G48" s="22">
        <f t="shared" si="1"/>
        <v>0</v>
      </c>
      <c r="H48" s="57">
        <f t="shared" si="2"/>
        <v>0</v>
      </c>
      <c r="I48" s="23"/>
    </row>
    <row r="49" spans="1:9" x14ac:dyDescent="0.25">
      <c r="A49" s="80"/>
      <c r="B49" s="36"/>
      <c r="C49" s="23"/>
      <c r="D49" s="35"/>
      <c r="E49" s="34"/>
      <c r="F49" s="57">
        <f t="shared" si="0"/>
        <v>0</v>
      </c>
      <c r="G49" s="22">
        <f t="shared" si="1"/>
        <v>0</v>
      </c>
      <c r="H49" s="57">
        <f t="shared" si="2"/>
        <v>0</v>
      </c>
      <c r="I49" s="23"/>
    </row>
    <row r="50" spans="1:9" x14ac:dyDescent="0.25">
      <c r="A50" s="80"/>
      <c r="B50" s="36"/>
      <c r="C50" s="23"/>
      <c r="D50" s="35"/>
      <c r="E50" s="34"/>
      <c r="F50" s="57">
        <f t="shared" si="0"/>
        <v>0</v>
      </c>
      <c r="G50" s="22">
        <f t="shared" si="1"/>
        <v>0</v>
      </c>
      <c r="H50" s="57">
        <f t="shared" si="2"/>
        <v>0</v>
      </c>
      <c r="I50" s="23"/>
    </row>
    <row r="51" spans="1:9" x14ac:dyDescent="0.25">
      <c r="A51" s="80"/>
      <c r="B51" s="36"/>
      <c r="C51" s="23"/>
      <c r="D51" s="35"/>
      <c r="E51" s="34"/>
      <c r="F51" s="57">
        <f t="shared" si="0"/>
        <v>0</v>
      </c>
      <c r="G51" s="22">
        <f t="shared" si="1"/>
        <v>0</v>
      </c>
      <c r="H51" s="57">
        <f t="shared" si="2"/>
        <v>0</v>
      </c>
      <c r="I51" s="23"/>
    </row>
    <row r="52" spans="1:9" x14ac:dyDescent="0.25">
      <c r="A52" s="80"/>
      <c r="B52" s="36"/>
      <c r="C52" s="23"/>
      <c r="D52" s="35"/>
      <c r="E52" s="34"/>
      <c r="F52" s="57">
        <f t="shared" si="0"/>
        <v>0</v>
      </c>
      <c r="G52" s="22">
        <f t="shared" si="1"/>
        <v>0</v>
      </c>
      <c r="H52" s="57">
        <f t="shared" si="2"/>
        <v>0</v>
      </c>
      <c r="I52" s="23"/>
    </row>
    <row r="53" spans="1:9" x14ac:dyDescent="0.25">
      <c r="A53" s="80"/>
      <c r="B53" s="36"/>
      <c r="C53" s="23"/>
      <c r="D53" s="35"/>
      <c r="E53" s="34"/>
      <c r="F53" s="57">
        <f t="shared" si="0"/>
        <v>0</v>
      </c>
      <c r="G53" s="22">
        <f t="shared" si="1"/>
        <v>0</v>
      </c>
      <c r="H53" s="57">
        <f t="shared" si="2"/>
        <v>0</v>
      </c>
      <c r="I53" s="23"/>
    </row>
    <row r="54" spans="1:9" x14ac:dyDescent="0.25">
      <c r="A54" s="80"/>
      <c r="B54" s="36"/>
      <c r="C54" s="23"/>
      <c r="D54" s="35"/>
      <c r="E54" s="34"/>
      <c r="F54" s="57">
        <f t="shared" si="0"/>
        <v>0</v>
      </c>
      <c r="G54" s="22">
        <f t="shared" si="1"/>
        <v>0</v>
      </c>
      <c r="H54" s="57">
        <f t="shared" si="2"/>
        <v>0</v>
      </c>
      <c r="I54" s="23"/>
    </row>
    <row r="55" spans="1:9" x14ac:dyDescent="0.25">
      <c r="A55" s="80"/>
      <c r="B55" s="36"/>
      <c r="C55" s="23"/>
      <c r="D55" s="35"/>
      <c r="E55" s="34"/>
      <c r="F55" s="57">
        <f t="shared" si="0"/>
        <v>0</v>
      </c>
      <c r="G55" s="22">
        <f t="shared" si="1"/>
        <v>0</v>
      </c>
      <c r="H55" s="57">
        <f t="shared" si="2"/>
        <v>0</v>
      </c>
      <c r="I55" s="23"/>
    </row>
    <row r="56" spans="1:9" x14ac:dyDescent="0.25">
      <c r="A56" s="80"/>
      <c r="B56" s="36"/>
      <c r="C56" s="23"/>
      <c r="D56" s="35"/>
      <c r="E56" s="34"/>
      <c r="F56" s="57">
        <f t="shared" si="0"/>
        <v>0</v>
      </c>
      <c r="G56" s="22">
        <f t="shared" si="1"/>
        <v>0</v>
      </c>
      <c r="H56" s="57">
        <f t="shared" si="2"/>
        <v>0</v>
      </c>
      <c r="I56" s="23"/>
    </row>
    <row r="57" spans="1:9" x14ac:dyDescent="0.25">
      <c r="A57" s="80"/>
      <c r="B57" s="36"/>
      <c r="C57" s="23"/>
      <c r="D57" s="35"/>
      <c r="E57" s="34"/>
      <c r="F57" s="57">
        <f t="shared" si="0"/>
        <v>0</v>
      </c>
      <c r="G57" s="22">
        <f t="shared" si="1"/>
        <v>0</v>
      </c>
      <c r="H57" s="57">
        <f t="shared" si="2"/>
        <v>0</v>
      </c>
      <c r="I57" s="23"/>
    </row>
    <row r="58" spans="1:9" x14ac:dyDescent="0.25">
      <c r="A58" s="80"/>
      <c r="B58" s="36"/>
      <c r="C58" s="23"/>
      <c r="D58" s="35"/>
      <c r="E58" s="34"/>
      <c r="F58" s="57">
        <f t="shared" si="0"/>
        <v>0</v>
      </c>
      <c r="G58" s="22">
        <f t="shared" si="1"/>
        <v>0</v>
      </c>
      <c r="H58" s="57">
        <f t="shared" si="2"/>
        <v>0</v>
      </c>
      <c r="I58" s="23"/>
    </row>
    <row r="59" spans="1:9" x14ac:dyDescent="0.25">
      <c r="A59" s="80"/>
      <c r="B59" s="36"/>
      <c r="C59" s="23"/>
      <c r="D59" s="35"/>
      <c r="E59" s="34"/>
      <c r="F59" s="57">
        <f t="shared" si="0"/>
        <v>0</v>
      </c>
      <c r="G59" s="22">
        <f t="shared" si="1"/>
        <v>0</v>
      </c>
      <c r="H59" s="57">
        <f t="shared" si="2"/>
        <v>0</v>
      </c>
      <c r="I59" s="23"/>
    </row>
    <row r="60" spans="1:9" x14ac:dyDescent="0.25">
      <c r="A60" s="80"/>
      <c r="B60" s="36"/>
      <c r="C60" s="23"/>
      <c r="D60" s="35"/>
      <c r="E60" s="34"/>
      <c r="F60" s="57">
        <f t="shared" si="0"/>
        <v>0</v>
      </c>
      <c r="G60" s="22">
        <f t="shared" si="1"/>
        <v>0</v>
      </c>
      <c r="H60" s="57">
        <f t="shared" si="2"/>
        <v>0</v>
      </c>
      <c r="I60" s="23"/>
    </row>
    <row r="61" spans="1:9" x14ac:dyDescent="0.25">
      <c r="A61" s="80"/>
      <c r="B61" s="36"/>
      <c r="C61" s="23"/>
      <c r="D61" s="35"/>
      <c r="E61" s="34"/>
      <c r="F61" s="57">
        <f t="shared" si="0"/>
        <v>0</v>
      </c>
      <c r="G61" s="22">
        <f t="shared" si="1"/>
        <v>0</v>
      </c>
      <c r="H61" s="57">
        <f t="shared" si="2"/>
        <v>0</v>
      </c>
      <c r="I61" s="23"/>
    </row>
    <row r="62" spans="1:9" x14ac:dyDescent="0.25">
      <c r="A62" s="80"/>
      <c r="B62" s="36"/>
      <c r="C62" s="23"/>
      <c r="D62" s="35"/>
      <c r="E62" s="34"/>
      <c r="F62" s="57">
        <f t="shared" si="0"/>
        <v>0</v>
      </c>
      <c r="G62" s="22">
        <f t="shared" si="1"/>
        <v>0</v>
      </c>
      <c r="H62" s="57">
        <f t="shared" si="2"/>
        <v>0</v>
      </c>
      <c r="I62" s="23"/>
    </row>
    <row r="63" spans="1:9" x14ac:dyDescent="0.25">
      <c r="A63" s="80"/>
      <c r="B63" s="36"/>
      <c r="C63" s="23"/>
      <c r="D63" s="35"/>
      <c r="E63" s="34"/>
      <c r="F63" s="57">
        <f t="shared" si="0"/>
        <v>0</v>
      </c>
      <c r="G63" s="22">
        <f t="shared" si="1"/>
        <v>0</v>
      </c>
      <c r="H63" s="57">
        <f t="shared" si="2"/>
        <v>0</v>
      </c>
      <c r="I63" s="23"/>
    </row>
    <row r="64" spans="1:9" x14ac:dyDescent="0.25">
      <c r="A64" s="80"/>
      <c r="B64" s="36"/>
      <c r="C64" s="23"/>
      <c r="D64" s="35"/>
      <c r="E64" s="34"/>
      <c r="F64" s="57">
        <f t="shared" si="0"/>
        <v>0</v>
      </c>
      <c r="G64" s="22">
        <f t="shared" si="1"/>
        <v>0</v>
      </c>
      <c r="H64" s="57">
        <f t="shared" si="2"/>
        <v>0</v>
      </c>
      <c r="I64" s="23"/>
    </row>
    <row r="65" spans="1:9" x14ac:dyDescent="0.25">
      <c r="A65" s="80"/>
      <c r="B65" s="36"/>
      <c r="C65" s="23"/>
      <c r="D65" s="35"/>
      <c r="E65" s="34"/>
      <c r="F65" s="57">
        <f t="shared" si="0"/>
        <v>0</v>
      </c>
      <c r="G65" s="22">
        <f t="shared" si="1"/>
        <v>0</v>
      </c>
      <c r="H65" s="57">
        <f t="shared" si="2"/>
        <v>0</v>
      </c>
      <c r="I65" s="23"/>
    </row>
    <row r="66" spans="1:9" x14ac:dyDescent="0.25">
      <c r="A66" s="80"/>
      <c r="B66" s="36"/>
      <c r="C66" s="23"/>
      <c r="D66" s="35"/>
      <c r="E66" s="34"/>
      <c r="F66" s="57">
        <f t="shared" ref="F66:F129" si="3">D66*0.13</f>
        <v>0</v>
      </c>
      <c r="G66" s="22">
        <f t="shared" ref="G66:G129" si="4">E66*0.23</f>
        <v>0</v>
      </c>
      <c r="H66" s="57">
        <f t="shared" ref="H66:H129" si="5">G66+F66</f>
        <v>0</v>
      </c>
      <c r="I66" s="23"/>
    </row>
    <row r="67" spans="1:9" x14ac:dyDescent="0.25">
      <c r="A67" s="80"/>
      <c r="B67" s="36"/>
      <c r="C67" s="23"/>
      <c r="D67" s="35"/>
      <c r="E67" s="34"/>
      <c r="F67" s="57">
        <f t="shared" si="3"/>
        <v>0</v>
      </c>
      <c r="G67" s="22">
        <f t="shared" si="4"/>
        <v>0</v>
      </c>
      <c r="H67" s="57">
        <f t="shared" si="5"/>
        <v>0</v>
      </c>
      <c r="I67" s="23"/>
    </row>
    <row r="68" spans="1:9" x14ac:dyDescent="0.25">
      <c r="A68" s="80"/>
      <c r="B68" s="36"/>
      <c r="C68" s="23"/>
      <c r="D68" s="35"/>
      <c r="E68" s="34"/>
      <c r="F68" s="57">
        <f t="shared" si="3"/>
        <v>0</v>
      </c>
      <c r="G68" s="22">
        <f t="shared" si="4"/>
        <v>0</v>
      </c>
      <c r="H68" s="57">
        <f t="shared" si="5"/>
        <v>0</v>
      </c>
      <c r="I68" s="23"/>
    </row>
    <row r="69" spans="1:9" x14ac:dyDescent="0.25">
      <c r="A69" s="80"/>
      <c r="B69" s="36"/>
      <c r="C69" s="23"/>
      <c r="D69" s="35"/>
      <c r="E69" s="34"/>
      <c r="F69" s="57">
        <f t="shared" si="3"/>
        <v>0</v>
      </c>
      <c r="G69" s="22">
        <f t="shared" si="4"/>
        <v>0</v>
      </c>
      <c r="H69" s="57">
        <f t="shared" si="5"/>
        <v>0</v>
      </c>
      <c r="I69" s="23"/>
    </row>
    <row r="70" spans="1:9" x14ac:dyDescent="0.25">
      <c r="A70" s="80"/>
      <c r="B70" s="36"/>
      <c r="C70" s="23"/>
      <c r="D70" s="35"/>
      <c r="E70" s="34"/>
      <c r="F70" s="57">
        <f t="shared" si="3"/>
        <v>0</v>
      </c>
      <c r="G70" s="22">
        <f t="shared" si="4"/>
        <v>0</v>
      </c>
      <c r="H70" s="57">
        <f t="shared" si="5"/>
        <v>0</v>
      </c>
      <c r="I70" s="23"/>
    </row>
    <row r="71" spans="1:9" x14ac:dyDescent="0.25">
      <c r="A71" s="80"/>
      <c r="B71" s="36"/>
      <c r="C71" s="23"/>
      <c r="D71" s="35"/>
      <c r="E71" s="34"/>
      <c r="F71" s="57">
        <f t="shared" si="3"/>
        <v>0</v>
      </c>
      <c r="G71" s="22">
        <f t="shared" si="4"/>
        <v>0</v>
      </c>
      <c r="H71" s="57">
        <f t="shared" si="5"/>
        <v>0</v>
      </c>
      <c r="I71" s="23"/>
    </row>
    <row r="72" spans="1:9" x14ac:dyDescent="0.25">
      <c r="A72" s="80"/>
      <c r="B72" s="36"/>
      <c r="C72" s="23"/>
      <c r="D72" s="35"/>
      <c r="E72" s="34"/>
      <c r="F72" s="57">
        <f t="shared" si="3"/>
        <v>0</v>
      </c>
      <c r="G72" s="22">
        <f t="shared" si="4"/>
        <v>0</v>
      </c>
      <c r="H72" s="57">
        <f t="shared" si="5"/>
        <v>0</v>
      </c>
      <c r="I72" s="23"/>
    </row>
    <row r="73" spans="1:9" x14ac:dyDescent="0.25">
      <c r="A73" s="80"/>
      <c r="B73" s="36"/>
      <c r="C73" s="23"/>
      <c r="D73" s="35"/>
      <c r="E73" s="34"/>
      <c r="F73" s="57">
        <f t="shared" si="3"/>
        <v>0</v>
      </c>
      <c r="G73" s="22">
        <f t="shared" si="4"/>
        <v>0</v>
      </c>
      <c r="H73" s="57">
        <f t="shared" si="5"/>
        <v>0</v>
      </c>
      <c r="I73" s="23"/>
    </row>
    <row r="74" spans="1:9" x14ac:dyDescent="0.25">
      <c r="A74" s="80"/>
      <c r="B74" s="36"/>
      <c r="C74" s="23"/>
      <c r="D74" s="35"/>
      <c r="E74" s="34"/>
      <c r="F74" s="57">
        <f t="shared" si="3"/>
        <v>0</v>
      </c>
      <c r="G74" s="22">
        <f t="shared" si="4"/>
        <v>0</v>
      </c>
      <c r="H74" s="57">
        <f t="shared" si="5"/>
        <v>0</v>
      </c>
      <c r="I74" s="23"/>
    </row>
    <row r="75" spans="1:9" x14ac:dyDescent="0.25">
      <c r="A75" s="80"/>
      <c r="B75" s="36"/>
      <c r="C75" s="23"/>
      <c r="D75" s="35"/>
      <c r="E75" s="34"/>
      <c r="F75" s="57">
        <f t="shared" si="3"/>
        <v>0</v>
      </c>
      <c r="G75" s="22">
        <f t="shared" si="4"/>
        <v>0</v>
      </c>
      <c r="H75" s="57">
        <f t="shared" si="5"/>
        <v>0</v>
      </c>
      <c r="I75" s="23"/>
    </row>
    <row r="76" spans="1:9" x14ac:dyDescent="0.25">
      <c r="A76" s="80"/>
      <c r="B76" s="36"/>
      <c r="C76" s="23"/>
      <c r="D76" s="35"/>
      <c r="E76" s="34"/>
      <c r="F76" s="57">
        <f t="shared" si="3"/>
        <v>0</v>
      </c>
      <c r="G76" s="22">
        <f t="shared" si="4"/>
        <v>0</v>
      </c>
      <c r="H76" s="57">
        <f t="shared" si="5"/>
        <v>0</v>
      </c>
      <c r="I76" s="23"/>
    </row>
    <row r="77" spans="1:9" x14ac:dyDescent="0.25">
      <c r="A77" s="80"/>
      <c r="B77" s="36"/>
      <c r="C77" s="23"/>
      <c r="D77" s="35"/>
      <c r="E77" s="34"/>
      <c r="F77" s="57">
        <f t="shared" si="3"/>
        <v>0</v>
      </c>
      <c r="G77" s="22">
        <f t="shared" si="4"/>
        <v>0</v>
      </c>
      <c r="H77" s="57">
        <f t="shared" si="5"/>
        <v>0</v>
      </c>
      <c r="I77" s="23"/>
    </row>
    <row r="78" spans="1:9" x14ac:dyDescent="0.25">
      <c r="A78" s="80"/>
      <c r="B78" s="36"/>
      <c r="C78" s="23"/>
      <c r="D78" s="35"/>
      <c r="E78" s="34"/>
      <c r="F78" s="57">
        <f t="shared" si="3"/>
        <v>0</v>
      </c>
      <c r="G78" s="22">
        <f t="shared" si="4"/>
        <v>0</v>
      </c>
      <c r="H78" s="57">
        <f t="shared" si="5"/>
        <v>0</v>
      </c>
      <c r="I78" s="23"/>
    </row>
    <row r="79" spans="1:9" x14ac:dyDescent="0.25">
      <c r="A79" s="80"/>
      <c r="B79" s="36"/>
      <c r="C79" s="23"/>
      <c r="D79" s="35"/>
      <c r="E79" s="34"/>
      <c r="F79" s="57">
        <f t="shared" si="3"/>
        <v>0</v>
      </c>
      <c r="G79" s="22">
        <f t="shared" si="4"/>
        <v>0</v>
      </c>
      <c r="H79" s="57">
        <f t="shared" si="5"/>
        <v>0</v>
      </c>
      <c r="I79" s="23"/>
    </row>
    <row r="80" spans="1:9" x14ac:dyDescent="0.25">
      <c r="A80" s="80"/>
      <c r="B80" s="36"/>
      <c r="C80" s="23"/>
      <c r="D80" s="35"/>
      <c r="E80" s="34"/>
      <c r="F80" s="57">
        <f t="shared" si="3"/>
        <v>0</v>
      </c>
      <c r="G80" s="22">
        <f t="shared" si="4"/>
        <v>0</v>
      </c>
      <c r="H80" s="57">
        <f t="shared" si="5"/>
        <v>0</v>
      </c>
      <c r="I80" s="23"/>
    </row>
    <row r="81" spans="1:9" x14ac:dyDescent="0.25">
      <c r="A81" s="80"/>
      <c r="B81" s="36"/>
      <c r="C81" s="23"/>
      <c r="D81" s="35"/>
      <c r="E81" s="34"/>
      <c r="F81" s="57">
        <f t="shared" si="3"/>
        <v>0</v>
      </c>
      <c r="G81" s="22">
        <f t="shared" si="4"/>
        <v>0</v>
      </c>
      <c r="H81" s="57">
        <f t="shared" si="5"/>
        <v>0</v>
      </c>
      <c r="I81" s="23"/>
    </row>
    <row r="82" spans="1:9" x14ac:dyDescent="0.25">
      <c r="A82" s="80"/>
      <c r="B82" s="36"/>
      <c r="C82" s="23"/>
      <c r="D82" s="35"/>
      <c r="E82" s="34"/>
      <c r="F82" s="57">
        <f t="shared" si="3"/>
        <v>0</v>
      </c>
      <c r="G82" s="22">
        <f t="shared" si="4"/>
        <v>0</v>
      </c>
      <c r="H82" s="57">
        <f t="shared" si="5"/>
        <v>0</v>
      </c>
      <c r="I82" s="23"/>
    </row>
    <row r="83" spans="1:9" x14ac:dyDescent="0.25">
      <c r="A83" s="80"/>
      <c r="B83" s="36"/>
      <c r="C83" s="23"/>
      <c r="D83" s="35"/>
      <c r="E83" s="34"/>
      <c r="F83" s="57">
        <f t="shared" si="3"/>
        <v>0</v>
      </c>
      <c r="G83" s="22">
        <f t="shared" si="4"/>
        <v>0</v>
      </c>
      <c r="H83" s="57">
        <f t="shared" si="5"/>
        <v>0</v>
      </c>
      <c r="I83" s="23"/>
    </row>
    <row r="84" spans="1:9" x14ac:dyDescent="0.25">
      <c r="A84" s="80"/>
      <c r="B84" s="36"/>
      <c r="C84" s="23"/>
      <c r="D84" s="35"/>
      <c r="E84" s="34"/>
      <c r="F84" s="57">
        <f t="shared" si="3"/>
        <v>0</v>
      </c>
      <c r="G84" s="22">
        <f t="shared" si="4"/>
        <v>0</v>
      </c>
      <c r="H84" s="57">
        <f t="shared" si="5"/>
        <v>0</v>
      </c>
      <c r="I84" s="23"/>
    </row>
    <row r="85" spans="1:9" x14ac:dyDescent="0.25">
      <c r="A85" s="80"/>
      <c r="B85" s="36"/>
      <c r="C85" s="23"/>
      <c r="D85" s="35"/>
      <c r="E85" s="34"/>
      <c r="F85" s="57">
        <f t="shared" si="3"/>
        <v>0</v>
      </c>
      <c r="G85" s="22">
        <f t="shared" si="4"/>
        <v>0</v>
      </c>
      <c r="H85" s="57">
        <f t="shared" si="5"/>
        <v>0</v>
      </c>
      <c r="I85" s="23"/>
    </row>
    <row r="86" spans="1:9" x14ac:dyDescent="0.25">
      <c r="A86" s="80"/>
      <c r="B86" s="36"/>
      <c r="C86" s="23"/>
      <c r="D86" s="35"/>
      <c r="E86" s="34"/>
      <c r="F86" s="57">
        <f t="shared" si="3"/>
        <v>0</v>
      </c>
      <c r="G86" s="22">
        <f t="shared" si="4"/>
        <v>0</v>
      </c>
      <c r="H86" s="57">
        <f t="shared" si="5"/>
        <v>0</v>
      </c>
      <c r="I86" s="23"/>
    </row>
    <row r="87" spans="1:9" x14ac:dyDescent="0.25">
      <c r="A87" s="80"/>
      <c r="B87" s="36"/>
      <c r="C87" s="23"/>
      <c r="D87" s="35"/>
      <c r="E87" s="34"/>
      <c r="F87" s="57">
        <f t="shared" si="3"/>
        <v>0</v>
      </c>
      <c r="G87" s="22">
        <f t="shared" si="4"/>
        <v>0</v>
      </c>
      <c r="H87" s="57">
        <f t="shared" si="5"/>
        <v>0</v>
      </c>
      <c r="I87" s="23"/>
    </row>
    <row r="88" spans="1:9" x14ac:dyDescent="0.25">
      <c r="A88" s="80"/>
      <c r="B88" s="36"/>
      <c r="C88" s="23"/>
      <c r="D88" s="35"/>
      <c r="E88" s="34"/>
      <c r="F88" s="57">
        <f t="shared" si="3"/>
        <v>0</v>
      </c>
      <c r="G88" s="22">
        <f t="shared" si="4"/>
        <v>0</v>
      </c>
      <c r="H88" s="57">
        <f t="shared" si="5"/>
        <v>0</v>
      </c>
      <c r="I88" s="23"/>
    </row>
    <row r="89" spans="1:9" x14ac:dyDescent="0.25">
      <c r="A89" s="80"/>
      <c r="B89" s="36"/>
      <c r="C89" s="23"/>
      <c r="D89" s="35"/>
      <c r="E89" s="34"/>
      <c r="F89" s="57">
        <f t="shared" si="3"/>
        <v>0</v>
      </c>
      <c r="G89" s="22">
        <f t="shared" si="4"/>
        <v>0</v>
      </c>
      <c r="H89" s="57">
        <f t="shared" si="5"/>
        <v>0</v>
      </c>
      <c r="I89" s="23"/>
    </row>
    <row r="90" spans="1:9" x14ac:dyDescent="0.25">
      <c r="A90" s="80"/>
      <c r="B90" s="36"/>
      <c r="C90" s="23"/>
      <c r="D90" s="35"/>
      <c r="E90" s="34"/>
      <c r="F90" s="57">
        <f t="shared" si="3"/>
        <v>0</v>
      </c>
      <c r="G90" s="22">
        <f t="shared" si="4"/>
        <v>0</v>
      </c>
      <c r="H90" s="57">
        <f t="shared" si="5"/>
        <v>0</v>
      </c>
      <c r="I90" s="23"/>
    </row>
    <row r="91" spans="1:9" x14ac:dyDescent="0.25">
      <c r="A91" s="80"/>
      <c r="B91" s="36"/>
      <c r="C91" s="23"/>
      <c r="D91" s="35"/>
      <c r="E91" s="34"/>
      <c r="F91" s="57">
        <f t="shared" si="3"/>
        <v>0</v>
      </c>
      <c r="G91" s="22">
        <f t="shared" si="4"/>
        <v>0</v>
      </c>
      <c r="H91" s="57">
        <f t="shared" si="5"/>
        <v>0</v>
      </c>
      <c r="I91" s="23"/>
    </row>
    <row r="92" spans="1:9" x14ac:dyDescent="0.25">
      <c r="A92" s="80"/>
      <c r="B92" s="36"/>
      <c r="C92" s="23"/>
      <c r="D92" s="35"/>
      <c r="E92" s="34"/>
      <c r="F92" s="57">
        <f t="shared" si="3"/>
        <v>0</v>
      </c>
      <c r="G92" s="22">
        <f t="shared" si="4"/>
        <v>0</v>
      </c>
      <c r="H92" s="57">
        <f t="shared" si="5"/>
        <v>0</v>
      </c>
      <c r="I92" s="23"/>
    </row>
    <row r="93" spans="1:9" x14ac:dyDescent="0.25">
      <c r="A93" s="80"/>
      <c r="B93" s="36"/>
      <c r="C93" s="23"/>
      <c r="D93" s="35"/>
      <c r="E93" s="34"/>
      <c r="F93" s="57">
        <f t="shared" si="3"/>
        <v>0</v>
      </c>
      <c r="G93" s="22">
        <f t="shared" si="4"/>
        <v>0</v>
      </c>
      <c r="H93" s="57">
        <f t="shared" si="5"/>
        <v>0</v>
      </c>
      <c r="I93" s="23"/>
    </row>
    <row r="94" spans="1:9" x14ac:dyDescent="0.25">
      <c r="A94" s="80"/>
      <c r="B94" s="36"/>
      <c r="C94" s="23"/>
      <c r="D94" s="35"/>
      <c r="E94" s="34"/>
      <c r="F94" s="57">
        <f t="shared" si="3"/>
        <v>0</v>
      </c>
      <c r="G94" s="22">
        <f t="shared" si="4"/>
        <v>0</v>
      </c>
      <c r="H94" s="57">
        <f t="shared" si="5"/>
        <v>0</v>
      </c>
      <c r="I94" s="23"/>
    </row>
    <row r="95" spans="1:9" x14ac:dyDescent="0.25">
      <c r="A95" s="80"/>
      <c r="B95" s="36"/>
      <c r="C95" s="23"/>
      <c r="D95" s="35"/>
      <c r="E95" s="34"/>
      <c r="F95" s="57">
        <f t="shared" si="3"/>
        <v>0</v>
      </c>
      <c r="G95" s="22">
        <f t="shared" si="4"/>
        <v>0</v>
      </c>
      <c r="H95" s="57">
        <f t="shared" si="5"/>
        <v>0</v>
      </c>
      <c r="I95" s="23"/>
    </row>
    <row r="96" spans="1:9" x14ac:dyDescent="0.25">
      <c r="A96" s="80"/>
      <c r="B96" s="36"/>
      <c r="C96" s="23"/>
      <c r="D96" s="35"/>
      <c r="E96" s="34"/>
      <c r="F96" s="57">
        <f t="shared" si="3"/>
        <v>0</v>
      </c>
      <c r="G96" s="22">
        <f t="shared" si="4"/>
        <v>0</v>
      </c>
      <c r="H96" s="57">
        <f t="shared" si="5"/>
        <v>0</v>
      </c>
      <c r="I96" s="23"/>
    </row>
    <row r="97" spans="1:9" x14ac:dyDescent="0.25">
      <c r="A97" s="80"/>
      <c r="B97" s="36"/>
      <c r="C97" s="23"/>
      <c r="D97" s="35"/>
      <c r="E97" s="34"/>
      <c r="F97" s="57">
        <f t="shared" si="3"/>
        <v>0</v>
      </c>
      <c r="G97" s="22">
        <f t="shared" si="4"/>
        <v>0</v>
      </c>
      <c r="H97" s="57">
        <f t="shared" si="5"/>
        <v>0</v>
      </c>
      <c r="I97" s="23"/>
    </row>
    <row r="98" spans="1:9" x14ac:dyDescent="0.25">
      <c r="A98" s="80"/>
      <c r="B98" s="36"/>
      <c r="C98" s="23"/>
      <c r="D98" s="35"/>
      <c r="E98" s="34"/>
      <c r="F98" s="57">
        <f t="shared" si="3"/>
        <v>0</v>
      </c>
      <c r="G98" s="22">
        <f t="shared" si="4"/>
        <v>0</v>
      </c>
      <c r="H98" s="57">
        <f t="shared" si="5"/>
        <v>0</v>
      </c>
      <c r="I98" s="23"/>
    </row>
    <row r="99" spans="1:9" x14ac:dyDescent="0.25">
      <c r="A99" s="80"/>
      <c r="B99" s="36"/>
      <c r="C99" s="23"/>
      <c r="D99" s="35"/>
      <c r="E99" s="34"/>
      <c r="F99" s="57">
        <f t="shared" si="3"/>
        <v>0</v>
      </c>
      <c r="G99" s="22">
        <f t="shared" si="4"/>
        <v>0</v>
      </c>
      <c r="H99" s="57">
        <f t="shared" si="5"/>
        <v>0</v>
      </c>
      <c r="I99" s="23"/>
    </row>
    <row r="100" spans="1:9" x14ac:dyDescent="0.25">
      <c r="A100" s="80"/>
      <c r="B100" s="36"/>
      <c r="C100" s="23"/>
      <c r="D100" s="35"/>
      <c r="E100" s="34"/>
      <c r="F100" s="57">
        <f t="shared" si="3"/>
        <v>0</v>
      </c>
      <c r="G100" s="22">
        <f t="shared" si="4"/>
        <v>0</v>
      </c>
      <c r="H100" s="57">
        <f t="shared" si="5"/>
        <v>0</v>
      </c>
      <c r="I100" s="23"/>
    </row>
    <row r="101" spans="1:9" x14ac:dyDescent="0.25">
      <c r="A101" s="80"/>
      <c r="B101" s="36"/>
      <c r="C101" s="23"/>
      <c r="D101" s="35"/>
      <c r="E101" s="34"/>
      <c r="F101" s="57">
        <f t="shared" si="3"/>
        <v>0</v>
      </c>
      <c r="G101" s="22">
        <f t="shared" si="4"/>
        <v>0</v>
      </c>
      <c r="H101" s="57">
        <f t="shared" si="5"/>
        <v>0</v>
      </c>
      <c r="I101" s="23"/>
    </row>
    <row r="102" spans="1:9" x14ac:dyDescent="0.25">
      <c r="A102" s="80"/>
      <c r="B102" s="36"/>
      <c r="C102" s="23"/>
      <c r="D102" s="35"/>
      <c r="E102" s="34"/>
      <c r="F102" s="57">
        <f t="shared" si="3"/>
        <v>0</v>
      </c>
      <c r="G102" s="22">
        <f t="shared" si="4"/>
        <v>0</v>
      </c>
      <c r="H102" s="57">
        <f t="shared" si="5"/>
        <v>0</v>
      </c>
      <c r="I102" s="23"/>
    </row>
    <row r="103" spans="1:9" x14ac:dyDescent="0.25">
      <c r="A103" s="80"/>
      <c r="B103" s="36"/>
      <c r="C103" s="23"/>
      <c r="D103" s="35"/>
      <c r="E103" s="34"/>
      <c r="F103" s="57">
        <f t="shared" si="3"/>
        <v>0</v>
      </c>
      <c r="G103" s="22">
        <f t="shared" si="4"/>
        <v>0</v>
      </c>
      <c r="H103" s="57">
        <f t="shared" si="5"/>
        <v>0</v>
      </c>
      <c r="I103" s="23"/>
    </row>
    <row r="104" spans="1:9" x14ac:dyDescent="0.25">
      <c r="A104" s="80"/>
      <c r="B104" s="36"/>
      <c r="C104" s="23"/>
      <c r="D104" s="35"/>
      <c r="E104" s="34"/>
      <c r="F104" s="57">
        <f t="shared" si="3"/>
        <v>0</v>
      </c>
      <c r="G104" s="22">
        <f t="shared" si="4"/>
        <v>0</v>
      </c>
      <c r="H104" s="57">
        <f t="shared" si="5"/>
        <v>0</v>
      </c>
      <c r="I104" s="23"/>
    </row>
    <row r="105" spans="1:9" x14ac:dyDescent="0.25">
      <c r="A105" s="80"/>
      <c r="B105" s="36"/>
      <c r="C105" s="23"/>
      <c r="D105" s="35"/>
      <c r="E105" s="34"/>
      <c r="F105" s="57">
        <f t="shared" si="3"/>
        <v>0</v>
      </c>
      <c r="G105" s="22">
        <f t="shared" si="4"/>
        <v>0</v>
      </c>
      <c r="H105" s="57">
        <f t="shared" si="5"/>
        <v>0</v>
      </c>
      <c r="I105" s="23"/>
    </row>
    <row r="106" spans="1:9" x14ac:dyDescent="0.25">
      <c r="A106" s="80"/>
      <c r="B106" s="36"/>
      <c r="C106" s="23"/>
      <c r="D106" s="35"/>
      <c r="E106" s="34"/>
      <c r="F106" s="57">
        <f t="shared" si="3"/>
        <v>0</v>
      </c>
      <c r="G106" s="22">
        <f t="shared" si="4"/>
        <v>0</v>
      </c>
      <c r="H106" s="57">
        <f t="shared" si="5"/>
        <v>0</v>
      </c>
      <c r="I106" s="23"/>
    </row>
    <row r="107" spans="1:9" x14ac:dyDescent="0.25">
      <c r="A107" s="80"/>
      <c r="B107" s="36"/>
      <c r="C107" s="23"/>
      <c r="D107" s="35"/>
      <c r="E107" s="34"/>
      <c r="F107" s="57">
        <f t="shared" si="3"/>
        <v>0</v>
      </c>
      <c r="G107" s="22">
        <f t="shared" si="4"/>
        <v>0</v>
      </c>
      <c r="H107" s="57">
        <f t="shared" si="5"/>
        <v>0</v>
      </c>
      <c r="I107" s="23"/>
    </row>
    <row r="108" spans="1:9" x14ac:dyDescent="0.25">
      <c r="A108" s="80"/>
      <c r="B108" s="36"/>
      <c r="C108" s="23"/>
      <c r="D108" s="35"/>
      <c r="E108" s="34"/>
      <c r="F108" s="57">
        <f t="shared" si="3"/>
        <v>0</v>
      </c>
      <c r="G108" s="22">
        <f t="shared" si="4"/>
        <v>0</v>
      </c>
      <c r="H108" s="57">
        <f t="shared" si="5"/>
        <v>0</v>
      </c>
      <c r="I108" s="23"/>
    </row>
    <row r="109" spans="1:9" x14ac:dyDescent="0.25">
      <c r="A109" s="80"/>
      <c r="B109" s="36"/>
      <c r="C109" s="23"/>
      <c r="D109" s="35"/>
      <c r="E109" s="34"/>
      <c r="F109" s="57">
        <f t="shared" si="3"/>
        <v>0</v>
      </c>
      <c r="G109" s="22">
        <f t="shared" si="4"/>
        <v>0</v>
      </c>
      <c r="H109" s="57">
        <f t="shared" si="5"/>
        <v>0</v>
      </c>
      <c r="I109" s="23"/>
    </row>
    <row r="110" spans="1:9" x14ac:dyDescent="0.25">
      <c r="A110" s="80"/>
      <c r="B110" s="36"/>
      <c r="C110" s="23"/>
      <c r="D110" s="35"/>
      <c r="E110" s="34"/>
      <c r="F110" s="57">
        <f t="shared" si="3"/>
        <v>0</v>
      </c>
      <c r="G110" s="22">
        <f t="shared" si="4"/>
        <v>0</v>
      </c>
      <c r="H110" s="57">
        <f t="shared" si="5"/>
        <v>0</v>
      </c>
      <c r="I110" s="23"/>
    </row>
    <row r="111" spans="1:9" x14ac:dyDescent="0.25">
      <c r="A111" s="80"/>
      <c r="B111" s="36"/>
      <c r="C111" s="23"/>
      <c r="D111" s="35"/>
      <c r="E111" s="34"/>
      <c r="F111" s="57">
        <f t="shared" si="3"/>
        <v>0</v>
      </c>
      <c r="G111" s="22">
        <f t="shared" si="4"/>
        <v>0</v>
      </c>
      <c r="H111" s="57">
        <f t="shared" si="5"/>
        <v>0</v>
      </c>
      <c r="I111" s="23"/>
    </row>
    <row r="112" spans="1:9" x14ac:dyDescent="0.25">
      <c r="A112" s="80"/>
      <c r="B112" s="36"/>
      <c r="C112" s="23"/>
      <c r="D112" s="35"/>
      <c r="E112" s="34"/>
      <c r="F112" s="57">
        <f t="shared" si="3"/>
        <v>0</v>
      </c>
      <c r="G112" s="22">
        <f t="shared" si="4"/>
        <v>0</v>
      </c>
      <c r="H112" s="57">
        <f t="shared" si="5"/>
        <v>0</v>
      </c>
      <c r="I112" s="23"/>
    </row>
    <row r="113" spans="1:9" x14ac:dyDescent="0.25">
      <c r="A113" s="80"/>
      <c r="B113" s="36"/>
      <c r="C113" s="23"/>
      <c r="D113" s="35"/>
      <c r="E113" s="34"/>
      <c r="F113" s="57">
        <f t="shared" si="3"/>
        <v>0</v>
      </c>
      <c r="G113" s="22">
        <f t="shared" si="4"/>
        <v>0</v>
      </c>
      <c r="H113" s="57">
        <f t="shared" si="5"/>
        <v>0</v>
      </c>
      <c r="I113" s="23"/>
    </row>
    <row r="114" spans="1:9" x14ac:dyDescent="0.25">
      <c r="A114" s="80"/>
      <c r="B114" s="36"/>
      <c r="C114" s="23"/>
      <c r="D114" s="35"/>
      <c r="E114" s="34"/>
      <c r="F114" s="57">
        <f t="shared" si="3"/>
        <v>0</v>
      </c>
      <c r="G114" s="22">
        <f t="shared" si="4"/>
        <v>0</v>
      </c>
      <c r="H114" s="57">
        <f t="shared" si="5"/>
        <v>0</v>
      </c>
      <c r="I114" s="23"/>
    </row>
    <row r="115" spans="1:9" x14ac:dyDescent="0.25">
      <c r="A115" s="80"/>
      <c r="B115" s="36"/>
      <c r="C115" s="23"/>
      <c r="D115" s="35"/>
      <c r="E115" s="34"/>
      <c r="F115" s="57">
        <f t="shared" si="3"/>
        <v>0</v>
      </c>
      <c r="G115" s="22">
        <f t="shared" si="4"/>
        <v>0</v>
      </c>
      <c r="H115" s="57">
        <f t="shared" si="5"/>
        <v>0</v>
      </c>
      <c r="I115" s="23"/>
    </row>
    <row r="116" spans="1:9" x14ac:dyDescent="0.25">
      <c r="A116" s="80"/>
      <c r="B116" s="36"/>
      <c r="C116" s="23"/>
      <c r="D116" s="35"/>
      <c r="E116" s="34"/>
      <c r="F116" s="57">
        <f t="shared" si="3"/>
        <v>0</v>
      </c>
      <c r="G116" s="22">
        <f t="shared" si="4"/>
        <v>0</v>
      </c>
      <c r="H116" s="57">
        <f t="shared" si="5"/>
        <v>0</v>
      </c>
      <c r="I116" s="23"/>
    </row>
    <row r="117" spans="1:9" x14ac:dyDescent="0.25">
      <c r="A117" s="80"/>
      <c r="B117" s="36"/>
      <c r="C117" s="23"/>
      <c r="D117" s="35"/>
      <c r="E117" s="34"/>
      <c r="F117" s="57">
        <f t="shared" si="3"/>
        <v>0</v>
      </c>
      <c r="G117" s="22">
        <f t="shared" si="4"/>
        <v>0</v>
      </c>
      <c r="H117" s="57">
        <f t="shared" si="5"/>
        <v>0</v>
      </c>
      <c r="I117" s="23"/>
    </row>
    <row r="118" spans="1:9" x14ac:dyDescent="0.25">
      <c r="A118" s="80"/>
      <c r="B118" s="36"/>
      <c r="C118" s="23"/>
      <c r="D118" s="35"/>
      <c r="E118" s="34"/>
      <c r="F118" s="57">
        <f t="shared" si="3"/>
        <v>0</v>
      </c>
      <c r="G118" s="22">
        <f t="shared" si="4"/>
        <v>0</v>
      </c>
      <c r="H118" s="57">
        <f t="shared" si="5"/>
        <v>0</v>
      </c>
      <c r="I118" s="23"/>
    </row>
    <row r="119" spans="1:9" x14ac:dyDescent="0.25">
      <c r="A119" s="80"/>
      <c r="B119" s="36"/>
      <c r="C119" s="23"/>
      <c r="D119" s="35"/>
      <c r="E119" s="34"/>
      <c r="F119" s="57">
        <f t="shared" si="3"/>
        <v>0</v>
      </c>
      <c r="G119" s="22">
        <f t="shared" si="4"/>
        <v>0</v>
      </c>
      <c r="H119" s="57">
        <f t="shared" si="5"/>
        <v>0</v>
      </c>
      <c r="I119" s="23"/>
    </row>
    <row r="120" spans="1:9" x14ac:dyDescent="0.25">
      <c r="A120" s="80"/>
      <c r="B120" s="36"/>
      <c r="C120" s="23"/>
      <c r="D120" s="35"/>
      <c r="E120" s="34"/>
      <c r="F120" s="57">
        <f t="shared" si="3"/>
        <v>0</v>
      </c>
      <c r="G120" s="22">
        <f t="shared" si="4"/>
        <v>0</v>
      </c>
      <c r="H120" s="57">
        <f t="shared" si="5"/>
        <v>0</v>
      </c>
      <c r="I120" s="23"/>
    </row>
    <row r="121" spans="1:9" x14ac:dyDescent="0.25">
      <c r="A121" s="80"/>
      <c r="B121" s="36"/>
      <c r="C121" s="23"/>
      <c r="D121" s="35"/>
      <c r="E121" s="34"/>
      <c r="F121" s="57">
        <f t="shared" si="3"/>
        <v>0</v>
      </c>
      <c r="G121" s="22">
        <f t="shared" si="4"/>
        <v>0</v>
      </c>
      <c r="H121" s="57">
        <f t="shared" si="5"/>
        <v>0</v>
      </c>
      <c r="I121" s="23"/>
    </row>
    <row r="122" spans="1:9" x14ac:dyDescent="0.25">
      <c r="A122" s="80"/>
      <c r="B122" s="36"/>
      <c r="C122" s="23"/>
      <c r="D122" s="35"/>
      <c r="E122" s="34"/>
      <c r="F122" s="57">
        <f t="shared" si="3"/>
        <v>0</v>
      </c>
      <c r="G122" s="22">
        <f t="shared" si="4"/>
        <v>0</v>
      </c>
      <c r="H122" s="57">
        <f t="shared" si="5"/>
        <v>0</v>
      </c>
      <c r="I122" s="23"/>
    </row>
    <row r="123" spans="1:9" x14ac:dyDescent="0.25">
      <c r="A123" s="80"/>
      <c r="B123" s="36"/>
      <c r="C123" s="23"/>
      <c r="D123" s="35"/>
      <c r="E123" s="34"/>
      <c r="F123" s="57">
        <f t="shared" si="3"/>
        <v>0</v>
      </c>
      <c r="G123" s="22">
        <f t="shared" si="4"/>
        <v>0</v>
      </c>
      <c r="H123" s="57">
        <f t="shared" si="5"/>
        <v>0</v>
      </c>
      <c r="I123" s="23"/>
    </row>
    <row r="124" spans="1:9" x14ac:dyDescent="0.25">
      <c r="A124" s="80"/>
      <c r="B124" s="36"/>
      <c r="C124" s="23"/>
      <c r="D124" s="35"/>
      <c r="E124" s="34"/>
      <c r="F124" s="57">
        <f t="shared" si="3"/>
        <v>0</v>
      </c>
      <c r="G124" s="22">
        <f t="shared" si="4"/>
        <v>0</v>
      </c>
      <c r="H124" s="57">
        <f t="shared" si="5"/>
        <v>0</v>
      </c>
      <c r="I124" s="23"/>
    </row>
    <row r="125" spans="1:9" x14ac:dyDescent="0.25">
      <c r="A125" s="80"/>
      <c r="B125" s="36"/>
      <c r="C125" s="23"/>
      <c r="D125" s="35"/>
      <c r="E125" s="34"/>
      <c r="F125" s="57">
        <f t="shared" si="3"/>
        <v>0</v>
      </c>
      <c r="G125" s="22">
        <f t="shared" si="4"/>
        <v>0</v>
      </c>
      <c r="H125" s="57">
        <f t="shared" si="5"/>
        <v>0</v>
      </c>
      <c r="I125" s="23"/>
    </row>
    <row r="126" spans="1:9" x14ac:dyDescent="0.25">
      <c r="A126" s="80"/>
      <c r="B126" s="36"/>
      <c r="C126" s="23"/>
      <c r="D126" s="35"/>
      <c r="E126" s="34"/>
      <c r="F126" s="57">
        <f t="shared" si="3"/>
        <v>0</v>
      </c>
      <c r="G126" s="22">
        <f t="shared" si="4"/>
        <v>0</v>
      </c>
      <c r="H126" s="57">
        <f t="shared" si="5"/>
        <v>0</v>
      </c>
      <c r="I126" s="23"/>
    </row>
    <row r="127" spans="1:9" x14ac:dyDescent="0.25">
      <c r="A127" s="80"/>
      <c r="B127" s="36"/>
      <c r="C127" s="23"/>
      <c r="D127" s="35"/>
      <c r="E127" s="34"/>
      <c r="F127" s="57">
        <f t="shared" si="3"/>
        <v>0</v>
      </c>
      <c r="G127" s="22">
        <f t="shared" si="4"/>
        <v>0</v>
      </c>
      <c r="H127" s="57">
        <f t="shared" si="5"/>
        <v>0</v>
      </c>
      <c r="I127" s="23"/>
    </row>
    <row r="128" spans="1:9" x14ac:dyDescent="0.25">
      <c r="A128" s="80"/>
      <c r="B128" s="36"/>
      <c r="C128" s="23"/>
      <c r="D128" s="35"/>
      <c r="E128" s="34"/>
      <c r="F128" s="57">
        <f t="shared" si="3"/>
        <v>0</v>
      </c>
      <c r="G128" s="22">
        <f t="shared" si="4"/>
        <v>0</v>
      </c>
      <c r="H128" s="57">
        <f t="shared" si="5"/>
        <v>0</v>
      </c>
      <c r="I128" s="23"/>
    </row>
    <row r="129" spans="1:9" x14ac:dyDescent="0.25">
      <c r="A129" s="80"/>
      <c r="B129" s="36"/>
      <c r="C129" s="23"/>
      <c r="D129" s="35"/>
      <c r="E129" s="34"/>
      <c r="F129" s="57">
        <f t="shared" si="3"/>
        <v>0</v>
      </c>
      <c r="G129" s="22">
        <f t="shared" si="4"/>
        <v>0</v>
      </c>
      <c r="H129" s="57">
        <f t="shared" si="5"/>
        <v>0</v>
      </c>
      <c r="I129" s="23"/>
    </row>
    <row r="130" spans="1:9" x14ac:dyDescent="0.25">
      <c r="A130" s="80"/>
      <c r="B130" s="36"/>
      <c r="C130" s="23"/>
      <c r="D130" s="35"/>
      <c r="E130" s="34"/>
      <c r="F130" s="57">
        <f t="shared" ref="F130:F193" si="6">D130*0.13</f>
        <v>0</v>
      </c>
      <c r="G130" s="22">
        <f t="shared" ref="G130:G193" si="7">E130*0.23</f>
        <v>0</v>
      </c>
      <c r="H130" s="57">
        <f t="shared" ref="H130:H193" si="8">G130+F130</f>
        <v>0</v>
      </c>
      <c r="I130" s="23"/>
    </row>
    <row r="131" spans="1:9" x14ac:dyDescent="0.25">
      <c r="A131" s="80"/>
      <c r="B131" s="36"/>
      <c r="C131" s="23"/>
      <c r="D131" s="35"/>
      <c r="E131" s="34"/>
      <c r="F131" s="57">
        <f t="shared" si="6"/>
        <v>0</v>
      </c>
      <c r="G131" s="22">
        <f t="shared" si="7"/>
        <v>0</v>
      </c>
      <c r="H131" s="57">
        <f t="shared" si="8"/>
        <v>0</v>
      </c>
      <c r="I131" s="23"/>
    </row>
    <row r="132" spans="1:9" x14ac:dyDescent="0.25">
      <c r="A132" s="80"/>
      <c r="B132" s="36"/>
      <c r="C132" s="23"/>
      <c r="D132" s="35"/>
      <c r="E132" s="34"/>
      <c r="F132" s="57">
        <f t="shared" si="6"/>
        <v>0</v>
      </c>
      <c r="G132" s="22">
        <f t="shared" si="7"/>
        <v>0</v>
      </c>
      <c r="H132" s="57">
        <f t="shared" si="8"/>
        <v>0</v>
      </c>
      <c r="I132" s="23"/>
    </row>
    <row r="133" spans="1:9" x14ac:dyDescent="0.25">
      <c r="A133" s="80"/>
      <c r="B133" s="36"/>
      <c r="C133" s="23"/>
      <c r="D133" s="35"/>
      <c r="E133" s="34"/>
      <c r="F133" s="57">
        <f t="shared" si="6"/>
        <v>0</v>
      </c>
      <c r="G133" s="22">
        <f t="shared" si="7"/>
        <v>0</v>
      </c>
      <c r="H133" s="57">
        <f t="shared" si="8"/>
        <v>0</v>
      </c>
      <c r="I133" s="23"/>
    </row>
    <row r="134" spans="1:9" x14ac:dyDescent="0.25">
      <c r="A134" s="80"/>
      <c r="B134" s="36"/>
      <c r="C134" s="23"/>
      <c r="D134" s="35"/>
      <c r="E134" s="34"/>
      <c r="F134" s="57">
        <f t="shared" si="6"/>
        <v>0</v>
      </c>
      <c r="G134" s="22">
        <f t="shared" si="7"/>
        <v>0</v>
      </c>
      <c r="H134" s="57">
        <f t="shared" si="8"/>
        <v>0</v>
      </c>
      <c r="I134" s="23"/>
    </row>
    <row r="135" spans="1:9" x14ac:dyDescent="0.25">
      <c r="A135" s="80"/>
      <c r="B135" s="36"/>
      <c r="C135" s="23"/>
      <c r="D135" s="35"/>
      <c r="E135" s="34"/>
      <c r="F135" s="57">
        <f t="shared" si="6"/>
        <v>0</v>
      </c>
      <c r="G135" s="22">
        <f t="shared" si="7"/>
        <v>0</v>
      </c>
      <c r="H135" s="57">
        <f t="shared" si="8"/>
        <v>0</v>
      </c>
      <c r="I135" s="23"/>
    </row>
    <row r="136" spans="1:9" x14ac:dyDescent="0.25">
      <c r="A136" s="80"/>
      <c r="B136" s="36"/>
      <c r="C136" s="23"/>
      <c r="D136" s="35"/>
      <c r="E136" s="34"/>
      <c r="F136" s="57">
        <f t="shared" si="6"/>
        <v>0</v>
      </c>
      <c r="G136" s="22">
        <f t="shared" si="7"/>
        <v>0</v>
      </c>
      <c r="H136" s="57">
        <f t="shared" si="8"/>
        <v>0</v>
      </c>
      <c r="I136" s="23"/>
    </row>
    <row r="137" spans="1:9" x14ac:dyDescent="0.25">
      <c r="A137" s="80"/>
      <c r="B137" s="36"/>
      <c r="C137" s="23"/>
      <c r="D137" s="35"/>
      <c r="E137" s="34"/>
      <c r="F137" s="57">
        <f t="shared" si="6"/>
        <v>0</v>
      </c>
      <c r="G137" s="22">
        <f t="shared" si="7"/>
        <v>0</v>
      </c>
      <c r="H137" s="57">
        <f t="shared" si="8"/>
        <v>0</v>
      </c>
      <c r="I137" s="23"/>
    </row>
    <row r="138" spans="1:9" x14ac:dyDescent="0.25">
      <c r="A138" s="80"/>
      <c r="B138" s="36"/>
      <c r="C138" s="23"/>
      <c r="D138" s="35"/>
      <c r="E138" s="34"/>
      <c r="F138" s="57">
        <f t="shared" si="6"/>
        <v>0</v>
      </c>
      <c r="G138" s="22">
        <f t="shared" si="7"/>
        <v>0</v>
      </c>
      <c r="H138" s="57">
        <f t="shared" si="8"/>
        <v>0</v>
      </c>
      <c r="I138" s="23"/>
    </row>
    <row r="139" spans="1:9" x14ac:dyDescent="0.25">
      <c r="A139" s="80"/>
      <c r="B139" s="36"/>
      <c r="C139" s="23"/>
      <c r="D139" s="35"/>
      <c r="E139" s="34"/>
      <c r="F139" s="57">
        <f t="shared" si="6"/>
        <v>0</v>
      </c>
      <c r="G139" s="22">
        <f t="shared" si="7"/>
        <v>0</v>
      </c>
      <c r="H139" s="57">
        <f t="shared" si="8"/>
        <v>0</v>
      </c>
      <c r="I139" s="23"/>
    </row>
    <row r="140" spans="1:9" x14ac:dyDescent="0.25">
      <c r="A140" s="80"/>
      <c r="B140" s="36"/>
      <c r="C140" s="23"/>
      <c r="D140" s="35"/>
      <c r="E140" s="34"/>
      <c r="F140" s="57">
        <f t="shared" si="6"/>
        <v>0</v>
      </c>
      <c r="G140" s="22">
        <f t="shared" si="7"/>
        <v>0</v>
      </c>
      <c r="H140" s="57">
        <f t="shared" si="8"/>
        <v>0</v>
      </c>
      <c r="I140" s="23"/>
    </row>
    <row r="141" spans="1:9" x14ac:dyDescent="0.25">
      <c r="A141" s="80"/>
      <c r="B141" s="36"/>
      <c r="C141" s="23"/>
      <c r="D141" s="35"/>
      <c r="E141" s="34"/>
      <c r="F141" s="57">
        <f t="shared" si="6"/>
        <v>0</v>
      </c>
      <c r="G141" s="22">
        <f t="shared" si="7"/>
        <v>0</v>
      </c>
      <c r="H141" s="57">
        <f t="shared" si="8"/>
        <v>0</v>
      </c>
      <c r="I141" s="23"/>
    </row>
    <row r="142" spans="1:9" x14ac:dyDescent="0.25">
      <c r="A142" s="80"/>
      <c r="B142" s="36"/>
      <c r="C142" s="23"/>
      <c r="D142" s="35"/>
      <c r="E142" s="34"/>
      <c r="F142" s="57">
        <f t="shared" si="6"/>
        <v>0</v>
      </c>
      <c r="G142" s="22">
        <f t="shared" si="7"/>
        <v>0</v>
      </c>
      <c r="H142" s="57">
        <f t="shared" si="8"/>
        <v>0</v>
      </c>
      <c r="I142" s="23"/>
    </row>
    <row r="143" spans="1:9" x14ac:dyDescent="0.25">
      <c r="A143" s="80"/>
      <c r="B143" s="36"/>
      <c r="C143" s="23"/>
      <c r="D143" s="35"/>
      <c r="E143" s="34"/>
      <c r="F143" s="57">
        <f t="shared" si="6"/>
        <v>0</v>
      </c>
      <c r="G143" s="22">
        <f t="shared" si="7"/>
        <v>0</v>
      </c>
      <c r="H143" s="57">
        <f t="shared" si="8"/>
        <v>0</v>
      </c>
      <c r="I143" s="23"/>
    </row>
    <row r="144" spans="1:9" x14ac:dyDescent="0.25">
      <c r="A144" s="80"/>
      <c r="B144" s="36"/>
      <c r="C144" s="23"/>
      <c r="D144" s="35"/>
      <c r="E144" s="34"/>
      <c r="F144" s="57">
        <f t="shared" si="6"/>
        <v>0</v>
      </c>
      <c r="G144" s="22">
        <f t="shared" si="7"/>
        <v>0</v>
      </c>
      <c r="H144" s="57">
        <f t="shared" si="8"/>
        <v>0</v>
      </c>
      <c r="I144" s="23"/>
    </row>
    <row r="145" spans="1:9" x14ac:dyDescent="0.25">
      <c r="A145" s="80"/>
      <c r="B145" s="36"/>
      <c r="C145" s="23"/>
      <c r="D145" s="35"/>
      <c r="E145" s="34"/>
      <c r="F145" s="57">
        <f t="shared" si="6"/>
        <v>0</v>
      </c>
      <c r="G145" s="22">
        <f t="shared" si="7"/>
        <v>0</v>
      </c>
      <c r="H145" s="57">
        <f t="shared" si="8"/>
        <v>0</v>
      </c>
      <c r="I145" s="23"/>
    </row>
    <row r="146" spans="1:9" x14ac:dyDescent="0.25">
      <c r="A146" s="80"/>
      <c r="B146" s="36"/>
      <c r="C146" s="23"/>
      <c r="D146" s="35"/>
      <c r="E146" s="34"/>
      <c r="F146" s="57">
        <f t="shared" si="6"/>
        <v>0</v>
      </c>
      <c r="G146" s="22">
        <f t="shared" si="7"/>
        <v>0</v>
      </c>
      <c r="H146" s="57">
        <f t="shared" si="8"/>
        <v>0</v>
      </c>
      <c r="I146" s="23"/>
    </row>
    <row r="147" spans="1:9" x14ac:dyDescent="0.25">
      <c r="A147" s="80"/>
      <c r="B147" s="36"/>
      <c r="C147" s="23"/>
      <c r="D147" s="35"/>
      <c r="E147" s="34"/>
      <c r="F147" s="57">
        <f t="shared" si="6"/>
        <v>0</v>
      </c>
      <c r="G147" s="22">
        <f t="shared" si="7"/>
        <v>0</v>
      </c>
      <c r="H147" s="57">
        <f t="shared" si="8"/>
        <v>0</v>
      </c>
      <c r="I147" s="23"/>
    </row>
    <row r="148" spans="1:9" x14ac:dyDescent="0.25">
      <c r="A148" s="80"/>
      <c r="B148" s="36"/>
      <c r="C148" s="23"/>
      <c r="D148" s="35"/>
      <c r="E148" s="34"/>
      <c r="F148" s="57">
        <f t="shared" si="6"/>
        <v>0</v>
      </c>
      <c r="G148" s="22">
        <f t="shared" si="7"/>
        <v>0</v>
      </c>
      <c r="H148" s="57">
        <f t="shared" si="8"/>
        <v>0</v>
      </c>
      <c r="I148" s="23"/>
    </row>
    <row r="149" spans="1:9" x14ac:dyDescent="0.25">
      <c r="A149" s="80"/>
      <c r="B149" s="36"/>
      <c r="C149" s="23"/>
      <c r="D149" s="35"/>
      <c r="E149" s="34"/>
      <c r="F149" s="57">
        <f t="shared" si="6"/>
        <v>0</v>
      </c>
      <c r="G149" s="22">
        <f t="shared" si="7"/>
        <v>0</v>
      </c>
      <c r="H149" s="57">
        <f t="shared" si="8"/>
        <v>0</v>
      </c>
      <c r="I149" s="23"/>
    </row>
    <row r="150" spans="1:9" x14ac:dyDescent="0.25">
      <c r="A150" s="80"/>
      <c r="B150" s="36"/>
      <c r="C150" s="23"/>
      <c r="D150" s="35"/>
      <c r="E150" s="34"/>
      <c r="F150" s="57">
        <f t="shared" si="6"/>
        <v>0</v>
      </c>
      <c r="G150" s="22">
        <f t="shared" si="7"/>
        <v>0</v>
      </c>
      <c r="H150" s="57">
        <f t="shared" si="8"/>
        <v>0</v>
      </c>
      <c r="I150" s="23"/>
    </row>
    <row r="151" spans="1:9" x14ac:dyDescent="0.25">
      <c r="A151" s="80"/>
      <c r="B151" s="36"/>
      <c r="C151" s="23"/>
      <c r="D151" s="35"/>
      <c r="E151" s="34"/>
      <c r="F151" s="57">
        <f t="shared" si="6"/>
        <v>0</v>
      </c>
      <c r="G151" s="22">
        <f t="shared" si="7"/>
        <v>0</v>
      </c>
      <c r="H151" s="57">
        <f t="shared" si="8"/>
        <v>0</v>
      </c>
      <c r="I151" s="23"/>
    </row>
    <row r="152" spans="1:9" x14ac:dyDescent="0.25">
      <c r="A152" s="80"/>
      <c r="B152" s="36"/>
      <c r="C152" s="23"/>
      <c r="D152" s="35"/>
      <c r="E152" s="34"/>
      <c r="F152" s="57">
        <f t="shared" si="6"/>
        <v>0</v>
      </c>
      <c r="G152" s="22">
        <f t="shared" si="7"/>
        <v>0</v>
      </c>
      <c r="H152" s="57">
        <f t="shared" si="8"/>
        <v>0</v>
      </c>
      <c r="I152" s="23"/>
    </row>
    <row r="153" spans="1:9" x14ac:dyDescent="0.25">
      <c r="A153" s="80"/>
      <c r="B153" s="36"/>
      <c r="C153" s="23"/>
      <c r="D153" s="35"/>
      <c r="E153" s="34"/>
      <c r="F153" s="57">
        <f t="shared" si="6"/>
        <v>0</v>
      </c>
      <c r="G153" s="22">
        <f t="shared" si="7"/>
        <v>0</v>
      </c>
      <c r="H153" s="57">
        <f t="shared" si="8"/>
        <v>0</v>
      </c>
      <c r="I153" s="23"/>
    </row>
    <row r="154" spans="1:9" x14ac:dyDescent="0.25">
      <c r="A154" s="80"/>
      <c r="B154" s="36"/>
      <c r="C154" s="23"/>
      <c r="D154" s="35"/>
      <c r="E154" s="34"/>
      <c r="F154" s="57">
        <f t="shared" si="6"/>
        <v>0</v>
      </c>
      <c r="G154" s="22">
        <f t="shared" si="7"/>
        <v>0</v>
      </c>
      <c r="H154" s="57">
        <f t="shared" si="8"/>
        <v>0</v>
      </c>
      <c r="I154" s="23"/>
    </row>
    <row r="155" spans="1:9" x14ac:dyDescent="0.25">
      <c r="A155" s="80"/>
      <c r="B155" s="36"/>
      <c r="C155" s="23"/>
      <c r="D155" s="35"/>
      <c r="E155" s="34"/>
      <c r="F155" s="57">
        <f t="shared" si="6"/>
        <v>0</v>
      </c>
      <c r="G155" s="22">
        <f t="shared" si="7"/>
        <v>0</v>
      </c>
      <c r="H155" s="57">
        <f t="shared" si="8"/>
        <v>0</v>
      </c>
      <c r="I155" s="23"/>
    </row>
    <row r="156" spans="1:9" x14ac:dyDescent="0.25">
      <c r="A156" s="80"/>
      <c r="B156" s="36"/>
      <c r="C156" s="23"/>
      <c r="D156" s="35"/>
      <c r="E156" s="34"/>
      <c r="F156" s="57">
        <f t="shared" si="6"/>
        <v>0</v>
      </c>
      <c r="G156" s="22">
        <f t="shared" si="7"/>
        <v>0</v>
      </c>
      <c r="H156" s="57">
        <f t="shared" si="8"/>
        <v>0</v>
      </c>
      <c r="I156" s="23"/>
    </row>
    <row r="157" spans="1:9" x14ac:dyDescent="0.25">
      <c r="A157" s="80"/>
      <c r="B157" s="36"/>
      <c r="C157" s="23"/>
      <c r="D157" s="35"/>
      <c r="E157" s="34"/>
      <c r="F157" s="57">
        <f t="shared" si="6"/>
        <v>0</v>
      </c>
      <c r="G157" s="22">
        <f t="shared" si="7"/>
        <v>0</v>
      </c>
      <c r="H157" s="57">
        <f t="shared" si="8"/>
        <v>0</v>
      </c>
      <c r="I157" s="23"/>
    </row>
    <row r="158" spans="1:9" x14ac:dyDescent="0.25">
      <c r="A158" s="80"/>
      <c r="B158" s="36"/>
      <c r="C158" s="23"/>
      <c r="D158" s="35"/>
      <c r="E158" s="34"/>
      <c r="F158" s="57">
        <f t="shared" si="6"/>
        <v>0</v>
      </c>
      <c r="G158" s="22">
        <f t="shared" si="7"/>
        <v>0</v>
      </c>
      <c r="H158" s="57">
        <f t="shared" si="8"/>
        <v>0</v>
      </c>
      <c r="I158" s="23"/>
    </row>
    <row r="159" spans="1:9" x14ac:dyDescent="0.25">
      <c r="A159" s="80"/>
      <c r="B159" s="36"/>
      <c r="C159" s="23"/>
      <c r="D159" s="35"/>
      <c r="E159" s="34"/>
      <c r="F159" s="57">
        <f t="shared" si="6"/>
        <v>0</v>
      </c>
      <c r="G159" s="22">
        <f t="shared" si="7"/>
        <v>0</v>
      </c>
      <c r="H159" s="57">
        <f t="shared" si="8"/>
        <v>0</v>
      </c>
      <c r="I159" s="23"/>
    </row>
    <row r="160" spans="1:9" x14ac:dyDescent="0.25">
      <c r="A160" s="80"/>
      <c r="B160" s="36"/>
      <c r="C160" s="23"/>
      <c r="D160" s="35"/>
      <c r="E160" s="34"/>
      <c r="F160" s="57">
        <f t="shared" si="6"/>
        <v>0</v>
      </c>
      <c r="G160" s="22">
        <f t="shared" si="7"/>
        <v>0</v>
      </c>
      <c r="H160" s="57">
        <f t="shared" si="8"/>
        <v>0</v>
      </c>
      <c r="I160" s="23"/>
    </row>
    <row r="161" spans="1:9" x14ac:dyDescent="0.25">
      <c r="A161" s="80"/>
      <c r="B161" s="36"/>
      <c r="C161" s="23"/>
      <c r="D161" s="35"/>
      <c r="E161" s="34"/>
      <c r="F161" s="57">
        <f t="shared" si="6"/>
        <v>0</v>
      </c>
      <c r="G161" s="22">
        <f t="shared" si="7"/>
        <v>0</v>
      </c>
      <c r="H161" s="57">
        <f t="shared" si="8"/>
        <v>0</v>
      </c>
      <c r="I161" s="23"/>
    </row>
    <row r="162" spans="1:9" x14ac:dyDescent="0.25">
      <c r="A162" s="80"/>
      <c r="B162" s="36"/>
      <c r="C162" s="23"/>
      <c r="D162" s="35"/>
      <c r="E162" s="34"/>
      <c r="F162" s="57">
        <f t="shared" si="6"/>
        <v>0</v>
      </c>
      <c r="G162" s="22">
        <f t="shared" si="7"/>
        <v>0</v>
      </c>
      <c r="H162" s="57">
        <f t="shared" si="8"/>
        <v>0</v>
      </c>
      <c r="I162" s="23"/>
    </row>
    <row r="163" spans="1:9" x14ac:dyDescent="0.25">
      <c r="A163" s="80"/>
      <c r="B163" s="36"/>
      <c r="C163" s="23"/>
      <c r="D163" s="35"/>
      <c r="E163" s="34"/>
      <c r="F163" s="57">
        <f t="shared" si="6"/>
        <v>0</v>
      </c>
      <c r="G163" s="22">
        <f t="shared" si="7"/>
        <v>0</v>
      </c>
      <c r="H163" s="57">
        <f t="shared" si="8"/>
        <v>0</v>
      </c>
      <c r="I163" s="23"/>
    </row>
    <row r="164" spans="1:9" x14ac:dyDescent="0.25">
      <c r="A164" s="80"/>
      <c r="B164" s="36"/>
      <c r="C164" s="23"/>
      <c r="D164" s="35"/>
      <c r="E164" s="34"/>
      <c r="F164" s="57">
        <f t="shared" si="6"/>
        <v>0</v>
      </c>
      <c r="G164" s="22">
        <f t="shared" si="7"/>
        <v>0</v>
      </c>
      <c r="H164" s="57">
        <f t="shared" si="8"/>
        <v>0</v>
      </c>
      <c r="I164" s="23"/>
    </row>
    <row r="165" spans="1:9" x14ac:dyDescent="0.25">
      <c r="A165" s="80"/>
      <c r="B165" s="36"/>
      <c r="C165" s="23"/>
      <c r="D165" s="35"/>
      <c r="E165" s="34"/>
      <c r="F165" s="57">
        <f t="shared" si="6"/>
        <v>0</v>
      </c>
      <c r="G165" s="22">
        <f t="shared" si="7"/>
        <v>0</v>
      </c>
      <c r="H165" s="57">
        <f t="shared" si="8"/>
        <v>0</v>
      </c>
      <c r="I165" s="23"/>
    </row>
    <row r="166" spans="1:9" x14ac:dyDescent="0.25">
      <c r="A166" s="80"/>
      <c r="B166" s="36"/>
      <c r="C166" s="23"/>
      <c r="D166" s="35"/>
      <c r="E166" s="34"/>
      <c r="F166" s="57">
        <f t="shared" si="6"/>
        <v>0</v>
      </c>
      <c r="G166" s="22">
        <f t="shared" si="7"/>
        <v>0</v>
      </c>
      <c r="H166" s="57">
        <f t="shared" si="8"/>
        <v>0</v>
      </c>
      <c r="I166" s="23"/>
    </row>
    <row r="167" spans="1:9" x14ac:dyDescent="0.25">
      <c r="A167" s="80"/>
      <c r="B167" s="36"/>
      <c r="C167" s="23"/>
      <c r="D167" s="35"/>
      <c r="E167" s="34"/>
      <c r="F167" s="57">
        <f t="shared" si="6"/>
        <v>0</v>
      </c>
      <c r="G167" s="22">
        <f t="shared" si="7"/>
        <v>0</v>
      </c>
      <c r="H167" s="57">
        <f t="shared" si="8"/>
        <v>0</v>
      </c>
      <c r="I167" s="23"/>
    </row>
    <row r="168" spans="1:9" x14ac:dyDescent="0.25">
      <c r="A168" s="80"/>
      <c r="B168" s="36"/>
      <c r="C168" s="23"/>
      <c r="D168" s="35"/>
      <c r="E168" s="34"/>
      <c r="F168" s="57">
        <f t="shared" si="6"/>
        <v>0</v>
      </c>
      <c r="G168" s="22">
        <f t="shared" si="7"/>
        <v>0</v>
      </c>
      <c r="H168" s="57">
        <f t="shared" si="8"/>
        <v>0</v>
      </c>
      <c r="I168" s="23"/>
    </row>
    <row r="169" spans="1:9" x14ac:dyDescent="0.25">
      <c r="A169" s="80"/>
      <c r="B169" s="36"/>
      <c r="C169" s="23"/>
      <c r="D169" s="35"/>
      <c r="E169" s="34"/>
      <c r="F169" s="57">
        <f t="shared" si="6"/>
        <v>0</v>
      </c>
      <c r="G169" s="22">
        <f t="shared" si="7"/>
        <v>0</v>
      </c>
      <c r="H169" s="57">
        <f t="shared" si="8"/>
        <v>0</v>
      </c>
      <c r="I169" s="23"/>
    </row>
    <row r="170" spans="1:9" x14ac:dyDescent="0.25">
      <c r="A170" s="80"/>
      <c r="B170" s="36"/>
      <c r="C170" s="23"/>
      <c r="D170" s="35"/>
      <c r="E170" s="34"/>
      <c r="F170" s="57">
        <f t="shared" si="6"/>
        <v>0</v>
      </c>
      <c r="G170" s="22">
        <f t="shared" si="7"/>
        <v>0</v>
      </c>
      <c r="H170" s="57">
        <f t="shared" si="8"/>
        <v>0</v>
      </c>
      <c r="I170" s="23"/>
    </row>
    <row r="171" spans="1:9" x14ac:dyDescent="0.25">
      <c r="A171" s="80"/>
      <c r="B171" s="36"/>
      <c r="C171" s="23"/>
      <c r="D171" s="35"/>
      <c r="E171" s="34"/>
      <c r="F171" s="57">
        <f t="shared" si="6"/>
        <v>0</v>
      </c>
      <c r="G171" s="22">
        <f t="shared" si="7"/>
        <v>0</v>
      </c>
      <c r="H171" s="57">
        <f t="shared" si="8"/>
        <v>0</v>
      </c>
      <c r="I171" s="23"/>
    </row>
    <row r="172" spans="1:9" x14ac:dyDescent="0.25">
      <c r="A172" s="80"/>
      <c r="B172" s="36"/>
      <c r="C172" s="23"/>
      <c r="D172" s="35"/>
      <c r="E172" s="34"/>
      <c r="F172" s="57">
        <f t="shared" si="6"/>
        <v>0</v>
      </c>
      <c r="G172" s="22">
        <f t="shared" si="7"/>
        <v>0</v>
      </c>
      <c r="H172" s="57">
        <f t="shared" si="8"/>
        <v>0</v>
      </c>
      <c r="I172" s="23"/>
    </row>
    <row r="173" spans="1:9" x14ac:dyDescent="0.25">
      <c r="A173" s="80"/>
      <c r="B173" s="36"/>
      <c r="C173" s="23"/>
      <c r="D173" s="35"/>
      <c r="E173" s="34"/>
      <c r="F173" s="57">
        <f t="shared" si="6"/>
        <v>0</v>
      </c>
      <c r="G173" s="22">
        <f t="shared" si="7"/>
        <v>0</v>
      </c>
      <c r="H173" s="57">
        <f t="shared" si="8"/>
        <v>0</v>
      </c>
      <c r="I173" s="23"/>
    </row>
    <row r="174" spans="1:9" x14ac:dyDescent="0.25">
      <c r="A174" s="80"/>
      <c r="B174" s="36"/>
      <c r="C174" s="23"/>
      <c r="D174" s="35"/>
      <c r="E174" s="34"/>
      <c r="F174" s="57">
        <f t="shared" si="6"/>
        <v>0</v>
      </c>
      <c r="G174" s="22">
        <f t="shared" si="7"/>
        <v>0</v>
      </c>
      <c r="H174" s="57">
        <f t="shared" si="8"/>
        <v>0</v>
      </c>
      <c r="I174" s="23"/>
    </row>
    <row r="175" spans="1:9" x14ac:dyDescent="0.25">
      <c r="A175" s="80"/>
      <c r="B175" s="36"/>
      <c r="C175" s="23"/>
      <c r="D175" s="35"/>
      <c r="E175" s="34"/>
      <c r="F175" s="57">
        <f t="shared" si="6"/>
        <v>0</v>
      </c>
      <c r="G175" s="22">
        <f t="shared" si="7"/>
        <v>0</v>
      </c>
      <c r="H175" s="57">
        <f t="shared" si="8"/>
        <v>0</v>
      </c>
      <c r="I175" s="23"/>
    </row>
    <row r="176" spans="1:9" x14ac:dyDescent="0.25">
      <c r="A176" s="80"/>
      <c r="B176" s="36"/>
      <c r="C176" s="23"/>
      <c r="D176" s="35"/>
      <c r="E176" s="34"/>
      <c r="F176" s="57">
        <f t="shared" si="6"/>
        <v>0</v>
      </c>
      <c r="G176" s="22">
        <f t="shared" si="7"/>
        <v>0</v>
      </c>
      <c r="H176" s="57">
        <f t="shared" si="8"/>
        <v>0</v>
      </c>
      <c r="I176" s="23"/>
    </row>
    <row r="177" spans="1:9" x14ac:dyDescent="0.25">
      <c r="A177" s="80"/>
      <c r="B177" s="36"/>
      <c r="C177" s="23"/>
      <c r="D177" s="35"/>
      <c r="E177" s="34"/>
      <c r="F177" s="57">
        <f t="shared" si="6"/>
        <v>0</v>
      </c>
      <c r="G177" s="22">
        <f t="shared" si="7"/>
        <v>0</v>
      </c>
      <c r="H177" s="57">
        <f t="shared" si="8"/>
        <v>0</v>
      </c>
      <c r="I177" s="23"/>
    </row>
    <row r="178" spans="1:9" x14ac:dyDescent="0.25">
      <c r="A178" s="80"/>
      <c r="B178" s="36"/>
      <c r="C178" s="23"/>
      <c r="D178" s="35"/>
      <c r="E178" s="34"/>
      <c r="F178" s="57">
        <f t="shared" si="6"/>
        <v>0</v>
      </c>
      <c r="G178" s="22">
        <f t="shared" si="7"/>
        <v>0</v>
      </c>
      <c r="H178" s="57">
        <f t="shared" si="8"/>
        <v>0</v>
      </c>
      <c r="I178" s="23"/>
    </row>
    <row r="179" spans="1:9" x14ac:dyDescent="0.25">
      <c r="A179" s="80"/>
      <c r="B179" s="36"/>
      <c r="C179" s="23"/>
      <c r="D179" s="35"/>
      <c r="E179" s="34"/>
      <c r="F179" s="57">
        <f t="shared" si="6"/>
        <v>0</v>
      </c>
      <c r="G179" s="22">
        <f t="shared" si="7"/>
        <v>0</v>
      </c>
      <c r="H179" s="57">
        <f t="shared" si="8"/>
        <v>0</v>
      </c>
      <c r="I179" s="23"/>
    </row>
    <row r="180" spans="1:9" x14ac:dyDescent="0.25">
      <c r="A180" s="80"/>
      <c r="B180" s="36"/>
      <c r="C180" s="23"/>
      <c r="D180" s="35"/>
      <c r="E180" s="34"/>
      <c r="F180" s="57">
        <f t="shared" si="6"/>
        <v>0</v>
      </c>
      <c r="G180" s="22">
        <f t="shared" si="7"/>
        <v>0</v>
      </c>
      <c r="H180" s="57">
        <f t="shared" si="8"/>
        <v>0</v>
      </c>
      <c r="I180" s="23"/>
    </row>
    <row r="181" spans="1:9" x14ac:dyDescent="0.25">
      <c r="A181" s="80"/>
      <c r="B181" s="36"/>
      <c r="C181" s="23"/>
      <c r="D181" s="35"/>
      <c r="E181" s="34"/>
      <c r="F181" s="57">
        <f t="shared" si="6"/>
        <v>0</v>
      </c>
      <c r="G181" s="22">
        <f t="shared" si="7"/>
        <v>0</v>
      </c>
      <c r="H181" s="57">
        <f t="shared" si="8"/>
        <v>0</v>
      </c>
      <c r="I181" s="23"/>
    </row>
    <row r="182" spans="1:9" x14ac:dyDescent="0.25">
      <c r="A182" s="80"/>
      <c r="B182" s="36"/>
      <c r="C182" s="23"/>
      <c r="D182" s="35"/>
      <c r="E182" s="34"/>
      <c r="F182" s="57">
        <f t="shared" si="6"/>
        <v>0</v>
      </c>
      <c r="G182" s="22">
        <f t="shared" si="7"/>
        <v>0</v>
      </c>
      <c r="H182" s="57">
        <f t="shared" si="8"/>
        <v>0</v>
      </c>
      <c r="I182" s="23"/>
    </row>
    <row r="183" spans="1:9" x14ac:dyDescent="0.25">
      <c r="A183" s="80"/>
      <c r="B183" s="36"/>
      <c r="C183" s="23"/>
      <c r="D183" s="35"/>
      <c r="E183" s="34"/>
      <c r="F183" s="57">
        <f t="shared" si="6"/>
        <v>0</v>
      </c>
      <c r="G183" s="22">
        <f t="shared" si="7"/>
        <v>0</v>
      </c>
      <c r="H183" s="57">
        <f t="shared" si="8"/>
        <v>0</v>
      </c>
      <c r="I183" s="23"/>
    </row>
    <row r="184" spans="1:9" x14ac:dyDescent="0.25">
      <c r="A184" s="80"/>
      <c r="B184" s="36"/>
      <c r="C184" s="23"/>
      <c r="D184" s="35"/>
      <c r="E184" s="34"/>
      <c r="F184" s="57">
        <f t="shared" si="6"/>
        <v>0</v>
      </c>
      <c r="G184" s="22">
        <f t="shared" si="7"/>
        <v>0</v>
      </c>
      <c r="H184" s="57">
        <f t="shared" si="8"/>
        <v>0</v>
      </c>
      <c r="I184" s="23"/>
    </row>
    <row r="185" spans="1:9" x14ac:dyDescent="0.25">
      <c r="A185" s="80"/>
      <c r="B185" s="36"/>
      <c r="C185" s="23"/>
      <c r="D185" s="35"/>
      <c r="E185" s="34"/>
      <c r="F185" s="57">
        <f t="shared" si="6"/>
        <v>0</v>
      </c>
      <c r="G185" s="22">
        <f t="shared" si="7"/>
        <v>0</v>
      </c>
      <c r="H185" s="57">
        <f t="shared" si="8"/>
        <v>0</v>
      </c>
      <c r="I185" s="23"/>
    </row>
    <row r="186" spans="1:9" x14ac:dyDescent="0.25">
      <c r="A186" s="80"/>
      <c r="B186" s="36"/>
      <c r="C186" s="23"/>
      <c r="D186" s="35"/>
      <c r="E186" s="34"/>
      <c r="F186" s="57">
        <f t="shared" si="6"/>
        <v>0</v>
      </c>
      <c r="G186" s="22">
        <f t="shared" si="7"/>
        <v>0</v>
      </c>
      <c r="H186" s="57">
        <f t="shared" si="8"/>
        <v>0</v>
      </c>
      <c r="I186" s="23"/>
    </row>
    <row r="187" spans="1:9" x14ac:dyDescent="0.25">
      <c r="A187" s="80"/>
      <c r="B187" s="36"/>
      <c r="C187" s="23"/>
      <c r="D187" s="35"/>
      <c r="E187" s="34"/>
      <c r="F187" s="57">
        <f t="shared" si="6"/>
        <v>0</v>
      </c>
      <c r="G187" s="22">
        <f t="shared" si="7"/>
        <v>0</v>
      </c>
      <c r="H187" s="57">
        <f t="shared" si="8"/>
        <v>0</v>
      </c>
      <c r="I187" s="23"/>
    </row>
    <row r="188" spans="1:9" x14ac:dyDescent="0.25">
      <c r="A188" s="80"/>
      <c r="B188" s="36"/>
      <c r="C188" s="23"/>
      <c r="D188" s="35"/>
      <c r="E188" s="34"/>
      <c r="F188" s="57">
        <f t="shared" si="6"/>
        <v>0</v>
      </c>
      <c r="G188" s="22">
        <f t="shared" si="7"/>
        <v>0</v>
      </c>
      <c r="H188" s="57">
        <f t="shared" si="8"/>
        <v>0</v>
      </c>
      <c r="I188" s="23"/>
    </row>
    <row r="189" spans="1:9" x14ac:dyDescent="0.25">
      <c r="A189" s="80"/>
      <c r="B189" s="36"/>
      <c r="C189" s="23"/>
      <c r="D189" s="35"/>
      <c r="E189" s="34"/>
      <c r="F189" s="57">
        <f t="shared" si="6"/>
        <v>0</v>
      </c>
      <c r="G189" s="22">
        <f t="shared" si="7"/>
        <v>0</v>
      </c>
      <c r="H189" s="57">
        <f t="shared" si="8"/>
        <v>0</v>
      </c>
      <c r="I189" s="23"/>
    </row>
    <row r="190" spans="1:9" x14ac:dyDescent="0.25">
      <c r="A190" s="80"/>
      <c r="B190" s="36"/>
      <c r="C190" s="23"/>
      <c r="D190" s="35"/>
      <c r="E190" s="34"/>
      <c r="F190" s="57">
        <f t="shared" si="6"/>
        <v>0</v>
      </c>
      <c r="G190" s="22">
        <f t="shared" si="7"/>
        <v>0</v>
      </c>
      <c r="H190" s="57">
        <f t="shared" si="8"/>
        <v>0</v>
      </c>
      <c r="I190" s="23"/>
    </row>
    <row r="191" spans="1:9" x14ac:dyDescent="0.25">
      <c r="A191" s="80"/>
      <c r="B191" s="36"/>
      <c r="C191" s="23"/>
      <c r="D191" s="35"/>
      <c r="E191" s="34"/>
      <c r="F191" s="57">
        <f t="shared" si="6"/>
        <v>0</v>
      </c>
      <c r="G191" s="22">
        <f t="shared" si="7"/>
        <v>0</v>
      </c>
      <c r="H191" s="57">
        <f t="shared" si="8"/>
        <v>0</v>
      </c>
      <c r="I191" s="23"/>
    </row>
    <row r="192" spans="1:9" x14ac:dyDescent="0.25">
      <c r="A192" s="80"/>
      <c r="B192" s="36"/>
      <c r="C192" s="23"/>
      <c r="D192" s="35"/>
      <c r="E192" s="34"/>
      <c r="F192" s="57">
        <f t="shared" si="6"/>
        <v>0</v>
      </c>
      <c r="G192" s="22">
        <f t="shared" si="7"/>
        <v>0</v>
      </c>
      <c r="H192" s="57">
        <f t="shared" si="8"/>
        <v>0</v>
      </c>
      <c r="I192" s="23"/>
    </row>
    <row r="193" spans="1:9" x14ac:dyDescent="0.25">
      <c r="A193" s="80"/>
      <c r="B193" s="36"/>
      <c r="C193" s="23"/>
      <c r="D193" s="35"/>
      <c r="E193" s="34"/>
      <c r="F193" s="57">
        <f t="shared" si="6"/>
        <v>0</v>
      </c>
      <c r="G193" s="22">
        <f t="shared" si="7"/>
        <v>0</v>
      </c>
      <c r="H193" s="57">
        <f t="shared" si="8"/>
        <v>0</v>
      </c>
      <c r="I193" s="23"/>
    </row>
    <row r="194" spans="1:9" x14ac:dyDescent="0.25">
      <c r="A194" s="80"/>
      <c r="B194" s="36"/>
      <c r="C194" s="23"/>
      <c r="D194" s="35"/>
      <c r="E194" s="34"/>
      <c r="F194" s="57">
        <f t="shared" ref="F194:F257" si="9">D194*0.13</f>
        <v>0</v>
      </c>
      <c r="G194" s="22">
        <f t="shared" ref="G194:G257" si="10">E194*0.23</f>
        <v>0</v>
      </c>
      <c r="H194" s="57">
        <f t="shared" ref="H194:H257" si="11">G194+F194</f>
        <v>0</v>
      </c>
      <c r="I194" s="23"/>
    </row>
    <row r="195" spans="1:9" x14ac:dyDescent="0.25">
      <c r="A195" s="80"/>
      <c r="B195" s="36"/>
      <c r="C195" s="23"/>
      <c r="D195" s="35"/>
      <c r="E195" s="34"/>
      <c r="F195" s="57">
        <f t="shared" si="9"/>
        <v>0</v>
      </c>
      <c r="G195" s="22">
        <f t="shared" si="10"/>
        <v>0</v>
      </c>
      <c r="H195" s="57">
        <f t="shared" si="11"/>
        <v>0</v>
      </c>
      <c r="I195" s="23"/>
    </row>
    <row r="196" spans="1:9" x14ac:dyDescent="0.25">
      <c r="A196" s="80"/>
      <c r="B196" s="36"/>
      <c r="C196" s="23"/>
      <c r="D196" s="35"/>
      <c r="E196" s="34"/>
      <c r="F196" s="57">
        <f t="shared" si="9"/>
        <v>0</v>
      </c>
      <c r="G196" s="22">
        <f t="shared" si="10"/>
        <v>0</v>
      </c>
      <c r="H196" s="57">
        <f t="shared" si="11"/>
        <v>0</v>
      </c>
      <c r="I196" s="23"/>
    </row>
    <row r="197" spans="1:9" x14ac:dyDescent="0.25">
      <c r="A197" s="80"/>
      <c r="B197" s="36"/>
      <c r="C197" s="23"/>
      <c r="D197" s="35"/>
      <c r="E197" s="34"/>
      <c r="F197" s="57">
        <f t="shared" si="9"/>
        <v>0</v>
      </c>
      <c r="G197" s="22">
        <f t="shared" si="10"/>
        <v>0</v>
      </c>
      <c r="H197" s="57">
        <f t="shared" si="11"/>
        <v>0</v>
      </c>
      <c r="I197" s="23"/>
    </row>
    <row r="198" spans="1:9" x14ac:dyDescent="0.25">
      <c r="A198" s="80"/>
      <c r="B198" s="36"/>
      <c r="C198" s="23"/>
      <c r="D198" s="35"/>
      <c r="E198" s="34"/>
      <c r="F198" s="57">
        <f t="shared" si="9"/>
        <v>0</v>
      </c>
      <c r="G198" s="22">
        <f t="shared" si="10"/>
        <v>0</v>
      </c>
      <c r="H198" s="57">
        <f t="shared" si="11"/>
        <v>0</v>
      </c>
      <c r="I198" s="23"/>
    </row>
    <row r="199" spans="1:9" x14ac:dyDescent="0.25">
      <c r="A199" s="80"/>
      <c r="B199" s="36"/>
      <c r="C199" s="23"/>
      <c r="D199" s="35"/>
      <c r="E199" s="34"/>
      <c r="F199" s="57">
        <f t="shared" si="9"/>
        <v>0</v>
      </c>
      <c r="G199" s="22">
        <f t="shared" si="10"/>
        <v>0</v>
      </c>
      <c r="H199" s="57">
        <f t="shared" si="11"/>
        <v>0</v>
      </c>
      <c r="I199" s="23"/>
    </row>
    <row r="200" spans="1:9" x14ac:dyDescent="0.25">
      <c r="A200" s="80"/>
      <c r="B200" s="36"/>
      <c r="C200" s="23"/>
      <c r="D200" s="35"/>
      <c r="E200" s="34"/>
      <c r="F200" s="57">
        <f t="shared" si="9"/>
        <v>0</v>
      </c>
      <c r="G200" s="22">
        <f t="shared" si="10"/>
        <v>0</v>
      </c>
      <c r="H200" s="57">
        <f t="shared" si="11"/>
        <v>0</v>
      </c>
      <c r="I200" s="23"/>
    </row>
    <row r="201" spans="1:9" x14ac:dyDescent="0.25">
      <c r="A201" s="80"/>
      <c r="B201" s="36"/>
      <c r="C201" s="23"/>
      <c r="D201" s="35"/>
      <c r="E201" s="34"/>
      <c r="F201" s="57">
        <f t="shared" si="9"/>
        <v>0</v>
      </c>
      <c r="G201" s="22">
        <f t="shared" si="10"/>
        <v>0</v>
      </c>
      <c r="H201" s="57">
        <f t="shared" si="11"/>
        <v>0</v>
      </c>
      <c r="I201" s="23"/>
    </row>
    <row r="202" spans="1:9" x14ac:dyDescent="0.25">
      <c r="A202" s="80"/>
      <c r="B202" s="36"/>
      <c r="C202" s="23"/>
      <c r="D202" s="35"/>
      <c r="E202" s="34"/>
      <c r="F202" s="57">
        <f t="shared" si="9"/>
        <v>0</v>
      </c>
      <c r="G202" s="22">
        <f t="shared" si="10"/>
        <v>0</v>
      </c>
      <c r="H202" s="57">
        <f t="shared" si="11"/>
        <v>0</v>
      </c>
      <c r="I202" s="23"/>
    </row>
    <row r="203" spans="1:9" x14ac:dyDescent="0.25">
      <c r="A203" s="80"/>
      <c r="B203" s="36"/>
      <c r="C203" s="23"/>
      <c r="D203" s="35"/>
      <c r="E203" s="34"/>
      <c r="F203" s="57">
        <f t="shared" si="9"/>
        <v>0</v>
      </c>
      <c r="G203" s="22">
        <f t="shared" si="10"/>
        <v>0</v>
      </c>
      <c r="H203" s="57">
        <f t="shared" si="11"/>
        <v>0</v>
      </c>
      <c r="I203" s="23"/>
    </row>
    <row r="204" spans="1:9" x14ac:dyDescent="0.25">
      <c r="A204" s="80"/>
      <c r="B204" s="36"/>
      <c r="C204" s="23"/>
      <c r="D204" s="35"/>
      <c r="E204" s="34"/>
      <c r="F204" s="57">
        <f t="shared" si="9"/>
        <v>0</v>
      </c>
      <c r="G204" s="22">
        <f t="shared" si="10"/>
        <v>0</v>
      </c>
      <c r="H204" s="57">
        <f t="shared" si="11"/>
        <v>0</v>
      </c>
      <c r="I204" s="23"/>
    </row>
    <row r="205" spans="1:9" x14ac:dyDescent="0.25">
      <c r="A205" s="80"/>
      <c r="B205" s="36"/>
      <c r="C205" s="23"/>
      <c r="D205" s="35"/>
      <c r="E205" s="34"/>
      <c r="F205" s="57">
        <f t="shared" si="9"/>
        <v>0</v>
      </c>
      <c r="G205" s="22">
        <f t="shared" si="10"/>
        <v>0</v>
      </c>
      <c r="H205" s="57">
        <f t="shared" si="11"/>
        <v>0</v>
      </c>
      <c r="I205" s="23"/>
    </row>
    <row r="206" spans="1:9" x14ac:dyDescent="0.25">
      <c r="A206" s="80"/>
      <c r="B206" s="36"/>
      <c r="C206" s="23"/>
      <c r="D206" s="35"/>
      <c r="E206" s="34"/>
      <c r="F206" s="57">
        <f t="shared" si="9"/>
        <v>0</v>
      </c>
      <c r="G206" s="22">
        <f t="shared" si="10"/>
        <v>0</v>
      </c>
      <c r="H206" s="57">
        <f t="shared" si="11"/>
        <v>0</v>
      </c>
      <c r="I206" s="23"/>
    </row>
    <row r="207" spans="1:9" x14ac:dyDescent="0.25">
      <c r="A207" s="80"/>
      <c r="B207" s="36"/>
      <c r="C207" s="23"/>
      <c r="D207" s="35"/>
      <c r="E207" s="34"/>
      <c r="F207" s="57">
        <f t="shared" si="9"/>
        <v>0</v>
      </c>
      <c r="G207" s="22">
        <f t="shared" si="10"/>
        <v>0</v>
      </c>
      <c r="H207" s="57">
        <f t="shared" si="11"/>
        <v>0</v>
      </c>
      <c r="I207" s="23"/>
    </row>
    <row r="208" spans="1:9" x14ac:dyDescent="0.25">
      <c r="A208" s="80"/>
      <c r="B208" s="36"/>
      <c r="C208" s="23"/>
      <c r="D208" s="35"/>
      <c r="E208" s="34"/>
      <c r="F208" s="57">
        <f t="shared" si="9"/>
        <v>0</v>
      </c>
      <c r="G208" s="22">
        <f t="shared" si="10"/>
        <v>0</v>
      </c>
      <c r="H208" s="57">
        <f t="shared" si="11"/>
        <v>0</v>
      </c>
      <c r="I208" s="23"/>
    </row>
    <row r="209" spans="1:9" x14ac:dyDescent="0.25">
      <c r="A209" s="80"/>
      <c r="B209" s="36"/>
      <c r="C209" s="23"/>
      <c r="D209" s="35"/>
      <c r="E209" s="34"/>
      <c r="F209" s="57">
        <f t="shared" si="9"/>
        <v>0</v>
      </c>
      <c r="G209" s="22">
        <f t="shared" si="10"/>
        <v>0</v>
      </c>
      <c r="H209" s="57">
        <f t="shared" si="11"/>
        <v>0</v>
      </c>
      <c r="I209" s="23"/>
    </row>
    <row r="210" spans="1:9" x14ac:dyDescent="0.25">
      <c r="A210" s="80"/>
      <c r="B210" s="36"/>
      <c r="C210" s="23"/>
      <c r="D210" s="35"/>
      <c r="E210" s="34"/>
      <c r="F210" s="57">
        <f t="shared" si="9"/>
        <v>0</v>
      </c>
      <c r="G210" s="22">
        <f t="shared" si="10"/>
        <v>0</v>
      </c>
      <c r="H210" s="57">
        <f t="shared" si="11"/>
        <v>0</v>
      </c>
      <c r="I210" s="23"/>
    </row>
    <row r="211" spans="1:9" x14ac:dyDescent="0.25">
      <c r="A211" s="80"/>
      <c r="B211" s="36"/>
      <c r="C211" s="23"/>
      <c r="D211" s="35"/>
      <c r="E211" s="34"/>
      <c r="F211" s="57">
        <f t="shared" si="9"/>
        <v>0</v>
      </c>
      <c r="G211" s="22">
        <f t="shared" si="10"/>
        <v>0</v>
      </c>
      <c r="H211" s="57">
        <f t="shared" si="11"/>
        <v>0</v>
      </c>
      <c r="I211" s="23"/>
    </row>
    <row r="212" spans="1:9" x14ac:dyDescent="0.25">
      <c r="A212" s="80"/>
      <c r="B212" s="36"/>
      <c r="C212" s="23"/>
      <c r="D212" s="35"/>
      <c r="E212" s="34"/>
      <c r="F212" s="57">
        <f t="shared" si="9"/>
        <v>0</v>
      </c>
      <c r="G212" s="22">
        <f t="shared" si="10"/>
        <v>0</v>
      </c>
      <c r="H212" s="57">
        <f t="shared" si="11"/>
        <v>0</v>
      </c>
      <c r="I212" s="23"/>
    </row>
    <row r="213" spans="1:9" x14ac:dyDescent="0.25">
      <c r="A213" s="80"/>
      <c r="B213" s="36"/>
      <c r="C213" s="23"/>
      <c r="D213" s="35"/>
      <c r="E213" s="34"/>
      <c r="F213" s="57">
        <f t="shared" si="9"/>
        <v>0</v>
      </c>
      <c r="G213" s="22">
        <f t="shared" si="10"/>
        <v>0</v>
      </c>
      <c r="H213" s="57">
        <f t="shared" si="11"/>
        <v>0</v>
      </c>
      <c r="I213" s="23"/>
    </row>
    <row r="214" spans="1:9" x14ac:dyDescent="0.25">
      <c r="A214" s="80"/>
      <c r="B214" s="36"/>
      <c r="C214" s="23"/>
      <c r="D214" s="35"/>
      <c r="E214" s="34"/>
      <c r="F214" s="57">
        <f t="shared" si="9"/>
        <v>0</v>
      </c>
      <c r="G214" s="22">
        <f t="shared" si="10"/>
        <v>0</v>
      </c>
      <c r="H214" s="57">
        <f t="shared" si="11"/>
        <v>0</v>
      </c>
      <c r="I214" s="23"/>
    </row>
    <row r="215" spans="1:9" x14ac:dyDescent="0.25">
      <c r="A215" s="80"/>
      <c r="B215" s="36"/>
      <c r="C215" s="23"/>
      <c r="D215" s="35"/>
      <c r="E215" s="34"/>
      <c r="F215" s="57">
        <f t="shared" si="9"/>
        <v>0</v>
      </c>
      <c r="G215" s="22">
        <f t="shared" si="10"/>
        <v>0</v>
      </c>
      <c r="H215" s="57">
        <f t="shared" si="11"/>
        <v>0</v>
      </c>
      <c r="I215" s="23"/>
    </row>
    <row r="216" spans="1:9" x14ac:dyDescent="0.25">
      <c r="A216" s="80"/>
      <c r="B216" s="36"/>
      <c r="C216" s="23"/>
      <c r="D216" s="35"/>
      <c r="E216" s="34"/>
      <c r="F216" s="57">
        <f t="shared" si="9"/>
        <v>0</v>
      </c>
      <c r="G216" s="22">
        <f t="shared" si="10"/>
        <v>0</v>
      </c>
      <c r="H216" s="57">
        <f t="shared" si="11"/>
        <v>0</v>
      </c>
      <c r="I216" s="23"/>
    </row>
    <row r="217" spans="1:9" x14ac:dyDescent="0.25">
      <c r="A217" s="80"/>
      <c r="B217" s="36"/>
      <c r="C217" s="23"/>
      <c r="D217" s="35"/>
      <c r="E217" s="34"/>
      <c r="F217" s="57">
        <f t="shared" si="9"/>
        <v>0</v>
      </c>
      <c r="G217" s="22">
        <f t="shared" si="10"/>
        <v>0</v>
      </c>
      <c r="H217" s="57">
        <f t="shared" si="11"/>
        <v>0</v>
      </c>
      <c r="I217" s="23"/>
    </row>
    <row r="218" spans="1:9" x14ac:dyDescent="0.25">
      <c r="A218" s="80"/>
      <c r="B218" s="36"/>
      <c r="C218" s="23"/>
      <c r="D218" s="35"/>
      <c r="E218" s="34"/>
      <c r="F218" s="57">
        <f t="shared" si="9"/>
        <v>0</v>
      </c>
      <c r="G218" s="22">
        <f t="shared" si="10"/>
        <v>0</v>
      </c>
      <c r="H218" s="57">
        <f t="shared" si="11"/>
        <v>0</v>
      </c>
      <c r="I218" s="23"/>
    </row>
    <row r="219" spans="1:9" x14ac:dyDescent="0.25">
      <c r="A219" s="80"/>
      <c r="B219" s="36"/>
      <c r="C219" s="23"/>
      <c r="D219" s="35"/>
      <c r="E219" s="34"/>
      <c r="F219" s="57">
        <f t="shared" si="9"/>
        <v>0</v>
      </c>
      <c r="G219" s="22">
        <f t="shared" si="10"/>
        <v>0</v>
      </c>
      <c r="H219" s="57">
        <f t="shared" si="11"/>
        <v>0</v>
      </c>
      <c r="I219" s="23"/>
    </row>
    <row r="220" spans="1:9" x14ac:dyDescent="0.25">
      <c r="A220" s="80"/>
      <c r="B220" s="36"/>
      <c r="C220" s="23"/>
      <c r="D220" s="35"/>
      <c r="E220" s="34"/>
      <c r="F220" s="57">
        <f t="shared" si="9"/>
        <v>0</v>
      </c>
      <c r="G220" s="22">
        <f t="shared" si="10"/>
        <v>0</v>
      </c>
      <c r="H220" s="57">
        <f t="shared" si="11"/>
        <v>0</v>
      </c>
      <c r="I220" s="23"/>
    </row>
    <row r="221" spans="1:9" x14ac:dyDescent="0.25">
      <c r="A221" s="80"/>
      <c r="B221" s="36"/>
      <c r="C221" s="23"/>
      <c r="D221" s="35"/>
      <c r="E221" s="34"/>
      <c r="F221" s="57">
        <f t="shared" si="9"/>
        <v>0</v>
      </c>
      <c r="G221" s="22">
        <f t="shared" si="10"/>
        <v>0</v>
      </c>
      <c r="H221" s="57">
        <f t="shared" si="11"/>
        <v>0</v>
      </c>
      <c r="I221" s="23"/>
    </row>
    <row r="222" spans="1:9" x14ac:dyDescent="0.25">
      <c r="A222" s="80"/>
      <c r="B222" s="36"/>
      <c r="C222" s="23"/>
      <c r="D222" s="35"/>
      <c r="E222" s="34"/>
      <c r="F222" s="57">
        <f t="shared" si="9"/>
        <v>0</v>
      </c>
      <c r="G222" s="22">
        <f t="shared" si="10"/>
        <v>0</v>
      </c>
      <c r="H222" s="57">
        <f t="shared" si="11"/>
        <v>0</v>
      </c>
      <c r="I222" s="23"/>
    </row>
    <row r="223" spans="1:9" x14ac:dyDescent="0.25">
      <c r="A223" s="80"/>
      <c r="B223" s="36"/>
      <c r="C223" s="23"/>
      <c r="D223" s="35"/>
      <c r="E223" s="34"/>
      <c r="F223" s="57">
        <f t="shared" si="9"/>
        <v>0</v>
      </c>
      <c r="G223" s="22">
        <f t="shared" si="10"/>
        <v>0</v>
      </c>
      <c r="H223" s="57">
        <f t="shared" si="11"/>
        <v>0</v>
      </c>
      <c r="I223" s="23"/>
    </row>
    <row r="224" spans="1:9" x14ac:dyDescent="0.25">
      <c r="A224" s="80"/>
      <c r="B224" s="36"/>
      <c r="C224" s="23"/>
      <c r="D224" s="35"/>
      <c r="E224" s="34"/>
      <c r="F224" s="57">
        <f t="shared" si="9"/>
        <v>0</v>
      </c>
      <c r="G224" s="22">
        <f t="shared" si="10"/>
        <v>0</v>
      </c>
      <c r="H224" s="57">
        <f t="shared" si="11"/>
        <v>0</v>
      </c>
      <c r="I224" s="23"/>
    </row>
    <row r="225" spans="1:9" x14ac:dyDescent="0.25">
      <c r="A225" s="80"/>
      <c r="B225" s="36"/>
      <c r="C225" s="23"/>
      <c r="D225" s="35"/>
      <c r="E225" s="34"/>
      <c r="F225" s="57">
        <f t="shared" si="9"/>
        <v>0</v>
      </c>
      <c r="G225" s="22">
        <f t="shared" si="10"/>
        <v>0</v>
      </c>
      <c r="H225" s="57">
        <f t="shared" si="11"/>
        <v>0</v>
      </c>
      <c r="I225" s="23"/>
    </row>
    <row r="226" spans="1:9" x14ac:dyDescent="0.25">
      <c r="A226" s="80"/>
      <c r="B226" s="36"/>
      <c r="C226" s="23"/>
      <c r="D226" s="35"/>
      <c r="E226" s="34"/>
      <c r="F226" s="57">
        <f t="shared" si="9"/>
        <v>0</v>
      </c>
      <c r="G226" s="22">
        <f t="shared" si="10"/>
        <v>0</v>
      </c>
      <c r="H226" s="57">
        <f t="shared" si="11"/>
        <v>0</v>
      </c>
      <c r="I226" s="23"/>
    </row>
    <row r="227" spans="1:9" x14ac:dyDescent="0.25">
      <c r="A227" s="80"/>
      <c r="B227" s="36"/>
      <c r="C227" s="23"/>
      <c r="D227" s="35"/>
      <c r="E227" s="34"/>
      <c r="F227" s="57">
        <f t="shared" si="9"/>
        <v>0</v>
      </c>
      <c r="G227" s="22">
        <f t="shared" si="10"/>
        <v>0</v>
      </c>
      <c r="H227" s="57">
        <f t="shared" si="11"/>
        <v>0</v>
      </c>
      <c r="I227" s="23"/>
    </row>
    <row r="228" spans="1:9" x14ac:dyDescent="0.25">
      <c r="A228" s="80"/>
      <c r="B228" s="36"/>
      <c r="C228" s="23"/>
      <c r="D228" s="35"/>
      <c r="E228" s="34"/>
      <c r="F228" s="57">
        <f t="shared" si="9"/>
        <v>0</v>
      </c>
      <c r="G228" s="22">
        <f t="shared" si="10"/>
        <v>0</v>
      </c>
      <c r="H228" s="57">
        <f t="shared" si="11"/>
        <v>0</v>
      </c>
      <c r="I228" s="23"/>
    </row>
    <row r="229" spans="1:9" x14ac:dyDescent="0.25">
      <c r="A229" s="80"/>
      <c r="B229" s="36"/>
      <c r="C229" s="23"/>
      <c r="D229" s="35"/>
      <c r="E229" s="34"/>
      <c r="F229" s="57">
        <f t="shared" si="9"/>
        <v>0</v>
      </c>
      <c r="G229" s="22">
        <f t="shared" si="10"/>
        <v>0</v>
      </c>
      <c r="H229" s="57">
        <f t="shared" si="11"/>
        <v>0</v>
      </c>
      <c r="I229" s="23"/>
    </row>
    <row r="230" spans="1:9" x14ac:dyDescent="0.25">
      <c r="A230" s="80"/>
      <c r="B230" s="36"/>
      <c r="C230" s="23"/>
      <c r="D230" s="35"/>
      <c r="E230" s="34"/>
      <c r="F230" s="57">
        <f t="shared" si="9"/>
        <v>0</v>
      </c>
      <c r="G230" s="22">
        <f t="shared" si="10"/>
        <v>0</v>
      </c>
      <c r="H230" s="57">
        <f t="shared" si="11"/>
        <v>0</v>
      </c>
      <c r="I230" s="23"/>
    </row>
    <row r="231" spans="1:9" x14ac:dyDescent="0.25">
      <c r="A231" s="80"/>
      <c r="B231" s="36"/>
      <c r="C231" s="23"/>
      <c r="D231" s="35"/>
      <c r="E231" s="34"/>
      <c r="F231" s="57">
        <f t="shared" si="9"/>
        <v>0</v>
      </c>
      <c r="G231" s="22">
        <f t="shared" si="10"/>
        <v>0</v>
      </c>
      <c r="H231" s="57">
        <f t="shared" si="11"/>
        <v>0</v>
      </c>
      <c r="I231" s="23"/>
    </row>
    <row r="232" spans="1:9" x14ac:dyDescent="0.25">
      <c r="A232" s="80"/>
      <c r="B232" s="36"/>
      <c r="C232" s="23"/>
      <c r="D232" s="35"/>
      <c r="E232" s="34"/>
      <c r="F232" s="57">
        <f t="shared" si="9"/>
        <v>0</v>
      </c>
      <c r="G232" s="22">
        <f t="shared" si="10"/>
        <v>0</v>
      </c>
      <c r="H232" s="57">
        <f t="shared" si="11"/>
        <v>0</v>
      </c>
      <c r="I232" s="23"/>
    </row>
    <row r="233" spans="1:9" x14ac:dyDescent="0.25">
      <c r="A233" s="80"/>
      <c r="B233" s="36"/>
      <c r="C233" s="23"/>
      <c r="D233" s="35"/>
      <c r="E233" s="34"/>
      <c r="F233" s="57">
        <f t="shared" si="9"/>
        <v>0</v>
      </c>
      <c r="G233" s="22">
        <f t="shared" si="10"/>
        <v>0</v>
      </c>
      <c r="H233" s="57">
        <f t="shared" si="11"/>
        <v>0</v>
      </c>
      <c r="I233" s="23"/>
    </row>
    <row r="234" spans="1:9" x14ac:dyDescent="0.25">
      <c r="A234" s="80"/>
      <c r="B234" s="36"/>
      <c r="C234" s="23"/>
      <c r="D234" s="35"/>
      <c r="E234" s="34"/>
      <c r="F234" s="57">
        <f t="shared" si="9"/>
        <v>0</v>
      </c>
      <c r="G234" s="22">
        <f t="shared" si="10"/>
        <v>0</v>
      </c>
      <c r="H234" s="57">
        <f t="shared" si="11"/>
        <v>0</v>
      </c>
      <c r="I234" s="23"/>
    </row>
    <row r="235" spans="1:9" x14ac:dyDescent="0.25">
      <c r="A235" s="80"/>
      <c r="B235" s="36"/>
      <c r="C235" s="23"/>
      <c r="D235" s="35"/>
      <c r="E235" s="34"/>
      <c r="F235" s="57">
        <f t="shared" si="9"/>
        <v>0</v>
      </c>
      <c r="G235" s="22">
        <f t="shared" si="10"/>
        <v>0</v>
      </c>
      <c r="H235" s="57">
        <f t="shared" si="11"/>
        <v>0</v>
      </c>
      <c r="I235" s="23"/>
    </row>
    <row r="236" spans="1:9" x14ac:dyDescent="0.25">
      <c r="A236" s="80"/>
      <c r="B236" s="36"/>
      <c r="C236" s="23"/>
      <c r="D236" s="35"/>
      <c r="E236" s="34"/>
      <c r="F236" s="57">
        <f t="shared" si="9"/>
        <v>0</v>
      </c>
      <c r="G236" s="22">
        <f t="shared" si="10"/>
        <v>0</v>
      </c>
      <c r="H236" s="57">
        <f t="shared" si="11"/>
        <v>0</v>
      </c>
      <c r="I236" s="23"/>
    </row>
    <row r="237" spans="1:9" x14ac:dyDescent="0.25">
      <c r="A237" s="80"/>
      <c r="B237" s="36"/>
      <c r="C237" s="23"/>
      <c r="D237" s="35"/>
      <c r="E237" s="34"/>
      <c r="F237" s="57">
        <f t="shared" si="9"/>
        <v>0</v>
      </c>
      <c r="G237" s="22">
        <f t="shared" si="10"/>
        <v>0</v>
      </c>
      <c r="H237" s="57">
        <f t="shared" si="11"/>
        <v>0</v>
      </c>
      <c r="I237" s="23"/>
    </row>
    <row r="238" spans="1:9" x14ac:dyDescent="0.25">
      <c r="A238" s="80"/>
      <c r="B238" s="36"/>
      <c r="C238" s="23"/>
      <c r="D238" s="35"/>
      <c r="E238" s="34"/>
      <c r="F238" s="57">
        <f t="shared" si="9"/>
        <v>0</v>
      </c>
      <c r="G238" s="22">
        <f t="shared" si="10"/>
        <v>0</v>
      </c>
      <c r="H238" s="57">
        <f t="shared" si="11"/>
        <v>0</v>
      </c>
      <c r="I238" s="23"/>
    </row>
    <row r="239" spans="1:9" x14ac:dyDescent="0.25">
      <c r="A239" s="80"/>
      <c r="B239" s="36"/>
      <c r="C239" s="23"/>
      <c r="D239" s="35"/>
      <c r="E239" s="34"/>
      <c r="F239" s="57">
        <f t="shared" si="9"/>
        <v>0</v>
      </c>
      <c r="G239" s="22">
        <f t="shared" si="10"/>
        <v>0</v>
      </c>
      <c r="H239" s="57">
        <f t="shared" si="11"/>
        <v>0</v>
      </c>
      <c r="I239" s="23"/>
    </row>
    <row r="240" spans="1:9" x14ac:dyDescent="0.25">
      <c r="A240" s="80"/>
      <c r="B240" s="36"/>
      <c r="C240" s="23"/>
      <c r="D240" s="35"/>
      <c r="E240" s="34"/>
      <c r="F240" s="57">
        <f t="shared" si="9"/>
        <v>0</v>
      </c>
      <c r="G240" s="22">
        <f t="shared" si="10"/>
        <v>0</v>
      </c>
      <c r="H240" s="57">
        <f t="shared" si="11"/>
        <v>0</v>
      </c>
      <c r="I240" s="23"/>
    </row>
    <row r="241" spans="1:9" x14ac:dyDescent="0.25">
      <c r="A241" s="80"/>
      <c r="B241" s="36"/>
      <c r="C241" s="23"/>
      <c r="D241" s="35"/>
      <c r="E241" s="34"/>
      <c r="F241" s="57">
        <f t="shared" si="9"/>
        <v>0</v>
      </c>
      <c r="G241" s="22">
        <f t="shared" si="10"/>
        <v>0</v>
      </c>
      <c r="H241" s="57">
        <f t="shared" si="11"/>
        <v>0</v>
      </c>
      <c r="I241" s="23"/>
    </row>
    <row r="242" spans="1:9" x14ac:dyDescent="0.25">
      <c r="A242" s="80"/>
      <c r="B242" s="36"/>
      <c r="C242" s="23"/>
      <c r="D242" s="35"/>
      <c r="E242" s="34"/>
      <c r="F242" s="57">
        <f t="shared" si="9"/>
        <v>0</v>
      </c>
      <c r="G242" s="22">
        <f t="shared" si="10"/>
        <v>0</v>
      </c>
      <c r="H242" s="57">
        <f t="shared" si="11"/>
        <v>0</v>
      </c>
      <c r="I242" s="23"/>
    </row>
    <row r="243" spans="1:9" x14ac:dyDescent="0.25">
      <c r="A243" s="80"/>
      <c r="B243" s="36"/>
      <c r="C243" s="23"/>
      <c r="D243" s="35"/>
      <c r="E243" s="34"/>
      <c r="F243" s="57">
        <f t="shared" si="9"/>
        <v>0</v>
      </c>
      <c r="G243" s="22">
        <f t="shared" si="10"/>
        <v>0</v>
      </c>
      <c r="H243" s="57">
        <f t="shared" si="11"/>
        <v>0</v>
      </c>
      <c r="I243" s="23"/>
    </row>
    <row r="244" spans="1:9" x14ac:dyDescent="0.25">
      <c r="A244" s="80"/>
      <c r="B244" s="36"/>
      <c r="C244" s="23"/>
      <c r="D244" s="35"/>
      <c r="E244" s="34"/>
      <c r="F244" s="57">
        <f t="shared" si="9"/>
        <v>0</v>
      </c>
      <c r="G244" s="22">
        <f t="shared" si="10"/>
        <v>0</v>
      </c>
      <c r="H244" s="57">
        <f t="shared" si="11"/>
        <v>0</v>
      </c>
      <c r="I244" s="23"/>
    </row>
    <row r="245" spans="1:9" x14ac:dyDescent="0.25">
      <c r="A245" s="80"/>
      <c r="B245" s="36"/>
      <c r="C245" s="23"/>
      <c r="D245" s="35"/>
      <c r="E245" s="34"/>
      <c r="F245" s="57">
        <f t="shared" si="9"/>
        <v>0</v>
      </c>
      <c r="G245" s="22">
        <f t="shared" si="10"/>
        <v>0</v>
      </c>
      <c r="H245" s="57">
        <f t="shared" si="11"/>
        <v>0</v>
      </c>
      <c r="I245" s="23"/>
    </row>
    <row r="246" spans="1:9" x14ac:dyDescent="0.25">
      <c r="A246" s="80"/>
      <c r="B246" s="36"/>
      <c r="C246" s="23"/>
      <c r="D246" s="35"/>
      <c r="E246" s="34"/>
      <c r="F246" s="57">
        <f t="shared" si="9"/>
        <v>0</v>
      </c>
      <c r="G246" s="22">
        <f t="shared" si="10"/>
        <v>0</v>
      </c>
      <c r="H246" s="57">
        <f t="shared" si="11"/>
        <v>0</v>
      </c>
      <c r="I246" s="23"/>
    </row>
    <row r="247" spans="1:9" x14ac:dyDescent="0.25">
      <c r="A247" s="80"/>
      <c r="B247" s="36"/>
      <c r="C247" s="23"/>
      <c r="D247" s="35"/>
      <c r="E247" s="34"/>
      <c r="F247" s="57">
        <f t="shared" si="9"/>
        <v>0</v>
      </c>
      <c r="G247" s="22">
        <f t="shared" si="10"/>
        <v>0</v>
      </c>
      <c r="H247" s="57">
        <f t="shared" si="11"/>
        <v>0</v>
      </c>
      <c r="I247" s="23"/>
    </row>
    <row r="248" spans="1:9" x14ac:dyDescent="0.25">
      <c r="A248" s="80"/>
      <c r="B248" s="36"/>
      <c r="C248" s="23"/>
      <c r="D248" s="35"/>
      <c r="E248" s="34"/>
      <c r="F248" s="57">
        <f t="shared" si="9"/>
        <v>0</v>
      </c>
      <c r="G248" s="22">
        <f t="shared" si="10"/>
        <v>0</v>
      </c>
      <c r="H248" s="57">
        <f t="shared" si="11"/>
        <v>0</v>
      </c>
      <c r="I248" s="23"/>
    </row>
    <row r="249" spans="1:9" x14ac:dyDescent="0.25">
      <c r="A249" s="80"/>
      <c r="B249" s="36"/>
      <c r="C249" s="23"/>
      <c r="D249" s="35"/>
      <c r="E249" s="34"/>
      <c r="F249" s="57">
        <f t="shared" si="9"/>
        <v>0</v>
      </c>
      <c r="G249" s="22">
        <f t="shared" si="10"/>
        <v>0</v>
      </c>
      <c r="H249" s="57">
        <f t="shared" si="11"/>
        <v>0</v>
      </c>
      <c r="I249" s="23"/>
    </row>
    <row r="250" spans="1:9" x14ac:dyDescent="0.25">
      <c r="A250" s="80"/>
      <c r="B250" s="36"/>
      <c r="C250" s="23"/>
      <c r="D250" s="35"/>
      <c r="E250" s="34"/>
      <c r="F250" s="57">
        <f t="shared" si="9"/>
        <v>0</v>
      </c>
      <c r="G250" s="22">
        <f t="shared" si="10"/>
        <v>0</v>
      </c>
      <c r="H250" s="57">
        <f t="shared" si="11"/>
        <v>0</v>
      </c>
      <c r="I250" s="23"/>
    </row>
    <row r="251" spans="1:9" x14ac:dyDescent="0.25">
      <c r="A251" s="80"/>
      <c r="B251" s="36"/>
      <c r="C251" s="23"/>
      <c r="D251" s="35"/>
      <c r="E251" s="34"/>
      <c r="F251" s="57">
        <f t="shared" si="9"/>
        <v>0</v>
      </c>
      <c r="G251" s="22">
        <f t="shared" si="10"/>
        <v>0</v>
      </c>
      <c r="H251" s="57">
        <f t="shared" si="11"/>
        <v>0</v>
      </c>
      <c r="I251" s="23"/>
    </row>
    <row r="252" spans="1:9" x14ac:dyDescent="0.25">
      <c r="A252" s="80"/>
      <c r="B252" s="36"/>
      <c r="C252" s="23"/>
      <c r="D252" s="35"/>
      <c r="E252" s="34"/>
      <c r="F252" s="57">
        <f t="shared" si="9"/>
        <v>0</v>
      </c>
      <c r="G252" s="22">
        <f t="shared" si="10"/>
        <v>0</v>
      </c>
      <c r="H252" s="57">
        <f t="shared" si="11"/>
        <v>0</v>
      </c>
      <c r="I252" s="23"/>
    </row>
    <row r="253" spans="1:9" x14ac:dyDescent="0.25">
      <c r="A253" s="80"/>
      <c r="B253" s="36"/>
      <c r="C253" s="23"/>
      <c r="D253" s="35"/>
      <c r="E253" s="34"/>
      <c r="F253" s="57">
        <f t="shared" si="9"/>
        <v>0</v>
      </c>
      <c r="G253" s="22">
        <f t="shared" si="10"/>
        <v>0</v>
      </c>
      <c r="H253" s="57">
        <f t="shared" si="11"/>
        <v>0</v>
      </c>
      <c r="I253" s="23"/>
    </row>
    <row r="254" spans="1:9" x14ac:dyDescent="0.25">
      <c r="A254" s="80"/>
      <c r="B254" s="36"/>
      <c r="C254" s="23"/>
      <c r="D254" s="35"/>
      <c r="E254" s="34"/>
      <c r="F254" s="57">
        <f t="shared" si="9"/>
        <v>0</v>
      </c>
      <c r="G254" s="22">
        <f t="shared" si="10"/>
        <v>0</v>
      </c>
      <c r="H254" s="57">
        <f t="shared" si="11"/>
        <v>0</v>
      </c>
      <c r="I254" s="23"/>
    </row>
    <row r="255" spans="1:9" x14ac:dyDescent="0.25">
      <c r="A255" s="80"/>
      <c r="B255" s="36"/>
      <c r="C255" s="23"/>
      <c r="D255" s="35"/>
      <c r="E255" s="34"/>
      <c r="F255" s="57">
        <f t="shared" si="9"/>
        <v>0</v>
      </c>
      <c r="G255" s="22">
        <f t="shared" si="10"/>
        <v>0</v>
      </c>
      <c r="H255" s="57">
        <f t="shared" si="11"/>
        <v>0</v>
      </c>
      <c r="I255" s="23"/>
    </row>
    <row r="256" spans="1:9" x14ac:dyDescent="0.25">
      <c r="A256" s="80"/>
      <c r="B256" s="36"/>
      <c r="C256" s="23"/>
      <c r="D256" s="35"/>
      <c r="E256" s="34"/>
      <c r="F256" s="57">
        <f t="shared" si="9"/>
        <v>0</v>
      </c>
      <c r="G256" s="22">
        <f t="shared" si="10"/>
        <v>0</v>
      </c>
      <c r="H256" s="57">
        <f t="shared" si="11"/>
        <v>0</v>
      </c>
      <c r="I256" s="23"/>
    </row>
    <row r="257" spans="1:9" x14ac:dyDescent="0.25">
      <c r="A257" s="80"/>
      <c r="B257" s="36"/>
      <c r="C257" s="23"/>
      <c r="D257" s="35"/>
      <c r="E257" s="34"/>
      <c r="F257" s="57">
        <f t="shared" si="9"/>
        <v>0</v>
      </c>
      <c r="G257" s="22">
        <f t="shared" si="10"/>
        <v>0</v>
      </c>
      <c r="H257" s="57">
        <f t="shared" si="11"/>
        <v>0</v>
      </c>
      <c r="I257" s="23"/>
    </row>
    <row r="258" spans="1:9" x14ac:dyDescent="0.25">
      <c r="A258" s="80"/>
      <c r="B258" s="36"/>
      <c r="C258" s="23"/>
      <c r="D258" s="35"/>
      <c r="E258" s="34"/>
      <c r="F258" s="57">
        <f t="shared" ref="F258:F281" si="12">D258*0.13</f>
        <v>0</v>
      </c>
      <c r="G258" s="22">
        <f t="shared" ref="G258:G321" si="13">E258*0.23</f>
        <v>0</v>
      </c>
      <c r="H258" s="57">
        <f t="shared" ref="H258:H321" si="14">G258+F258</f>
        <v>0</v>
      </c>
      <c r="I258" s="23"/>
    </row>
    <row r="259" spans="1:9" x14ac:dyDescent="0.25">
      <c r="A259" s="80"/>
      <c r="B259" s="36"/>
      <c r="C259" s="23"/>
      <c r="D259" s="35"/>
      <c r="E259" s="34"/>
      <c r="F259" s="57">
        <f t="shared" si="12"/>
        <v>0</v>
      </c>
      <c r="G259" s="22">
        <f t="shared" si="13"/>
        <v>0</v>
      </c>
      <c r="H259" s="57">
        <f t="shared" si="14"/>
        <v>0</v>
      </c>
      <c r="I259" s="23"/>
    </row>
    <row r="260" spans="1:9" x14ac:dyDescent="0.25">
      <c r="A260" s="80"/>
      <c r="B260" s="36"/>
      <c r="C260" s="23"/>
      <c r="D260" s="35"/>
      <c r="E260" s="34"/>
      <c r="F260" s="57">
        <f t="shared" si="12"/>
        <v>0</v>
      </c>
      <c r="G260" s="22">
        <f t="shared" si="13"/>
        <v>0</v>
      </c>
      <c r="H260" s="57">
        <f t="shared" si="14"/>
        <v>0</v>
      </c>
      <c r="I260" s="23"/>
    </row>
    <row r="261" spans="1:9" x14ac:dyDescent="0.25">
      <c r="A261" s="80"/>
      <c r="B261" s="36"/>
      <c r="C261" s="23"/>
      <c r="D261" s="35"/>
      <c r="E261" s="34"/>
      <c r="F261" s="57">
        <f t="shared" si="12"/>
        <v>0</v>
      </c>
      <c r="G261" s="22">
        <f t="shared" si="13"/>
        <v>0</v>
      </c>
      <c r="H261" s="57">
        <f t="shared" si="14"/>
        <v>0</v>
      </c>
      <c r="I261" s="23"/>
    </row>
    <row r="262" spans="1:9" x14ac:dyDescent="0.25">
      <c r="A262" s="80"/>
      <c r="B262" s="36"/>
      <c r="C262" s="23"/>
      <c r="D262" s="35"/>
      <c r="E262" s="34"/>
      <c r="F262" s="57">
        <f t="shared" si="12"/>
        <v>0</v>
      </c>
      <c r="G262" s="22">
        <f t="shared" si="13"/>
        <v>0</v>
      </c>
      <c r="H262" s="57">
        <f t="shared" si="14"/>
        <v>0</v>
      </c>
      <c r="I262" s="23"/>
    </row>
    <row r="263" spans="1:9" x14ac:dyDescent="0.25">
      <c r="A263" s="80"/>
      <c r="B263" s="36"/>
      <c r="C263" s="23"/>
      <c r="D263" s="35"/>
      <c r="E263" s="34"/>
      <c r="F263" s="57">
        <f t="shared" si="12"/>
        <v>0</v>
      </c>
      <c r="G263" s="22">
        <f t="shared" si="13"/>
        <v>0</v>
      </c>
      <c r="H263" s="57">
        <f t="shared" si="14"/>
        <v>0</v>
      </c>
      <c r="I263" s="23"/>
    </row>
    <row r="264" spans="1:9" x14ac:dyDescent="0.25">
      <c r="A264" s="80"/>
      <c r="B264" s="36"/>
      <c r="C264" s="23"/>
      <c r="D264" s="35"/>
      <c r="E264" s="34"/>
      <c r="F264" s="57">
        <f t="shared" si="12"/>
        <v>0</v>
      </c>
      <c r="G264" s="22">
        <f t="shared" si="13"/>
        <v>0</v>
      </c>
      <c r="H264" s="57">
        <f t="shared" si="14"/>
        <v>0</v>
      </c>
      <c r="I264" s="23"/>
    </row>
    <row r="265" spans="1:9" x14ac:dyDescent="0.25">
      <c r="A265" s="80"/>
      <c r="B265" s="36"/>
      <c r="C265" s="23"/>
      <c r="D265" s="35"/>
      <c r="E265" s="34"/>
      <c r="F265" s="57">
        <f t="shared" si="12"/>
        <v>0</v>
      </c>
      <c r="G265" s="22">
        <f t="shared" si="13"/>
        <v>0</v>
      </c>
      <c r="H265" s="57">
        <f t="shared" si="14"/>
        <v>0</v>
      </c>
      <c r="I265" s="23"/>
    </row>
    <row r="266" spans="1:9" x14ac:dyDescent="0.25">
      <c r="A266" s="80"/>
      <c r="B266" s="36"/>
      <c r="C266" s="23"/>
      <c r="D266" s="35"/>
      <c r="E266" s="34"/>
      <c r="F266" s="57">
        <f t="shared" si="12"/>
        <v>0</v>
      </c>
      <c r="G266" s="22">
        <f t="shared" si="13"/>
        <v>0</v>
      </c>
      <c r="H266" s="57">
        <f t="shared" si="14"/>
        <v>0</v>
      </c>
      <c r="I266" s="23"/>
    </row>
    <row r="267" spans="1:9" x14ac:dyDescent="0.25">
      <c r="A267" s="80"/>
      <c r="B267" s="36"/>
      <c r="C267" s="23"/>
      <c r="D267" s="35"/>
      <c r="E267" s="34"/>
      <c r="F267" s="57">
        <f t="shared" si="12"/>
        <v>0</v>
      </c>
      <c r="G267" s="22">
        <f t="shared" si="13"/>
        <v>0</v>
      </c>
      <c r="H267" s="57">
        <f t="shared" si="14"/>
        <v>0</v>
      </c>
      <c r="I267" s="23"/>
    </row>
    <row r="268" spans="1:9" x14ac:dyDescent="0.25">
      <c r="A268" s="80"/>
      <c r="B268" s="36"/>
      <c r="C268" s="23"/>
      <c r="D268" s="35"/>
      <c r="E268" s="34"/>
      <c r="F268" s="57">
        <f t="shared" si="12"/>
        <v>0</v>
      </c>
      <c r="G268" s="22">
        <f t="shared" si="13"/>
        <v>0</v>
      </c>
      <c r="H268" s="57">
        <f t="shared" si="14"/>
        <v>0</v>
      </c>
      <c r="I268" s="23"/>
    </row>
    <row r="269" spans="1:9" x14ac:dyDescent="0.25">
      <c r="A269" s="80"/>
      <c r="B269" s="36"/>
      <c r="C269" s="23"/>
      <c r="D269" s="35"/>
      <c r="E269" s="34"/>
      <c r="F269" s="57">
        <f t="shared" si="12"/>
        <v>0</v>
      </c>
      <c r="G269" s="22">
        <f t="shared" si="13"/>
        <v>0</v>
      </c>
      <c r="H269" s="57">
        <f t="shared" si="14"/>
        <v>0</v>
      </c>
      <c r="I269" s="23"/>
    </row>
    <row r="270" spans="1:9" x14ac:dyDescent="0.25">
      <c r="A270" s="80"/>
      <c r="B270" s="36"/>
      <c r="C270" s="23"/>
      <c r="D270" s="35"/>
      <c r="E270" s="34"/>
      <c r="F270" s="57">
        <f t="shared" si="12"/>
        <v>0</v>
      </c>
      <c r="G270" s="22">
        <f t="shared" si="13"/>
        <v>0</v>
      </c>
      <c r="H270" s="57">
        <f t="shared" si="14"/>
        <v>0</v>
      </c>
      <c r="I270" s="23"/>
    </row>
    <row r="271" spans="1:9" x14ac:dyDescent="0.25">
      <c r="A271" s="80"/>
      <c r="B271" s="36"/>
      <c r="C271" s="23"/>
      <c r="D271" s="35"/>
      <c r="E271" s="34"/>
      <c r="F271" s="57">
        <f t="shared" si="12"/>
        <v>0</v>
      </c>
      <c r="G271" s="22">
        <f t="shared" si="13"/>
        <v>0</v>
      </c>
      <c r="H271" s="57">
        <f t="shared" si="14"/>
        <v>0</v>
      </c>
      <c r="I271" s="23"/>
    </row>
    <row r="272" spans="1:9" x14ac:dyDescent="0.25">
      <c r="A272" s="80"/>
      <c r="B272" s="36"/>
      <c r="C272" s="23"/>
      <c r="D272" s="35"/>
      <c r="E272" s="34"/>
      <c r="F272" s="57">
        <f t="shared" si="12"/>
        <v>0</v>
      </c>
      <c r="G272" s="22">
        <f t="shared" si="13"/>
        <v>0</v>
      </c>
      <c r="H272" s="57">
        <f t="shared" si="14"/>
        <v>0</v>
      </c>
      <c r="I272" s="23"/>
    </row>
    <row r="273" spans="1:9" x14ac:dyDescent="0.25">
      <c r="A273" s="80"/>
      <c r="B273" s="36"/>
      <c r="C273" s="23"/>
      <c r="D273" s="35"/>
      <c r="E273" s="34"/>
      <c r="F273" s="57">
        <f t="shared" si="12"/>
        <v>0</v>
      </c>
      <c r="G273" s="22">
        <f t="shared" si="13"/>
        <v>0</v>
      </c>
      <c r="H273" s="57">
        <f t="shared" si="14"/>
        <v>0</v>
      </c>
      <c r="I273" s="23"/>
    </row>
    <row r="274" spans="1:9" x14ac:dyDescent="0.25">
      <c r="A274" s="80"/>
      <c r="B274" s="36"/>
      <c r="C274" s="23"/>
      <c r="D274" s="35"/>
      <c r="E274" s="34"/>
      <c r="F274" s="57">
        <f t="shared" si="12"/>
        <v>0</v>
      </c>
      <c r="G274" s="22">
        <f t="shared" si="13"/>
        <v>0</v>
      </c>
      <c r="H274" s="57">
        <f t="shared" si="14"/>
        <v>0</v>
      </c>
      <c r="I274" s="23"/>
    </row>
    <row r="275" spans="1:9" x14ac:dyDescent="0.25">
      <c r="A275" s="80"/>
      <c r="B275" s="36"/>
      <c r="C275" s="23"/>
      <c r="D275" s="35"/>
      <c r="E275" s="34"/>
      <c r="F275" s="57">
        <f t="shared" si="12"/>
        <v>0</v>
      </c>
      <c r="G275" s="22">
        <f t="shared" si="13"/>
        <v>0</v>
      </c>
      <c r="H275" s="57">
        <f t="shared" si="14"/>
        <v>0</v>
      </c>
      <c r="I275" s="23"/>
    </row>
    <row r="276" spans="1:9" x14ac:dyDescent="0.25">
      <c r="A276" s="80"/>
      <c r="B276" s="36"/>
      <c r="C276" s="23"/>
      <c r="D276" s="35"/>
      <c r="E276" s="34"/>
      <c r="F276" s="57">
        <f t="shared" si="12"/>
        <v>0</v>
      </c>
      <c r="G276" s="22">
        <f t="shared" si="13"/>
        <v>0</v>
      </c>
      <c r="H276" s="57">
        <f t="shared" si="14"/>
        <v>0</v>
      </c>
      <c r="I276" s="23"/>
    </row>
    <row r="277" spans="1:9" x14ac:dyDescent="0.25">
      <c r="A277" s="80"/>
      <c r="B277" s="36"/>
      <c r="C277" s="23"/>
      <c r="D277" s="35"/>
      <c r="E277" s="34"/>
      <c r="F277" s="57">
        <f t="shared" si="12"/>
        <v>0</v>
      </c>
      <c r="G277" s="22">
        <f t="shared" si="13"/>
        <v>0</v>
      </c>
      <c r="H277" s="57">
        <f t="shared" si="14"/>
        <v>0</v>
      </c>
      <c r="I277" s="23"/>
    </row>
    <row r="278" spans="1:9" x14ac:dyDescent="0.25">
      <c r="A278" s="80"/>
      <c r="B278" s="36"/>
      <c r="C278" s="23"/>
      <c r="D278" s="35"/>
      <c r="E278" s="34"/>
      <c r="F278" s="57">
        <f t="shared" si="12"/>
        <v>0</v>
      </c>
      <c r="G278" s="22">
        <f t="shared" si="13"/>
        <v>0</v>
      </c>
      <c r="H278" s="57">
        <f t="shared" si="14"/>
        <v>0</v>
      </c>
      <c r="I278" s="23"/>
    </row>
    <row r="279" spans="1:9" x14ac:dyDescent="0.25">
      <c r="A279" s="80"/>
      <c r="B279" s="36"/>
      <c r="C279" s="23"/>
      <c r="D279" s="35"/>
      <c r="E279" s="34"/>
      <c r="F279" s="57">
        <f t="shared" si="12"/>
        <v>0</v>
      </c>
      <c r="G279" s="22">
        <f t="shared" si="13"/>
        <v>0</v>
      </c>
      <c r="H279" s="57">
        <f t="shared" si="14"/>
        <v>0</v>
      </c>
      <c r="I279" s="23"/>
    </row>
    <row r="280" spans="1:9" x14ac:dyDescent="0.25">
      <c r="A280" s="80"/>
      <c r="B280" s="36"/>
      <c r="C280" s="23"/>
      <c r="D280" s="35"/>
      <c r="E280" s="34"/>
      <c r="F280" s="57">
        <f t="shared" si="12"/>
        <v>0</v>
      </c>
      <c r="G280" s="22">
        <f t="shared" si="13"/>
        <v>0</v>
      </c>
      <c r="H280" s="57">
        <f t="shared" si="14"/>
        <v>0</v>
      </c>
      <c r="I280" s="23"/>
    </row>
    <row r="281" spans="1:9" x14ac:dyDescent="0.25">
      <c r="A281" s="80"/>
      <c r="B281" s="36"/>
      <c r="C281" s="23"/>
      <c r="D281" s="35"/>
      <c r="E281" s="34"/>
      <c r="F281" s="57">
        <f t="shared" si="12"/>
        <v>0</v>
      </c>
      <c r="G281" s="22">
        <f t="shared" si="13"/>
        <v>0</v>
      </c>
      <c r="H281" s="57">
        <f t="shared" si="14"/>
        <v>0</v>
      </c>
      <c r="I281" s="23"/>
    </row>
    <row r="282" spans="1:9" x14ac:dyDescent="0.25">
      <c r="A282" s="80"/>
      <c r="B282" s="36"/>
      <c r="C282" s="23"/>
      <c r="D282" s="36"/>
      <c r="E282" s="23"/>
      <c r="F282" s="57">
        <f t="shared" ref="F282:F345" si="15">D282*0.13</f>
        <v>0</v>
      </c>
      <c r="G282" s="22">
        <f t="shared" si="13"/>
        <v>0</v>
      </c>
      <c r="H282" s="57">
        <f t="shared" si="14"/>
        <v>0</v>
      </c>
      <c r="I282" s="23"/>
    </row>
    <row r="283" spans="1:9" x14ac:dyDescent="0.25">
      <c r="A283" s="80"/>
      <c r="B283" s="36"/>
      <c r="C283" s="23"/>
      <c r="D283" s="36"/>
      <c r="E283" s="23"/>
      <c r="F283" s="57">
        <f t="shared" si="15"/>
        <v>0</v>
      </c>
      <c r="G283" s="22">
        <f t="shared" si="13"/>
        <v>0</v>
      </c>
      <c r="H283" s="57">
        <f t="shared" si="14"/>
        <v>0</v>
      </c>
      <c r="I283" s="23"/>
    </row>
    <row r="284" spans="1:9" x14ac:dyDescent="0.25">
      <c r="A284" s="80"/>
      <c r="B284" s="36"/>
      <c r="C284" s="23"/>
      <c r="D284" s="36"/>
      <c r="E284" s="23"/>
      <c r="F284" s="57">
        <f t="shared" si="15"/>
        <v>0</v>
      </c>
      <c r="G284" s="22">
        <f t="shared" si="13"/>
        <v>0</v>
      </c>
      <c r="H284" s="57">
        <f t="shared" si="14"/>
        <v>0</v>
      </c>
      <c r="I284" s="23"/>
    </row>
    <row r="285" spans="1:9" x14ac:dyDescent="0.25">
      <c r="A285" s="80"/>
      <c r="B285" s="36"/>
      <c r="C285" s="23"/>
      <c r="D285" s="36"/>
      <c r="E285" s="23"/>
      <c r="F285" s="57">
        <f t="shared" si="15"/>
        <v>0</v>
      </c>
      <c r="G285" s="22">
        <f t="shared" si="13"/>
        <v>0</v>
      </c>
      <c r="H285" s="57">
        <f t="shared" si="14"/>
        <v>0</v>
      </c>
      <c r="I285" s="23"/>
    </row>
    <row r="286" spans="1:9" x14ac:dyDescent="0.25">
      <c r="A286" s="80"/>
      <c r="B286" s="36"/>
      <c r="C286" s="23"/>
      <c r="D286" s="36"/>
      <c r="E286" s="23"/>
      <c r="F286" s="57">
        <f t="shared" si="15"/>
        <v>0</v>
      </c>
      <c r="G286" s="22">
        <f t="shared" si="13"/>
        <v>0</v>
      </c>
      <c r="H286" s="57">
        <f t="shared" si="14"/>
        <v>0</v>
      </c>
      <c r="I286" s="23"/>
    </row>
    <row r="287" spans="1:9" x14ac:dyDescent="0.25">
      <c r="A287" s="80"/>
      <c r="B287" s="36"/>
      <c r="C287" s="23"/>
      <c r="D287" s="36"/>
      <c r="E287" s="23"/>
      <c r="F287" s="57">
        <f t="shared" si="15"/>
        <v>0</v>
      </c>
      <c r="G287" s="22">
        <f t="shared" si="13"/>
        <v>0</v>
      </c>
      <c r="H287" s="57">
        <f t="shared" si="14"/>
        <v>0</v>
      </c>
      <c r="I287" s="23"/>
    </row>
    <row r="288" spans="1:9" x14ac:dyDescent="0.25">
      <c r="A288" s="80"/>
      <c r="B288" s="36"/>
      <c r="C288" s="23"/>
      <c r="D288" s="36"/>
      <c r="E288" s="23"/>
      <c r="F288" s="57">
        <f t="shared" si="15"/>
        <v>0</v>
      </c>
      <c r="G288" s="22">
        <f t="shared" si="13"/>
        <v>0</v>
      </c>
      <c r="H288" s="57">
        <f t="shared" si="14"/>
        <v>0</v>
      </c>
      <c r="I288" s="23"/>
    </row>
    <row r="289" spans="1:9" x14ac:dyDescent="0.25">
      <c r="A289" s="80"/>
      <c r="B289" s="36"/>
      <c r="C289" s="23"/>
      <c r="D289" s="36"/>
      <c r="E289" s="23"/>
      <c r="F289" s="57">
        <f t="shared" si="15"/>
        <v>0</v>
      </c>
      <c r="G289" s="22">
        <f t="shared" si="13"/>
        <v>0</v>
      </c>
      <c r="H289" s="57">
        <f t="shared" si="14"/>
        <v>0</v>
      </c>
      <c r="I289" s="23"/>
    </row>
    <row r="290" spans="1:9" x14ac:dyDescent="0.25">
      <c r="A290" s="80"/>
      <c r="B290" s="36"/>
      <c r="C290" s="23"/>
      <c r="D290" s="36"/>
      <c r="E290" s="23"/>
      <c r="F290" s="57">
        <f t="shared" si="15"/>
        <v>0</v>
      </c>
      <c r="G290" s="22">
        <f t="shared" si="13"/>
        <v>0</v>
      </c>
      <c r="H290" s="57">
        <f t="shared" si="14"/>
        <v>0</v>
      </c>
      <c r="I290" s="23"/>
    </row>
    <row r="291" spans="1:9" x14ac:dyDescent="0.25">
      <c r="A291" s="80"/>
      <c r="B291" s="36"/>
      <c r="C291" s="80"/>
      <c r="D291" s="36"/>
      <c r="E291" s="23"/>
      <c r="F291" s="57">
        <f t="shared" si="15"/>
        <v>0</v>
      </c>
      <c r="G291" s="22">
        <f t="shared" si="13"/>
        <v>0</v>
      </c>
      <c r="H291" s="57">
        <f t="shared" si="14"/>
        <v>0</v>
      </c>
      <c r="I291" s="23"/>
    </row>
    <row r="292" spans="1:9" x14ac:dyDescent="0.25">
      <c r="A292" s="80"/>
      <c r="B292" s="36"/>
      <c r="C292" s="23"/>
      <c r="D292" s="36"/>
      <c r="E292" s="23"/>
      <c r="F292" s="57">
        <f t="shared" si="15"/>
        <v>0</v>
      </c>
      <c r="G292" s="22">
        <f t="shared" si="13"/>
        <v>0</v>
      </c>
      <c r="H292" s="57">
        <f t="shared" si="14"/>
        <v>0</v>
      </c>
      <c r="I292" s="23"/>
    </row>
    <row r="293" spans="1:9" x14ac:dyDescent="0.25">
      <c r="A293" s="80"/>
      <c r="B293" s="36"/>
      <c r="C293" s="23"/>
      <c r="D293" s="36"/>
      <c r="E293" s="23"/>
      <c r="F293" s="57">
        <f t="shared" si="15"/>
        <v>0</v>
      </c>
      <c r="G293" s="22">
        <f t="shared" si="13"/>
        <v>0</v>
      </c>
      <c r="H293" s="57">
        <f t="shared" si="14"/>
        <v>0</v>
      </c>
      <c r="I293" s="23"/>
    </row>
    <row r="294" spans="1:9" x14ac:dyDescent="0.25">
      <c r="A294" s="80"/>
      <c r="B294" s="36"/>
      <c r="C294" s="23"/>
      <c r="D294" s="36"/>
      <c r="E294" s="23"/>
      <c r="F294" s="57">
        <f t="shared" si="15"/>
        <v>0</v>
      </c>
      <c r="G294" s="22">
        <f t="shared" si="13"/>
        <v>0</v>
      </c>
      <c r="H294" s="57">
        <f t="shared" si="14"/>
        <v>0</v>
      </c>
      <c r="I294" s="23"/>
    </row>
    <row r="295" spans="1:9" x14ac:dyDescent="0.25">
      <c r="A295" s="80"/>
      <c r="B295" s="36"/>
      <c r="C295" s="23"/>
      <c r="D295" s="36"/>
      <c r="E295" s="23"/>
      <c r="F295" s="57">
        <f t="shared" si="15"/>
        <v>0</v>
      </c>
      <c r="G295" s="22">
        <f t="shared" si="13"/>
        <v>0</v>
      </c>
      <c r="H295" s="57">
        <f t="shared" si="14"/>
        <v>0</v>
      </c>
      <c r="I295" s="23"/>
    </row>
    <row r="296" spans="1:9" x14ac:dyDescent="0.25">
      <c r="A296" s="80"/>
      <c r="B296" s="36"/>
      <c r="C296" s="23"/>
      <c r="D296" s="36"/>
      <c r="E296" s="23"/>
      <c r="F296" s="57">
        <f t="shared" si="15"/>
        <v>0</v>
      </c>
      <c r="G296" s="22">
        <f t="shared" si="13"/>
        <v>0</v>
      </c>
      <c r="H296" s="57">
        <f t="shared" si="14"/>
        <v>0</v>
      </c>
      <c r="I296" s="23"/>
    </row>
    <row r="297" spans="1:9" x14ac:dyDescent="0.25">
      <c r="A297" s="80"/>
      <c r="B297" s="36"/>
      <c r="C297" s="23"/>
      <c r="D297" s="36"/>
      <c r="E297" s="23"/>
      <c r="F297" s="57">
        <f t="shared" si="15"/>
        <v>0</v>
      </c>
      <c r="G297" s="22">
        <f t="shared" si="13"/>
        <v>0</v>
      </c>
      <c r="H297" s="57">
        <f t="shared" si="14"/>
        <v>0</v>
      </c>
      <c r="I297" s="23"/>
    </row>
    <row r="298" spans="1:9" x14ac:dyDescent="0.25">
      <c r="A298" s="80"/>
      <c r="B298" s="36"/>
      <c r="C298" s="23"/>
      <c r="D298" s="36"/>
      <c r="E298" s="23"/>
      <c r="F298" s="57">
        <f t="shared" si="15"/>
        <v>0</v>
      </c>
      <c r="G298" s="22">
        <f t="shared" si="13"/>
        <v>0</v>
      </c>
      <c r="H298" s="57">
        <f t="shared" si="14"/>
        <v>0</v>
      </c>
      <c r="I298" s="23"/>
    </row>
    <row r="299" spans="1:9" x14ac:dyDescent="0.25">
      <c r="A299" s="80"/>
      <c r="B299" s="36"/>
      <c r="C299" s="23"/>
      <c r="D299" s="36"/>
      <c r="E299" s="23"/>
      <c r="F299" s="57">
        <f t="shared" si="15"/>
        <v>0</v>
      </c>
      <c r="G299" s="22">
        <f t="shared" si="13"/>
        <v>0</v>
      </c>
      <c r="H299" s="57">
        <f t="shared" si="14"/>
        <v>0</v>
      </c>
      <c r="I299" s="23"/>
    </row>
    <row r="300" spans="1:9" x14ac:dyDescent="0.25">
      <c r="A300" s="80"/>
      <c r="B300" s="36"/>
      <c r="C300" s="23"/>
      <c r="D300" s="36"/>
      <c r="E300" s="23"/>
      <c r="F300" s="57">
        <f t="shared" si="15"/>
        <v>0</v>
      </c>
      <c r="G300" s="22">
        <f t="shared" si="13"/>
        <v>0</v>
      </c>
      <c r="H300" s="57">
        <f t="shared" si="14"/>
        <v>0</v>
      </c>
      <c r="I300" s="23"/>
    </row>
    <row r="301" spans="1:9" x14ac:dyDescent="0.25">
      <c r="A301" s="80"/>
      <c r="B301" s="36"/>
      <c r="C301" s="23"/>
      <c r="D301" s="36"/>
      <c r="E301" s="23"/>
      <c r="F301" s="57">
        <f t="shared" si="15"/>
        <v>0</v>
      </c>
      <c r="G301" s="22">
        <f t="shared" si="13"/>
        <v>0</v>
      </c>
      <c r="H301" s="57">
        <f t="shared" si="14"/>
        <v>0</v>
      </c>
      <c r="I301" s="23"/>
    </row>
    <row r="302" spans="1:9" x14ac:dyDescent="0.25">
      <c r="A302" s="80"/>
      <c r="B302" s="36"/>
      <c r="C302" s="23"/>
      <c r="D302" s="36"/>
      <c r="E302" s="23"/>
      <c r="F302" s="57">
        <f t="shared" si="15"/>
        <v>0</v>
      </c>
      <c r="G302" s="22">
        <f t="shared" si="13"/>
        <v>0</v>
      </c>
      <c r="H302" s="57">
        <f t="shared" si="14"/>
        <v>0</v>
      </c>
      <c r="I302" s="23"/>
    </row>
    <row r="303" spans="1:9" x14ac:dyDescent="0.25">
      <c r="A303" s="80"/>
      <c r="B303" s="37"/>
      <c r="D303" s="37"/>
      <c r="E303" s="26"/>
      <c r="F303" s="57">
        <f t="shared" si="15"/>
        <v>0</v>
      </c>
      <c r="G303" s="22">
        <f t="shared" si="13"/>
        <v>0</v>
      </c>
      <c r="H303" s="57">
        <f t="shared" si="14"/>
        <v>0</v>
      </c>
    </row>
    <row r="304" spans="1:9" x14ac:dyDescent="0.25">
      <c r="A304" s="80"/>
      <c r="B304" s="37"/>
      <c r="D304" s="37"/>
      <c r="E304" s="26"/>
      <c r="F304" s="57">
        <f t="shared" si="15"/>
        <v>0</v>
      </c>
      <c r="G304" s="22">
        <f t="shared" si="13"/>
        <v>0</v>
      </c>
      <c r="H304" s="57">
        <f t="shared" si="14"/>
        <v>0</v>
      </c>
    </row>
    <row r="305" spans="1:8" x14ac:dyDescent="0.25">
      <c r="A305" s="80"/>
      <c r="B305" s="37"/>
      <c r="D305" s="37"/>
      <c r="E305" s="26"/>
      <c r="F305" s="57">
        <f t="shared" si="15"/>
        <v>0</v>
      </c>
      <c r="G305" s="22">
        <f t="shared" si="13"/>
        <v>0</v>
      </c>
      <c r="H305" s="57">
        <f t="shared" si="14"/>
        <v>0</v>
      </c>
    </row>
    <row r="306" spans="1:8" x14ac:dyDescent="0.25">
      <c r="A306" s="80"/>
      <c r="B306" s="37"/>
      <c r="D306" s="37"/>
      <c r="E306" s="26"/>
      <c r="F306" s="57">
        <f t="shared" si="15"/>
        <v>0</v>
      </c>
      <c r="G306" s="22">
        <f t="shared" si="13"/>
        <v>0</v>
      </c>
      <c r="H306" s="57">
        <f t="shared" si="14"/>
        <v>0</v>
      </c>
    </row>
    <row r="307" spans="1:8" x14ac:dyDescent="0.25">
      <c r="A307" s="80"/>
      <c r="B307" s="37"/>
      <c r="D307" s="37"/>
      <c r="E307" s="26"/>
      <c r="F307" s="57">
        <f t="shared" si="15"/>
        <v>0</v>
      </c>
      <c r="G307" s="22">
        <f t="shared" si="13"/>
        <v>0</v>
      </c>
      <c r="H307" s="57">
        <f t="shared" si="14"/>
        <v>0</v>
      </c>
    </row>
    <row r="308" spans="1:8" x14ac:dyDescent="0.25">
      <c r="A308" s="80"/>
      <c r="B308" s="37"/>
      <c r="D308" s="37"/>
      <c r="E308" s="26"/>
      <c r="F308" s="57">
        <f t="shared" si="15"/>
        <v>0</v>
      </c>
      <c r="G308" s="22">
        <f t="shared" si="13"/>
        <v>0</v>
      </c>
      <c r="H308" s="57">
        <f t="shared" si="14"/>
        <v>0</v>
      </c>
    </row>
    <row r="309" spans="1:8" x14ac:dyDescent="0.25">
      <c r="A309" s="80"/>
      <c r="B309" s="37"/>
      <c r="D309" s="37"/>
      <c r="E309" s="26"/>
      <c r="F309" s="57">
        <f t="shared" si="15"/>
        <v>0</v>
      </c>
      <c r="G309" s="22">
        <f t="shared" si="13"/>
        <v>0</v>
      </c>
      <c r="H309" s="57">
        <f t="shared" si="14"/>
        <v>0</v>
      </c>
    </row>
    <row r="310" spans="1:8" x14ac:dyDescent="0.25">
      <c r="A310" s="80"/>
      <c r="B310" s="37"/>
      <c r="D310" s="37"/>
      <c r="E310" s="26"/>
      <c r="F310" s="57">
        <f t="shared" si="15"/>
        <v>0</v>
      </c>
      <c r="G310" s="22">
        <f t="shared" si="13"/>
        <v>0</v>
      </c>
      <c r="H310" s="57">
        <f t="shared" si="14"/>
        <v>0</v>
      </c>
    </row>
    <row r="311" spans="1:8" x14ac:dyDescent="0.25">
      <c r="A311" s="80"/>
      <c r="B311" s="37"/>
      <c r="D311" s="37"/>
      <c r="E311" s="26"/>
      <c r="F311" s="57">
        <f t="shared" si="15"/>
        <v>0</v>
      </c>
      <c r="G311" s="22">
        <f t="shared" si="13"/>
        <v>0</v>
      </c>
      <c r="H311" s="57">
        <f t="shared" si="14"/>
        <v>0</v>
      </c>
    </row>
    <row r="312" spans="1:8" x14ac:dyDescent="0.25">
      <c r="A312" s="80"/>
      <c r="B312" s="37"/>
      <c r="D312" s="37"/>
      <c r="E312" s="26"/>
      <c r="F312" s="57">
        <f t="shared" si="15"/>
        <v>0</v>
      </c>
      <c r="G312" s="22">
        <f t="shared" si="13"/>
        <v>0</v>
      </c>
      <c r="H312" s="57">
        <f t="shared" si="14"/>
        <v>0</v>
      </c>
    </row>
    <row r="313" spans="1:8" x14ac:dyDescent="0.25">
      <c r="A313" s="80"/>
      <c r="B313" s="37"/>
      <c r="D313" s="37"/>
      <c r="E313" s="26"/>
      <c r="F313" s="57">
        <f t="shared" si="15"/>
        <v>0</v>
      </c>
      <c r="G313" s="22">
        <f t="shared" si="13"/>
        <v>0</v>
      </c>
      <c r="H313" s="57">
        <f t="shared" si="14"/>
        <v>0</v>
      </c>
    </row>
    <row r="314" spans="1:8" x14ac:dyDescent="0.25">
      <c r="A314" s="80"/>
      <c r="B314" s="37"/>
      <c r="D314" s="37"/>
      <c r="E314" s="26"/>
      <c r="F314" s="57">
        <f t="shared" si="15"/>
        <v>0</v>
      </c>
      <c r="G314" s="22">
        <f t="shared" si="13"/>
        <v>0</v>
      </c>
      <c r="H314" s="57">
        <f t="shared" si="14"/>
        <v>0</v>
      </c>
    </row>
    <row r="315" spans="1:8" x14ac:dyDescent="0.25">
      <c r="A315" s="80"/>
      <c r="B315" s="37"/>
      <c r="D315" s="37"/>
      <c r="E315" s="26"/>
      <c r="F315" s="57">
        <f t="shared" si="15"/>
        <v>0</v>
      </c>
      <c r="G315" s="22">
        <f t="shared" si="13"/>
        <v>0</v>
      </c>
      <c r="H315" s="57">
        <f t="shared" si="14"/>
        <v>0</v>
      </c>
    </row>
    <row r="316" spans="1:8" x14ac:dyDescent="0.25">
      <c r="A316" s="80"/>
      <c r="B316" s="37"/>
      <c r="D316" s="37"/>
      <c r="E316" s="26"/>
      <c r="F316" s="57">
        <f t="shared" si="15"/>
        <v>0</v>
      </c>
      <c r="G316" s="22">
        <f t="shared" si="13"/>
        <v>0</v>
      </c>
      <c r="H316" s="57">
        <f t="shared" si="14"/>
        <v>0</v>
      </c>
    </row>
    <row r="317" spans="1:8" x14ac:dyDescent="0.25">
      <c r="A317" s="80"/>
      <c r="B317" s="37"/>
      <c r="D317" s="37"/>
      <c r="E317" s="26"/>
      <c r="F317" s="57">
        <f t="shared" si="15"/>
        <v>0</v>
      </c>
      <c r="G317" s="22">
        <f t="shared" si="13"/>
        <v>0</v>
      </c>
      <c r="H317" s="57">
        <f t="shared" si="14"/>
        <v>0</v>
      </c>
    </row>
    <row r="318" spans="1:8" x14ac:dyDescent="0.25">
      <c r="A318" s="80"/>
      <c r="B318" s="37"/>
      <c r="D318" s="37"/>
      <c r="E318" s="26"/>
      <c r="F318" s="57">
        <f t="shared" si="15"/>
        <v>0</v>
      </c>
      <c r="G318" s="22">
        <f t="shared" si="13"/>
        <v>0</v>
      </c>
      <c r="H318" s="57">
        <f t="shared" si="14"/>
        <v>0</v>
      </c>
    </row>
    <row r="319" spans="1:8" x14ac:dyDescent="0.25">
      <c r="A319" s="80"/>
      <c r="B319" s="37"/>
      <c r="D319" s="37"/>
      <c r="E319" s="26"/>
      <c r="F319" s="57">
        <f t="shared" si="15"/>
        <v>0</v>
      </c>
      <c r="G319" s="22">
        <f t="shared" si="13"/>
        <v>0</v>
      </c>
      <c r="H319" s="57">
        <f t="shared" si="14"/>
        <v>0</v>
      </c>
    </row>
    <row r="320" spans="1:8" x14ac:dyDescent="0.25">
      <c r="A320" s="80"/>
      <c r="B320" s="37"/>
      <c r="D320" s="37"/>
      <c r="E320" s="26"/>
      <c r="F320" s="57">
        <f t="shared" si="15"/>
        <v>0</v>
      </c>
      <c r="G320" s="22">
        <f t="shared" si="13"/>
        <v>0</v>
      </c>
      <c r="H320" s="57">
        <f t="shared" si="14"/>
        <v>0</v>
      </c>
    </row>
    <row r="321" spans="1:8" x14ac:dyDescent="0.25">
      <c r="A321" s="80"/>
      <c r="B321" s="37"/>
      <c r="D321" s="37"/>
      <c r="E321" s="26"/>
      <c r="F321" s="57">
        <f t="shared" si="15"/>
        <v>0</v>
      </c>
      <c r="G321" s="22">
        <f t="shared" si="13"/>
        <v>0</v>
      </c>
      <c r="H321" s="57">
        <f t="shared" si="14"/>
        <v>0</v>
      </c>
    </row>
    <row r="322" spans="1:8" x14ac:dyDescent="0.25">
      <c r="A322" s="80"/>
      <c r="B322" s="37"/>
      <c r="D322" s="37"/>
      <c r="E322" s="26"/>
      <c r="F322" s="57">
        <f t="shared" si="15"/>
        <v>0</v>
      </c>
      <c r="G322" s="22">
        <f t="shared" ref="G322:G385" si="16">E322*0.23</f>
        <v>0</v>
      </c>
      <c r="H322" s="57">
        <f t="shared" ref="H322:H385" si="17">G322+F322</f>
        <v>0</v>
      </c>
    </row>
    <row r="323" spans="1:8" x14ac:dyDescent="0.25">
      <c r="A323" s="80"/>
      <c r="B323" s="37"/>
      <c r="D323" s="37"/>
      <c r="E323" s="26"/>
      <c r="F323" s="57">
        <f t="shared" si="15"/>
        <v>0</v>
      </c>
      <c r="G323" s="22">
        <f t="shared" si="16"/>
        <v>0</v>
      </c>
      <c r="H323" s="57">
        <f t="shared" si="17"/>
        <v>0</v>
      </c>
    </row>
    <row r="324" spans="1:8" x14ac:dyDescent="0.25">
      <c r="A324" s="80"/>
      <c r="B324" s="37"/>
      <c r="D324" s="37"/>
      <c r="E324" s="26"/>
      <c r="F324" s="57">
        <f t="shared" si="15"/>
        <v>0</v>
      </c>
      <c r="G324" s="22">
        <f t="shared" si="16"/>
        <v>0</v>
      </c>
      <c r="H324" s="57">
        <f t="shared" si="17"/>
        <v>0</v>
      </c>
    </row>
    <row r="325" spans="1:8" x14ac:dyDescent="0.25">
      <c r="A325" s="80"/>
      <c r="B325" s="37"/>
      <c r="D325" s="37"/>
      <c r="E325" s="26"/>
      <c r="F325" s="57">
        <f t="shared" si="15"/>
        <v>0</v>
      </c>
      <c r="G325" s="22">
        <f t="shared" si="16"/>
        <v>0</v>
      </c>
      <c r="H325" s="57">
        <f t="shared" si="17"/>
        <v>0</v>
      </c>
    </row>
    <row r="326" spans="1:8" x14ac:dyDescent="0.25">
      <c r="A326" s="80"/>
      <c r="B326" s="37"/>
      <c r="D326" s="37"/>
      <c r="E326" s="26"/>
      <c r="F326" s="57">
        <f t="shared" si="15"/>
        <v>0</v>
      </c>
      <c r="G326" s="22">
        <f t="shared" si="16"/>
        <v>0</v>
      </c>
      <c r="H326" s="57">
        <f t="shared" si="17"/>
        <v>0</v>
      </c>
    </row>
    <row r="327" spans="1:8" x14ac:dyDescent="0.25">
      <c r="A327" s="80"/>
      <c r="B327" s="37"/>
      <c r="D327" s="37"/>
      <c r="E327" s="26"/>
      <c r="F327" s="57">
        <f t="shared" si="15"/>
        <v>0</v>
      </c>
      <c r="G327" s="22">
        <f t="shared" si="16"/>
        <v>0</v>
      </c>
      <c r="H327" s="57">
        <f t="shared" si="17"/>
        <v>0</v>
      </c>
    </row>
    <row r="328" spans="1:8" x14ac:dyDescent="0.25">
      <c r="A328" s="80"/>
      <c r="B328" s="37"/>
      <c r="D328" s="37"/>
      <c r="E328" s="26"/>
      <c r="F328" s="57">
        <f t="shared" si="15"/>
        <v>0</v>
      </c>
      <c r="G328" s="22">
        <f t="shared" si="16"/>
        <v>0</v>
      </c>
      <c r="H328" s="57">
        <f t="shared" si="17"/>
        <v>0</v>
      </c>
    </row>
    <row r="329" spans="1:8" x14ac:dyDescent="0.25">
      <c r="A329" s="80"/>
      <c r="B329" s="37"/>
      <c r="D329" s="37"/>
      <c r="E329" s="26"/>
      <c r="F329" s="57">
        <f t="shared" si="15"/>
        <v>0</v>
      </c>
      <c r="G329" s="22">
        <f t="shared" si="16"/>
        <v>0</v>
      </c>
      <c r="H329" s="57">
        <f t="shared" si="17"/>
        <v>0</v>
      </c>
    </row>
    <row r="330" spans="1:8" x14ac:dyDescent="0.25">
      <c r="A330" s="80"/>
      <c r="B330" s="37"/>
      <c r="D330" s="37"/>
      <c r="E330" s="26"/>
      <c r="F330" s="57">
        <f t="shared" si="15"/>
        <v>0</v>
      </c>
      <c r="G330" s="22">
        <f t="shared" si="16"/>
        <v>0</v>
      </c>
      <c r="H330" s="57">
        <f t="shared" si="17"/>
        <v>0</v>
      </c>
    </row>
    <row r="331" spans="1:8" x14ac:dyDescent="0.25">
      <c r="A331" s="80"/>
      <c r="B331" s="37"/>
      <c r="D331" s="37"/>
      <c r="E331" s="26"/>
      <c r="F331" s="57">
        <f t="shared" si="15"/>
        <v>0</v>
      </c>
      <c r="G331" s="22">
        <f t="shared" si="16"/>
        <v>0</v>
      </c>
      <c r="H331" s="57">
        <f t="shared" si="17"/>
        <v>0</v>
      </c>
    </row>
    <row r="332" spans="1:8" x14ac:dyDescent="0.25">
      <c r="A332" s="80"/>
      <c r="B332" s="37"/>
      <c r="D332" s="37"/>
      <c r="E332" s="26"/>
      <c r="F332" s="57">
        <f t="shared" si="15"/>
        <v>0</v>
      </c>
      <c r="G332" s="22">
        <f t="shared" si="16"/>
        <v>0</v>
      </c>
      <c r="H332" s="57">
        <f t="shared" si="17"/>
        <v>0</v>
      </c>
    </row>
    <row r="333" spans="1:8" x14ac:dyDescent="0.25">
      <c r="A333" s="80"/>
      <c r="B333" s="37"/>
      <c r="D333" s="37"/>
      <c r="E333" s="26"/>
      <c r="F333" s="57">
        <f t="shared" si="15"/>
        <v>0</v>
      </c>
      <c r="G333" s="22">
        <f t="shared" si="16"/>
        <v>0</v>
      </c>
      <c r="H333" s="57">
        <f t="shared" si="17"/>
        <v>0</v>
      </c>
    </row>
    <row r="334" spans="1:8" x14ac:dyDescent="0.25">
      <c r="A334" s="80"/>
      <c r="B334" s="37"/>
      <c r="D334" s="37"/>
      <c r="E334" s="26"/>
      <c r="F334" s="57">
        <f t="shared" si="15"/>
        <v>0</v>
      </c>
      <c r="G334" s="22">
        <f t="shared" si="16"/>
        <v>0</v>
      </c>
      <c r="H334" s="57">
        <f t="shared" si="17"/>
        <v>0</v>
      </c>
    </row>
    <row r="335" spans="1:8" x14ac:dyDescent="0.25">
      <c r="A335" s="80"/>
      <c r="B335" s="37"/>
      <c r="D335" s="37"/>
      <c r="E335" s="26"/>
      <c r="F335" s="57">
        <f t="shared" si="15"/>
        <v>0</v>
      </c>
      <c r="G335" s="22">
        <f t="shared" si="16"/>
        <v>0</v>
      </c>
      <c r="H335" s="57">
        <f t="shared" si="17"/>
        <v>0</v>
      </c>
    </row>
    <row r="336" spans="1:8" x14ac:dyDescent="0.25">
      <c r="A336" s="80"/>
      <c r="B336" s="37"/>
      <c r="D336" s="37"/>
      <c r="E336" s="26"/>
      <c r="F336" s="57">
        <f t="shared" si="15"/>
        <v>0</v>
      </c>
      <c r="G336" s="22">
        <f t="shared" si="16"/>
        <v>0</v>
      </c>
      <c r="H336" s="57">
        <f t="shared" si="17"/>
        <v>0</v>
      </c>
    </row>
    <row r="337" spans="1:8" x14ac:dyDescent="0.25">
      <c r="A337" s="80"/>
      <c r="B337" s="37"/>
      <c r="D337" s="37"/>
      <c r="E337" s="26"/>
      <c r="F337" s="57">
        <f t="shared" si="15"/>
        <v>0</v>
      </c>
      <c r="G337" s="22">
        <f t="shared" si="16"/>
        <v>0</v>
      </c>
      <c r="H337" s="57">
        <f t="shared" si="17"/>
        <v>0</v>
      </c>
    </row>
    <row r="338" spans="1:8" x14ac:dyDescent="0.25">
      <c r="A338" s="80"/>
      <c r="B338" s="37"/>
      <c r="D338" s="37"/>
      <c r="E338" s="26"/>
      <c r="F338" s="57">
        <f t="shared" si="15"/>
        <v>0</v>
      </c>
      <c r="G338" s="22">
        <f t="shared" si="16"/>
        <v>0</v>
      </c>
      <c r="H338" s="57">
        <f t="shared" si="17"/>
        <v>0</v>
      </c>
    </row>
    <row r="339" spans="1:8" x14ac:dyDescent="0.25">
      <c r="A339" s="80"/>
      <c r="B339" s="37"/>
      <c r="D339" s="37"/>
      <c r="E339" s="26"/>
      <c r="F339" s="57">
        <f t="shared" si="15"/>
        <v>0</v>
      </c>
      <c r="G339" s="22">
        <f t="shared" si="16"/>
        <v>0</v>
      </c>
      <c r="H339" s="57">
        <f t="shared" si="17"/>
        <v>0</v>
      </c>
    </row>
    <row r="340" spans="1:8" x14ac:dyDescent="0.25">
      <c r="A340" s="80"/>
      <c r="B340" s="37"/>
      <c r="D340" s="37"/>
      <c r="E340" s="26"/>
      <c r="F340" s="57">
        <f t="shared" si="15"/>
        <v>0</v>
      </c>
      <c r="G340" s="22">
        <f t="shared" si="16"/>
        <v>0</v>
      </c>
      <c r="H340" s="57">
        <f t="shared" si="17"/>
        <v>0</v>
      </c>
    </row>
    <row r="341" spans="1:8" x14ac:dyDescent="0.25">
      <c r="A341" s="80"/>
      <c r="B341" s="37"/>
      <c r="D341" s="37"/>
      <c r="E341" s="26"/>
      <c r="F341" s="57">
        <f t="shared" si="15"/>
        <v>0</v>
      </c>
      <c r="G341" s="22">
        <f t="shared" si="16"/>
        <v>0</v>
      </c>
      <c r="H341" s="57">
        <f t="shared" si="17"/>
        <v>0</v>
      </c>
    </row>
    <row r="342" spans="1:8" x14ac:dyDescent="0.25">
      <c r="A342" s="80"/>
      <c r="B342" s="37"/>
      <c r="D342" s="37"/>
      <c r="E342" s="26"/>
      <c r="F342" s="57">
        <f t="shared" si="15"/>
        <v>0</v>
      </c>
      <c r="G342" s="22">
        <f t="shared" si="16"/>
        <v>0</v>
      </c>
      <c r="H342" s="57">
        <f t="shared" si="17"/>
        <v>0</v>
      </c>
    </row>
    <row r="343" spans="1:8" x14ac:dyDescent="0.25">
      <c r="A343" s="80"/>
      <c r="B343" s="37"/>
      <c r="D343" s="37"/>
      <c r="E343" s="26"/>
      <c r="F343" s="57">
        <f t="shared" si="15"/>
        <v>0</v>
      </c>
      <c r="G343" s="22">
        <f t="shared" si="16"/>
        <v>0</v>
      </c>
      <c r="H343" s="57">
        <f t="shared" si="17"/>
        <v>0</v>
      </c>
    </row>
    <row r="344" spans="1:8" x14ac:dyDescent="0.25">
      <c r="A344" s="80"/>
      <c r="B344" s="37"/>
      <c r="D344" s="37"/>
      <c r="E344" s="26"/>
      <c r="F344" s="57">
        <f t="shared" si="15"/>
        <v>0</v>
      </c>
      <c r="G344" s="22">
        <f t="shared" si="16"/>
        <v>0</v>
      </c>
      <c r="H344" s="57">
        <f t="shared" si="17"/>
        <v>0</v>
      </c>
    </row>
    <row r="345" spans="1:8" x14ac:dyDescent="0.25">
      <c r="A345" s="80"/>
      <c r="B345" s="37"/>
      <c r="D345" s="37"/>
      <c r="E345" s="26"/>
      <c r="F345" s="57">
        <f t="shared" si="15"/>
        <v>0</v>
      </c>
      <c r="G345" s="22">
        <f t="shared" si="16"/>
        <v>0</v>
      </c>
      <c r="H345" s="57">
        <f t="shared" si="17"/>
        <v>0</v>
      </c>
    </row>
    <row r="346" spans="1:8" x14ac:dyDescent="0.25">
      <c r="A346" s="80"/>
      <c r="B346" s="37"/>
      <c r="D346" s="37"/>
      <c r="E346" s="26"/>
      <c r="F346" s="57">
        <f t="shared" ref="F346:F409" si="18">D346*0.13</f>
        <v>0</v>
      </c>
      <c r="G346" s="22">
        <f t="shared" si="16"/>
        <v>0</v>
      </c>
      <c r="H346" s="57">
        <f t="shared" si="17"/>
        <v>0</v>
      </c>
    </row>
    <row r="347" spans="1:8" x14ac:dyDescent="0.25">
      <c r="A347" s="80"/>
      <c r="B347" s="37"/>
      <c r="D347" s="37"/>
      <c r="E347" s="26"/>
      <c r="F347" s="57">
        <f t="shared" si="18"/>
        <v>0</v>
      </c>
      <c r="G347" s="22">
        <f t="shared" si="16"/>
        <v>0</v>
      </c>
      <c r="H347" s="57">
        <f t="shared" si="17"/>
        <v>0</v>
      </c>
    </row>
    <row r="348" spans="1:8" x14ac:dyDescent="0.25">
      <c r="A348" s="80"/>
      <c r="B348" s="37"/>
      <c r="D348" s="37"/>
      <c r="E348" s="26"/>
      <c r="F348" s="57">
        <f t="shared" si="18"/>
        <v>0</v>
      </c>
      <c r="G348" s="22">
        <f t="shared" si="16"/>
        <v>0</v>
      </c>
      <c r="H348" s="57">
        <f t="shared" si="17"/>
        <v>0</v>
      </c>
    </row>
    <row r="349" spans="1:8" x14ac:dyDescent="0.25">
      <c r="A349" s="80"/>
      <c r="B349" s="37"/>
      <c r="D349" s="37"/>
      <c r="E349" s="26"/>
      <c r="F349" s="57">
        <f t="shared" si="18"/>
        <v>0</v>
      </c>
      <c r="G349" s="22">
        <f t="shared" si="16"/>
        <v>0</v>
      </c>
      <c r="H349" s="57">
        <f t="shared" si="17"/>
        <v>0</v>
      </c>
    </row>
    <row r="350" spans="1:8" x14ac:dyDescent="0.25">
      <c r="A350" s="80"/>
      <c r="B350" s="37"/>
      <c r="D350" s="37"/>
      <c r="E350" s="26"/>
      <c r="F350" s="57">
        <f t="shared" si="18"/>
        <v>0</v>
      </c>
      <c r="G350" s="22">
        <f t="shared" si="16"/>
        <v>0</v>
      </c>
      <c r="H350" s="57">
        <f t="shared" si="17"/>
        <v>0</v>
      </c>
    </row>
    <row r="351" spans="1:8" x14ac:dyDescent="0.25">
      <c r="A351" s="80"/>
      <c r="B351" s="37"/>
      <c r="D351" s="37"/>
      <c r="E351" s="26"/>
      <c r="F351" s="57">
        <f t="shared" si="18"/>
        <v>0</v>
      </c>
      <c r="G351" s="22">
        <f t="shared" si="16"/>
        <v>0</v>
      </c>
      <c r="H351" s="57">
        <f t="shared" si="17"/>
        <v>0</v>
      </c>
    </row>
    <row r="352" spans="1:8" x14ac:dyDescent="0.25">
      <c r="A352" s="80"/>
      <c r="B352" s="37"/>
      <c r="D352" s="37"/>
      <c r="E352" s="26"/>
      <c r="F352" s="57">
        <f t="shared" si="18"/>
        <v>0</v>
      </c>
      <c r="G352" s="22">
        <f t="shared" si="16"/>
        <v>0</v>
      </c>
      <c r="H352" s="57">
        <f t="shared" si="17"/>
        <v>0</v>
      </c>
    </row>
    <row r="353" spans="1:8" x14ac:dyDescent="0.25">
      <c r="A353" s="80"/>
      <c r="B353" s="37"/>
      <c r="D353" s="37"/>
      <c r="E353" s="26"/>
      <c r="F353" s="57">
        <f t="shared" si="18"/>
        <v>0</v>
      </c>
      <c r="G353" s="22">
        <f t="shared" si="16"/>
        <v>0</v>
      </c>
      <c r="H353" s="57">
        <f t="shared" si="17"/>
        <v>0</v>
      </c>
    </row>
    <row r="354" spans="1:8" x14ac:dyDescent="0.25">
      <c r="A354" s="80"/>
      <c r="B354" s="37"/>
      <c r="D354" s="37"/>
      <c r="E354" s="26"/>
      <c r="F354" s="57">
        <f t="shared" si="18"/>
        <v>0</v>
      </c>
      <c r="G354" s="22">
        <f t="shared" si="16"/>
        <v>0</v>
      </c>
      <c r="H354" s="57">
        <f t="shared" si="17"/>
        <v>0</v>
      </c>
    </row>
    <row r="355" spans="1:8" x14ac:dyDescent="0.25">
      <c r="A355" s="80"/>
      <c r="B355" s="37"/>
      <c r="D355" s="37"/>
      <c r="E355" s="26"/>
      <c r="F355" s="57">
        <f t="shared" si="18"/>
        <v>0</v>
      </c>
      <c r="G355" s="22">
        <f t="shared" si="16"/>
        <v>0</v>
      </c>
      <c r="H355" s="57">
        <f t="shared" si="17"/>
        <v>0</v>
      </c>
    </row>
    <row r="356" spans="1:8" x14ac:dyDescent="0.25">
      <c r="A356" s="80"/>
      <c r="B356" s="37"/>
      <c r="D356" s="37"/>
      <c r="E356" s="26"/>
      <c r="F356" s="57">
        <f t="shared" si="18"/>
        <v>0</v>
      </c>
      <c r="G356" s="22">
        <f t="shared" si="16"/>
        <v>0</v>
      </c>
      <c r="H356" s="57">
        <f t="shared" si="17"/>
        <v>0</v>
      </c>
    </row>
    <row r="357" spans="1:8" x14ac:dyDescent="0.25">
      <c r="A357" s="80"/>
      <c r="B357" s="37"/>
      <c r="D357" s="37"/>
      <c r="E357" s="26"/>
      <c r="F357" s="57">
        <f t="shared" si="18"/>
        <v>0</v>
      </c>
      <c r="G357" s="22">
        <f t="shared" si="16"/>
        <v>0</v>
      </c>
      <c r="H357" s="57">
        <f t="shared" si="17"/>
        <v>0</v>
      </c>
    </row>
    <row r="358" spans="1:8" x14ac:dyDescent="0.25">
      <c r="A358" s="80"/>
      <c r="B358" s="37"/>
      <c r="D358" s="37"/>
      <c r="E358" s="26"/>
      <c r="F358" s="57">
        <f t="shared" si="18"/>
        <v>0</v>
      </c>
      <c r="G358" s="22">
        <f t="shared" si="16"/>
        <v>0</v>
      </c>
      <c r="H358" s="57">
        <f t="shared" si="17"/>
        <v>0</v>
      </c>
    </row>
    <row r="359" spans="1:8" x14ac:dyDescent="0.25">
      <c r="A359" s="80"/>
      <c r="B359" s="37"/>
      <c r="D359" s="37"/>
      <c r="E359" s="26"/>
      <c r="F359" s="57">
        <f t="shared" si="18"/>
        <v>0</v>
      </c>
      <c r="G359" s="22">
        <f t="shared" si="16"/>
        <v>0</v>
      </c>
      <c r="H359" s="57">
        <f t="shared" si="17"/>
        <v>0</v>
      </c>
    </row>
    <row r="360" spans="1:8" x14ac:dyDescent="0.25">
      <c r="A360" s="80"/>
      <c r="B360" s="37"/>
      <c r="D360" s="37"/>
      <c r="E360" s="26"/>
      <c r="F360" s="57">
        <f t="shared" si="18"/>
        <v>0</v>
      </c>
      <c r="G360" s="22">
        <f t="shared" si="16"/>
        <v>0</v>
      </c>
      <c r="H360" s="57">
        <f t="shared" si="17"/>
        <v>0</v>
      </c>
    </row>
    <row r="361" spans="1:8" x14ac:dyDescent="0.25">
      <c r="A361" s="80"/>
      <c r="B361" s="37"/>
      <c r="D361" s="37"/>
      <c r="E361" s="26"/>
      <c r="F361" s="57">
        <f t="shared" si="18"/>
        <v>0</v>
      </c>
      <c r="G361" s="22">
        <f t="shared" si="16"/>
        <v>0</v>
      </c>
      <c r="H361" s="57">
        <f t="shared" si="17"/>
        <v>0</v>
      </c>
    </row>
    <row r="362" spans="1:8" x14ac:dyDescent="0.25">
      <c r="A362" s="80"/>
      <c r="B362" s="37"/>
      <c r="D362" s="37"/>
      <c r="E362" s="26"/>
      <c r="F362" s="57">
        <f t="shared" si="18"/>
        <v>0</v>
      </c>
      <c r="G362" s="22">
        <f t="shared" si="16"/>
        <v>0</v>
      </c>
      <c r="H362" s="57">
        <f t="shared" si="17"/>
        <v>0</v>
      </c>
    </row>
    <row r="363" spans="1:8" x14ac:dyDescent="0.25">
      <c r="A363" s="80"/>
      <c r="B363" s="37"/>
      <c r="D363" s="37"/>
      <c r="E363" s="26"/>
      <c r="F363" s="57">
        <f t="shared" si="18"/>
        <v>0</v>
      </c>
      <c r="G363" s="22">
        <f t="shared" si="16"/>
        <v>0</v>
      </c>
      <c r="H363" s="57">
        <f t="shared" si="17"/>
        <v>0</v>
      </c>
    </row>
    <row r="364" spans="1:8" x14ac:dyDescent="0.25">
      <c r="A364" s="80"/>
      <c r="B364" s="37"/>
      <c r="D364" s="37"/>
      <c r="E364" s="26"/>
      <c r="F364" s="57">
        <f t="shared" si="18"/>
        <v>0</v>
      </c>
      <c r="G364" s="22">
        <f t="shared" si="16"/>
        <v>0</v>
      </c>
      <c r="H364" s="57">
        <f t="shared" si="17"/>
        <v>0</v>
      </c>
    </row>
    <row r="365" spans="1:8" x14ac:dyDescent="0.25">
      <c r="A365" s="80"/>
      <c r="B365" s="37"/>
      <c r="D365" s="37"/>
      <c r="E365" s="26"/>
      <c r="F365" s="57">
        <f t="shared" si="18"/>
        <v>0</v>
      </c>
      <c r="G365" s="22">
        <f t="shared" si="16"/>
        <v>0</v>
      </c>
      <c r="H365" s="57">
        <f t="shared" si="17"/>
        <v>0</v>
      </c>
    </row>
    <row r="366" spans="1:8" x14ac:dyDescent="0.25">
      <c r="A366" s="80"/>
      <c r="B366" s="37"/>
      <c r="D366" s="37"/>
      <c r="E366" s="26"/>
      <c r="F366" s="57">
        <f t="shared" si="18"/>
        <v>0</v>
      </c>
      <c r="G366" s="22">
        <f t="shared" si="16"/>
        <v>0</v>
      </c>
      <c r="H366" s="57">
        <f t="shared" si="17"/>
        <v>0</v>
      </c>
    </row>
    <row r="367" spans="1:8" x14ac:dyDescent="0.25">
      <c r="A367" s="80"/>
      <c r="B367" s="37"/>
      <c r="D367" s="37"/>
      <c r="E367" s="26"/>
      <c r="F367" s="57">
        <f t="shared" si="18"/>
        <v>0</v>
      </c>
      <c r="G367" s="22">
        <f t="shared" si="16"/>
        <v>0</v>
      </c>
      <c r="H367" s="57">
        <f t="shared" si="17"/>
        <v>0</v>
      </c>
    </row>
    <row r="368" spans="1:8" x14ac:dyDescent="0.25">
      <c r="A368" s="80"/>
      <c r="B368" s="37"/>
      <c r="D368" s="37"/>
      <c r="E368" s="26"/>
      <c r="F368" s="57">
        <f t="shared" si="18"/>
        <v>0</v>
      </c>
      <c r="G368" s="22">
        <f t="shared" si="16"/>
        <v>0</v>
      </c>
      <c r="H368" s="57">
        <f t="shared" si="17"/>
        <v>0</v>
      </c>
    </row>
    <row r="369" spans="1:8" x14ac:dyDescent="0.25">
      <c r="A369" s="80"/>
      <c r="B369" s="37"/>
      <c r="D369" s="37"/>
      <c r="E369" s="26"/>
      <c r="F369" s="57">
        <f t="shared" si="18"/>
        <v>0</v>
      </c>
      <c r="G369" s="22">
        <f t="shared" si="16"/>
        <v>0</v>
      </c>
      <c r="H369" s="57">
        <f t="shared" si="17"/>
        <v>0</v>
      </c>
    </row>
    <row r="370" spans="1:8" x14ac:dyDescent="0.25">
      <c r="A370" s="80"/>
      <c r="B370" s="37"/>
      <c r="D370" s="37"/>
      <c r="E370" s="26"/>
      <c r="F370" s="57">
        <f t="shared" si="18"/>
        <v>0</v>
      </c>
      <c r="G370" s="22">
        <f t="shared" si="16"/>
        <v>0</v>
      </c>
      <c r="H370" s="57">
        <f t="shared" si="17"/>
        <v>0</v>
      </c>
    </row>
    <row r="371" spans="1:8" x14ac:dyDescent="0.25">
      <c r="A371" s="80"/>
      <c r="B371" s="37"/>
      <c r="D371" s="37"/>
      <c r="E371" s="26"/>
      <c r="F371" s="57">
        <f t="shared" si="18"/>
        <v>0</v>
      </c>
      <c r="G371" s="22">
        <f t="shared" si="16"/>
        <v>0</v>
      </c>
      <c r="H371" s="57">
        <f t="shared" si="17"/>
        <v>0</v>
      </c>
    </row>
    <row r="372" spans="1:8" x14ac:dyDescent="0.25">
      <c r="A372" s="80"/>
      <c r="B372" s="37"/>
      <c r="D372" s="37"/>
      <c r="E372" s="26"/>
      <c r="F372" s="57">
        <f t="shared" si="18"/>
        <v>0</v>
      </c>
      <c r="G372" s="22">
        <f t="shared" si="16"/>
        <v>0</v>
      </c>
      <c r="H372" s="57">
        <f t="shared" si="17"/>
        <v>0</v>
      </c>
    </row>
    <row r="373" spans="1:8" x14ac:dyDescent="0.25">
      <c r="A373" s="80"/>
      <c r="B373" s="37"/>
      <c r="D373" s="37"/>
      <c r="E373" s="26"/>
      <c r="F373" s="57">
        <f t="shared" si="18"/>
        <v>0</v>
      </c>
      <c r="G373" s="22">
        <f t="shared" si="16"/>
        <v>0</v>
      </c>
      <c r="H373" s="57">
        <f t="shared" si="17"/>
        <v>0</v>
      </c>
    </row>
    <row r="374" spans="1:8" x14ac:dyDescent="0.25">
      <c r="A374" s="80"/>
      <c r="B374" s="37"/>
      <c r="D374" s="37"/>
      <c r="E374" s="26"/>
      <c r="F374" s="57">
        <f t="shared" si="18"/>
        <v>0</v>
      </c>
      <c r="G374" s="22">
        <f t="shared" si="16"/>
        <v>0</v>
      </c>
      <c r="H374" s="57">
        <f t="shared" si="17"/>
        <v>0</v>
      </c>
    </row>
    <row r="375" spans="1:8" x14ac:dyDescent="0.25">
      <c r="A375" s="80"/>
      <c r="B375" s="37"/>
      <c r="D375" s="37"/>
      <c r="E375" s="26"/>
      <c r="F375" s="57">
        <f t="shared" si="18"/>
        <v>0</v>
      </c>
      <c r="G375" s="22">
        <f t="shared" si="16"/>
        <v>0</v>
      </c>
      <c r="H375" s="57">
        <f t="shared" si="17"/>
        <v>0</v>
      </c>
    </row>
    <row r="376" spans="1:8" x14ac:dyDescent="0.25">
      <c r="A376" s="80"/>
      <c r="B376" s="37"/>
      <c r="D376" s="37"/>
      <c r="E376" s="26"/>
      <c r="F376" s="57">
        <f t="shared" si="18"/>
        <v>0</v>
      </c>
      <c r="G376" s="22">
        <f t="shared" si="16"/>
        <v>0</v>
      </c>
      <c r="H376" s="57">
        <f t="shared" si="17"/>
        <v>0</v>
      </c>
    </row>
    <row r="377" spans="1:8" x14ac:dyDescent="0.25">
      <c r="A377" s="80"/>
      <c r="B377" s="37"/>
      <c r="D377" s="37"/>
      <c r="E377" s="26"/>
      <c r="F377" s="57">
        <f t="shared" si="18"/>
        <v>0</v>
      </c>
      <c r="G377" s="22">
        <f t="shared" si="16"/>
        <v>0</v>
      </c>
      <c r="H377" s="57">
        <f t="shared" si="17"/>
        <v>0</v>
      </c>
    </row>
    <row r="378" spans="1:8" x14ac:dyDescent="0.25">
      <c r="A378" s="80"/>
      <c r="B378" s="37"/>
      <c r="D378" s="37"/>
      <c r="E378" s="26"/>
      <c r="F378" s="57">
        <f t="shared" si="18"/>
        <v>0</v>
      </c>
      <c r="G378" s="22">
        <f t="shared" si="16"/>
        <v>0</v>
      </c>
      <c r="H378" s="57">
        <f t="shared" si="17"/>
        <v>0</v>
      </c>
    </row>
    <row r="379" spans="1:8" x14ac:dyDescent="0.25">
      <c r="A379" s="80"/>
      <c r="B379" s="37"/>
      <c r="D379" s="37"/>
      <c r="E379" s="26"/>
      <c r="F379" s="57">
        <f t="shared" si="18"/>
        <v>0</v>
      </c>
      <c r="G379" s="22">
        <f t="shared" si="16"/>
        <v>0</v>
      </c>
      <c r="H379" s="57">
        <f t="shared" si="17"/>
        <v>0</v>
      </c>
    </row>
    <row r="380" spans="1:8" x14ac:dyDescent="0.25">
      <c r="A380" s="80"/>
      <c r="B380" s="37"/>
      <c r="D380" s="37"/>
      <c r="E380" s="26"/>
      <c r="F380" s="57">
        <f t="shared" si="18"/>
        <v>0</v>
      </c>
      <c r="G380" s="22">
        <f t="shared" si="16"/>
        <v>0</v>
      </c>
      <c r="H380" s="57">
        <f t="shared" si="17"/>
        <v>0</v>
      </c>
    </row>
    <row r="381" spans="1:8" x14ac:dyDescent="0.25">
      <c r="A381" s="80"/>
      <c r="B381" s="37"/>
      <c r="D381" s="37"/>
      <c r="E381" s="26"/>
      <c r="F381" s="57">
        <f t="shared" si="18"/>
        <v>0</v>
      </c>
      <c r="G381" s="22">
        <f t="shared" si="16"/>
        <v>0</v>
      </c>
      <c r="H381" s="57">
        <f t="shared" si="17"/>
        <v>0</v>
      </c>
    </row>
    <row r="382" spans="1:8" x14ac:dyDescent="0.25">
      <c r="A382" s="80"/>
      <c r="B382" s="37"/>
      <c r="D382" s="37"/>
      <c r="E382" s="26"/>
      <c r="F382" s="57">
        <f t="shared" si="18"/>
        <v>0</v>
      </c>
      <c r="G382" s="22">
        <f t="shared" si="16"/>
        <v>0</v>
      </c>
      <c r="H382" s="57">
        <f t="shared" si="17"/>
        <v>0</v>
      </c>
    </row>
    <row r="383" spans="1:8" x14ac:dyDescent="0.25">
      <c r="A383" s="80"/>
      <c r="B383" s="37"/>
      <c r="D383" s="37"/>
      <c r="E383" s="26"/>
      <c r="F383" s="57">
        <f t="shared" si="18"/>
        <v>0</v>
      </c>
      <c r="G383" s="22">
        <f t="shared" si="16"/>
        <v>0</v>
      </c>
      <c r="H383" s="57">
        <f t="shared" si="17"/>
        <v>0</v>
      </c>
    </row>
    <row r="384" spans="1:8" x14ac:dyDescent="0.25">
      <c r="A384" s="80"/>
      <c r="B384" s="37"/>
      <c r="D384" s="37"/>
      <c r="E384" s="26"/>
      <c r="F384" s="57">
        <f t="shared" si="18"/>
        <v>0</v>
      </c>
      <c r="G384" s="22">
        <f t="shared" si="16"/>
        <v>0</v>
      </c>
      <c r="H384" s="57">
        <f t="shared" si="17"/>
        <v>0</v>
      </c>
    </row>
    <row r="385" spans="1:8" x14ac:dyDescent="0.25">
      <c r="A385" s="80"/>
      <c r="B385" s="37"/>
      <c r="D385" s="37"/>
      <c r="E385" s="26"/>
      <c r="F385" s="57">
        <f t="shared" si="18"/>
        <v>0</v>
      </c>
      <c r="G385" s="22">
        <f t="shared" si="16"/>
        <v>0</v>
      </c>
      <c r="H385" s="57">
        <f t="shared" si="17"/>
        <v>0</v>
      </c>
    </row>
    <row r="386" spans="1:8" x14ac:dyDescent="0.25">
      <c r="A386" s="80"/>
      <c r="B386" s="37"/>
      <c r="D386" s="37"/>
      <c r="E386" s="26"/>
      <c r="F386" s="57">
        <f t="shared" si="18"/>
        <v>0</v>
      </c>
      <c r="G386" s="22">
        <f t="shared" ref="G386:G449" si="19">E386*0.23</f>
        <v>0</v>
      </c>
      <c r="H386" s="57">
        <f t="shared" ref="H386:H449" si="20">G386+F386</f>
        <v>0</v>
      </c>
    </row>
    <row r="387" spans="1:8" x14ac:dyDescent="0.25">
      <c r="A387" s="80"/>
      <c r="B387" s="37"/>
      <c r="D387" s="37"/>
      <c r="E387" s="26"/>
      <c r="F387" s="57">
        <f t="shared" si="18"/>
        <v>0</v>
      </c>
      <c r="G387" s="22">
        <f t="shared" si="19"/>
        <v>0</v>
      </c>
      <c r="H387" s="57">
        <f t="shared" si="20"/>
        <v>0</v>
      </c>
    </row>
    <row r="388" spans="1:8" x14ac:dyDescent="0.25">
      <c r="A388" s="80"/>
      <c r="B388" s="37"/>
      <c r="D388" s="37"/>
      <c r="E388" s="26"/>
      <c r="F388" s="57">
        <f t="shared" si="18"/>
        <v>0</v>
      </c>
      <c r="G388" s="22">
        <f t="shared" si="19"/>
        <v>0</v>
      </c>
      <c r="H388" s="57">
        <f t="shared" si="20"/>
        <v>0</v>
      </c>
    </row>
    <row r="389" spans="1:8" x14ac:dyDescent="0.25">
      <c r="A389" s="80"/>
      <c r="B389" s="37"/>
      <c r="D389" s="37"/>
      <c r="E389" s="26"/>
      <c r="F389" s="57">
        <f t="shared" si="18"/>
        <v>0</v>
      </c>
      <c r="G389" s="22">
        <f t="shared" si="19"/>
        <v>0</v>
      </c>
      <c r="H389" s="57">
        <f t="shared" si="20"/>
        <v>0</v>
      </c>
    </row>
    <row r="390" spans="1:8" x14ac:dyDescent="0.25">
      <c r="A390" s="80"/>
      <c r="B390" s="37"/>
      <c r="D390" s="37"/>
      <c r="E390" s="26"/>
      <c r="F390" s="57">
        <f t="shared" si="18"/>
        <v>0</v>
      </c>
      <c r="G390" s="22">
        <f t="shared" si="19"/>
        <v>0</v>
      </c>
      <c r="H390" s="57">
        <f t="shared" si="20"/>
        <v>0</v>
      </c>
    </row>
    <row r="391" spans="1:8" x14ac:dyDescent="0.25">
      <c r="A391" s="80"/>
      <c r="B391" s="37"/>
      <c r="D391" s="37"/>
      <c r="E391" s="26"/>
      <c r="F391" s="57">
        <f t="shared" si="18"/>
        <v>0</v>
      </c>
      <c r="G391" s="22">
        <f t="shared" si="19"/>
        <v>0</v>
      </c>
      <c r="H391" s="57">
        <f t="shared" si="20"/>
        <v>0</v>
      </c>
    </row>
    <row r="392" spans="1:8" x14ac:dyDescent="0.25">
      <c r="A392" s="80"/>
      <c r="B392" s="37"/>
      <c r="D392" s="37"/>
      <c r="E392" s="26"/>
      <c r="F392" s="57">
        <f t="shared" si="18"/>
        <v>0</v>
      </c>
      <c r="G392" s="22">
        <f t="shared" si="19"/>
        <v>0</v>
      </c>
      <c r="H392" s="57">
        <f t="shared" si="20"/>
        <v>0</v>
      </c>
    </row>
    <row r="393" spans="1:8" x14ac:dyDescent="0.25">
      <c r="A393" s="80"/>
      <c r="B393" s="37"/>
      <c r="D393" s="37"/>
      <c r="E393" s="26"/>
      <c r="F393" s="57">
        <f t="shared" si="18"/>
        <v>0</v>
      </c>
      <c r="G393" s="22">
        <f t="shared" si="19"/>
        <v>0</v>
      </c>
      <c r="H393" s="57">
        <f t="shared" si="20"/>
        <v>0</v>
      </c>
    </row>
    <row r="394" spans="1:8" x14ac:dyDescent="0.25">
      <c r="A394" s="80"/>
      <c r="B394" s="37"/>
      <c r="D394" s="37"/>
      <c r="E394" s="26"/>
      <c r="F394" s="57">
        <f t="shared" si="18"/>
        <v>0</v>
      </c>
      <c r="G394" s="22">
        <f t="shared" si="19"/>
        <v>0</v>
      </c>
      <c r="H394" s="57">
        <f t="shared" si="20"/>
        <v>0</v>
      </c>
    </row>
    <row r="395" spans="1:8" x14ac:dyDescent="0.25">
      <c r="A395" s="80"/>
      <c r="B395" s="37"/>
      <c r="D395" s="37"/>
      <c r="E395" s="26"/>
      <c r="F395" s="57">
        <f t="shared" si="18"/>
        <v>0</v>
      </c>
      <c r="G395" s="22">
        <f t="shared" si="19"/>
        <v>0</v>
      </c>
      <c r="H395" s="57">
        <f t="shared" si="20"/>
        <v>0</v>
      </c>
    </row>
    <row r="396" spans="1:8" x14ac:dyDescent="0.25">
      <c r="A396" s="80"/>
      <c r="B396" s="37"/>
      <c r="D396" s="37"/>
      <c r="E396" s="26"/>
      <c r="F396" s="57">
        <f t="shared" si="18"/>
        <v>0</v>
      </c>
      <c r="G396" s="22">
        <f t="shared" si="19"/>
        <v>0</v>
      </c>
      <c r="H396" s="57">
        <f t="shared" si="20"/>
        <v>0</v>
      </c>
    </row>
    <row r="397" spans="1:8" x14ac:dyDescent="0.25">
      <c r="A397" s="80"/>
      <c r="B397" s="37"/>
      <c r="D397" s="37"/>
      <c r="E397" s="26"/>
      <c r="F397" s="57">
        <f t="shared" si="18"/>
        <v>0</v>
      </c>
      <c r="G397" s="22">
        <f t="shared" si="19"/>
        <v>0</v>
      </c>
      <c r="H397" s="57">
        <f t="shared" si="20"/>
        <v>0</v>
      </c>
    </row>
    <row r="398" spans="1:8" x14ac:dyDescent="0.25">
      <c r="A398" s="80"/>
      <c r="B398" s="37"/>
      <c r="D398" s="37"/>
      <c r="E398" s="26"/>
      <c r="F398" s="57">
        <f t="shared" si="18"/>
        <v>0</v>
      </c>
      <c r="G398" s="22">
        <f t="shared" si="19"/>
        <v>0</v>
      </c>
      <c r="H398" s="57">
        <f t="shared" si="20"/>
        <v>0</v>
      </c>
    </row>
    <row r="399" spans="1:8" x14ac:dyDescent="0.25">
      <c r="A399" s="80"/>
      <c r="B399" s="37"/>
      <c r="D399" s="37"/>
      <c r="E399" s="26"/>
      <c r="F399" s="57">
        <f t="shared" si="18"/>
        <v>0</v>
      </c>
      <c r="G399" s="22">
        <f t="shared" si="19"/>
        <v>0</v>
      </c>
      <c r="H399" s="57">
        <f t="shared" si="20"/>
        <v>0</v>
      </c>
    </row>
    <row r="400" spans="1:8" x14ac:dyDescent="0.25">
      <c r="A400" s="80"/>
      <c r="B400" s="37"/>
      <c r="D400" s="37"/>
      <c r="E400" s="26"/>
      <c r="F400" s="57">
        <f t="shared" si="18"/>
        <v>0</v>
      </c>
      <c r="G400" s="22">
        <f t="shared" si="19"/>
        <v>0</v>
      </c>
      <c r="H400" s="57">
        <f t="shared" si="20"/>
        <v>0</v>
      </c>
    </row>
    <row r="401" spans="1:8" x14ac:dyDescent="0.25">
      <c r="A401" s="80"/>
      <c r="B401" s="37"/>
      <c r="D401" s="37"/>
      <c r="E401" s="26"/>
      <c r="F401" s="57">
        <f t="shared" si="18"/>
        <v>0</v>
      </c>
      <c r="G401" s="22">
        <f t="shared" si="19"/>
        <v>0</v>
      </c>
      <c r="H401" s="57">
        <f t="shared" si="20"/>
        <v>0</v>
      </c>
    </row>
    <row r="402" spans="1:8" x14ac:dyDescent="0.25">
      <c r="A402" s="80"/>
      <c r="B402" s="37"/>
      <c r="D402" s="37"/>
      <c r="E402" s="26"/>
      <c r="F402" s="57">
        <f t="shared" si="18"/>
        <v>0</v>
      </c>
      <c r="G402" s="22">
        <f t="shared" si="19"/>
        <v>0</v>
      </c>
      <c r="H402" s="57">
        <f t="shared" si="20"/>
        <v>0</v>
      </c>
    </row>
    <row r="403" spans="1:8" x14ac:dyDescent="0.25">
      <c r="A403" s="80"/>
      <c r="B403" s="37"/>
      <c r="D403" s="37"/>
      <c r="E403" s="26"/>
      <c r="F403" s="57">
        <f t="shared" si="18"/>
        <v>0</v>
      </c>
      <c r="G403" s="22">
        <f t="shared" si="19"/>
        <v>0</v>
      </c>
      <c r="H403" s="57">
        <f t="shared" si="20"/>
        <v>0</v>
      </c>
    </row>
    <row r="404" spans="1:8" x14ac:dyDescent="0.25">
      <c r="A404" s="80"/>
      <c r="B404" s="37"/>
      <c r="D404" s="37"/>
      <c r="E404" s="26"/>
      <c r="F404" s="57">
        <f t="shared" si="18"/>
        <v>0</v>
      </c>
      <c r="G404" s="22">
        <f t="shared" si="19"/>
        <v>0</v>
      </c>
      <c r="H404" s="57">
        <f t="shared" si="20"/>
        <v>0</v>
      </c>
    </row>
    <row r="405" spans="1:8" x14ac:dyDescent="0.25">
      <c r="A405" s="80"/>
      <c r="B405" s="37"/>
      <c r="D405" s="37"/>
      <c r="E405" s="26"/>
      <c r="F405" s="57">
        <f t="shared" si="18"/>
        <v>0</v>
      </c>
      <c r="G405" s="22">
        <f t="shared" si="19"/>
        <v>0</v>
      </c>
      <c r="H405" s="57">
        <f t="shared" si="20"/>
        <v>0</v>
      </c>
    </row>
    <row r="406" spans="1:8" x14ac:dyDescent="0.25">
      <c r="A406" s="80"/>
      <c r="B406" s="37"/>
      <c r="D406" s="37"/>
      <c r="E406" s="26"/>
      <c r="F406" s="57">
        <f t="shared" si="18"/>
        <v>0</v>
      </c>
      <c r="G406" s="22">
        <f t="shared" si="19"/>
        <v>0</v>
      </c>
      <c r="H406" s="57">
        <f t="shared" si="20"/>
        <v>0</v>
      </c>
    </row>
    <row r="407" spans="1:8" x14ac:dyDescent="0.25">
      <c r="A407" s="80"/>
      <c r="B407" s="37"/>
      <c r="D407" s="37"/>
      <c r="E407" s="26"/>
      <c r="F407" s="57">
        <f t="shared" si="18"/>
        <v>0</v>
      </c>
      <c r="G407" s="22">
        <f t="shared" si="19"/>
        <v>0</v>
      </c>
      <c r="H407" s="57">
        <f t="shared" si="20"/>
        <v>0</v>
      </c>
    </row>
    <row r="408" spans="1:8" x14ac:dyDescent="0.25">
      <c r="A408" s="80"/>
      <c r="B408" s="37"/>
      <c r="D408" s="37"/>
      <c r="E408" s="26"/>
      <c r="F408" s="57">
        <f t="shared" si="18"/>
        <v>0</v>
      </c>
      <c r="G408" s="22">
        <f t="shared" si="19"/>
        <v>0</v>
      </c>
      <c r="H408" s="57">
        <f t="shared" si="20"/>
        <v>0</v>
      </c>
    </row>
    <row r="409" spans="1:8" x14ac:dyDescent="0.25">
      <c r="A409" s="80"/>
      <c r="B409" s="37"/>
      <c r="D409" s="37"/>
      <c r="E409" s="26"/>
      <c r="F409" s="57">
        <f t="shared" si="18"/>
        <v>0</v>
      </c>
      <c r="G409" s="22">
        <f t="shared" si="19"/>
        <v>0</v>
      </c>
      <c r="H409" s="57">
        <f t="shared" si="20"/>
        <v>0</v>
      </c>
    </row>
    <row r="410" spans="1:8" x14ac:dyDescent="0.25">
      <c r="A410" s="80"/>
      <c r="B410" s="37"/>
      <c r="D410" s="37"/>
      <c r="E410" s="26"/>
      <c r="F410" s="57">
        <f t="shared" ref="F410:F473" si="21">D410*0.13</f>
        <v>0</v>
      </c>
      <c r="G410" s="22">
        <f t="shared" si="19"/>
        <v>0</v>
      </c>
      <c r="H410" s="57">
        <f t="shared" si="20"/>
        <v>0</v>
      </c>
    </row>
    <row r="411" spans="1:8" x14ac:dyDescent="0.25">
      <c r="A411" s="80"/>
      <c r="B411" s="37"/>
      <c r="D411" s="37"/>
      <c r="E411" s="26"/>
      <c r="F411" s="57">
        <f t="shared" si="21"/>
        <v>0</v>
      </c>
      <c r="G411" s="22">
        <f t="shared" si="19"/>
        <v>0</v>
      </c>
      <c r="H411" s="57">
        <f t="shared" si="20"/>
        <v>0</v>
      </c>
    </row>
    <row r="412" spans="1:8" x14ac:dyDescent="0.25">
      <c r="A412" s="80"/>
      <c r="B412" s="37"/>
      <c r="D412" s="37"/>
      <c r="E412" s="26"/>
      <c r="F412" s="57">
        <f t="shared" si="21"/>
        <v>0</v>
      </c>
      <c r="G412" s="22">
        <f t="shared" si="19"/>
        <v>0</v>
      </c>
      <c r="H412" s="57">
        <f t="shared" si="20"/>
        <v>0</v>
      </c>
    </row>
    <row r="413" spans="1:8" x14ac:dyDescent="0.25">
      <c r="A413" s="80"/>
      <c r="B413" s="37"/>
      <c r="D413" s="37"/>
      <c r="E413" s="26"/>
      <c r="F413" s="57">
        <f t="shared" si="21"/>
        <v>0</v>
      </c>
      <c r="G413" s="22">
        <f t="shared" si="19"/>
        <v>0</v>
      </c>
      <c r="H413" s="57">
        <f t="shared" si="20"/>
        <v>0</v>
      </c>
    </row>
    <row r="414" spans="1:8" x14ac:dyDescent="0.25">
      <c r="A414" s="80"/>
      <c r="B414" s="37"/>
      <c r="D414" s="37"/>
      <c r="E414" s="26"/>
      <c r="F414" s="57">
        <f t="shared" si="21"/>
        <v>0</v>
      </c>
      <c r="G414" s="22">
        <f t="shared" si="19"/>
        <v>0</v>
      </c>
      <c r="H414" s="57">
        <f t="shared" si="20"/>
        <v>0</v>
      </c>
    </row>
    <row r="415" spans="1:8" x14ac:dyDescent="0.25">
      <c r="A415" s="80"/>
      <c r="B415" s="37"/>
      <c r="D415" s="37"/>
      <c r="E415" s="26"/>
      <c r="F415" s="57">
        <f t="shared" si="21"/>
        <v>0</v>
      </c>
      <c r="G415" s="22">
        <f t="shared" si="19"/>
        <v>0</v>
      </c>
      <c r="H415" s="57">
        <f t="shared" si="20"/>
        <v>0</v>
      </c>
    </row>
    <row r="416" spans="1:8" x14ac:dyDescent="0.25">
      <c r="A416" s="80"/>
      <c r="B416" s="37"/>
      <c r="D416" s="37"/>
      <c r="E416" s="26"/>
      <c r="F416" s="57">
        <f t="shared" si="21"/>
        <v>0</v>
      </c>
      <c r="G416" s="22">
        <f t="shared" si="19"/>
        <v>0</v>
      </c>
      <c r="H416" s="57">
        <f t="shared" si="20"/>
        <v>0</v>
      </c>
    </row>
    <row r="417" spans="1:8" x14ac:dyDescent="0.25">
      <c r="A417" s="80"/>
      <c r="B417" s="37"/>
      <c r="D417" s="37"/>
      <c r="E417" s="26"/>
      <c r="F417" s="57">
        <f t="shared" si="21"/>
        <v>0</v>
      </c>
      <c r="G417" s="22">
        <f t="shared" si="19"/>
        <v>0</v>
      </c>
      <c r="H417" s="57">
        <f t="shared" si="20"/>
        <v>0</v>
      </c>
    </row>
    <row r="418" spans="1:8" x14ac:dyDescent="0.25">
      <c r="A418" s="80"/>
      <c r="B418" s="37"/>
      <c r="D418" s="37"/>
      <c r="E418" s="26"/>
      <c r="F418" s="57">
        <f t="shared" si="21"/>
        <v>0</v>
      </c>
      <c r="G418" s="22">
        <f t="shared" si="19"/>
        <v>0</v>
      </c>
      <c r="H418" s="57">
        <f t="shared" si="20"/>
        <v>0</v>
      </c>
    </row>
    <row r="419" spans="1:8" x14ac:dyDescent="0.25">
      <c r="A419" s="80"/>
      <c r="B419" s="37"/>
      <c r="D419" s="37"/>
      <c r="E419" s="26"/>
      <c r="F419" s="57">
        <f t="shared" si="21"/>
        <v>0</v>
      </c>
      <c r="G419" s="22">
        <f t="shared" si="19"/>
        <v>0</v>
      </c>
      <c r="H419" s="57">
        <f t="shared" si="20"/>
        <v>0</v>
      </c>
    </row>
    <row r="420" spans="1:8" x14ac:dyDescent="0.25">
      <c r="A420" s="80"/>
      <c r="B420" s="37"/>
      <c r="D420" s="37"/>
      <c r="E420" s="26"/>
      <c r="F420" s="57">
        <f t="shared" si="21"/>
        <v>0</v>
      </c>
      <c r="G420" s="22">
        <f t="shared" si="19"/>
        <v>0</v>
      </c>
      <c r="H420" s="57">
        <f t="shared" si="20"/>
        <v>0</v>
      </c>
    </row>
    <row r="421" spans="1:8" x14ac:dyDescent="0.25">
      <c r="A421" s="80"/>
      <c r="B421" s="37"/>
      <c r="D421" s="37"/>
      <c r="E421" s="26"/>
      <c r="F421" s="57">
        <f t="shared" si="21"/>
        <v>0</v>
      </c>
      <c r="G421" s="22">
        <f t="shared" si="19"/>
        <v>0</v>
      </c>
      <c r="H421" s="57">
        <f t="shared" si="20"/>
        <v>0</v>
      </c>
    </row>
    <row r="422" spans="1:8" x14ac:dyDescent="0.25">
      <c r="A422" s="80"/>
      <c r="B422" s="37"/>
      <c r="D422" s="37"/>
      <c r="E422" s="26"/>
      <c r="F422" s="57">
        <f t="shared" si="21"/>
        <v>0</v>
      </c>
      <c r="G422" s="22">
        <f t="shared" si="19"/>
        <v>0</v>
      </c>
      <c r="H422" s="57">
        <f t="shared" si="20"/>
        <v>0</v>
      </c>
    </row>
    <row r="423" spans="1:8" x14ac:dyDescent="0.25">
      <c r="A423" s="80"/>
      <c r="B423" s="37"/>
      <c r="D423" s="37"/>
      <c r="E423" s="26"/>
      <c r="F423" s="57">
        <f t="shared" si="21"/>
        <v>0</v>
      </c>
      <c r="G423" s="22">
        <f t="shared" si="19"/>
        <v>0</v>
      </c>
      <c r="H423" s="57">
        <f t="shared" si="20"/>
        <v>0</v>
      </c>
    </row>
    <row r="424" spans="1:8" x14ac:dyDescent="0.25">
      <c r="A424" s="80"/>
      <c r="B424" s="37"/>
      <c r="D424" s="37"/>
      <c r="E424" s="26"/>
      <c r="F424" s="57">
        <f t="shared" si="21"/>
        <v>0</v>
      </c>
      <c r="G424" s="22">
        <f t="shared" si="19"/>
        <v>0</v>
      </c>
      <c r="H424" s="57">
        <f t="shared" si="20"/>
        <v>0</v>
      </c>
    </row>
    <row r="425" spans="1:8" x14ac:dyDescent="0.25">
      <c r="A425" s="80"/>
      <c r="B425" s="37"/>
      <c r="D425" s="37"/>
      <c r="E425" s="26"/>
      <c r="F425" s="57">
        <f t="shared" si="21"/>
        <v>0</v>
      </c>
      <c r="G425" s="22">
        <f t="shared" si="19"/>
        <v>0</v>
      </c>
      <c r="H425" s="57">
        <f t="shared" si="20"/>
        <v>0</v>
      </c>
    </row>
    <row r="426" spans="1:8" x14ac:dyDescent="0.25">
      <c r="A426" s="80"/>
      <c r="B426" s="37"/>
      <c r="D426" s="37"/>
      <c r="E426" s="26"/>
      <c r="F426" s="57">
        <f t="shared" si="21"/>
        <v>0</v>
      </c>
      <c r="G426" s="22">
        <f t="shared" si="19"/>
        <v>0</v>
      </c>
      <c r="H426" s="57">
        <f t="shared" si="20"/>
        <v>0</v>
      </c>
    </row>
    <row r="427" spans="1:8" x14ac:dyDescent="0.25">
      <c r="A427" s="80"/>
      <c r="B427" s="37"/>
      <c r="D427" s="37"/>
      <c r="E427" s="26"/>
      <c r="F427" s="57">
        <f t="shared" si="21"/>
        <v>0</v>
      </c>
      <c r="G427" s="22">
        <f t="shared" si="19"/>
        <v>0</v>
      </c>
      <c r="H427" s="57">
        <f t="shared" si="20"/>
        <v>0</v>
      </c>
    </row>
    <row r="428" spans="1:8" x14ac:dyDescent="0.25">
      <c r="A428" s="80"/>
      <c r="B428" s="37"/>
      <c r="D428" s="37"/>
      <c r="E428" s="26"/>
      <c r="F428" s="57">
        <f t="shared" si="21"/>
        <v>0</v>
      </c>
      <c r="G428" s="22">
        <f t="shared" si="19"/>
        <v>0</v>
      </c>
      <c r="H428" s="57">
        <f t="shared" si="20"/>
        <v>0</v>
      </c>
    </row>
    <row r="429" spans="1:8" x14ac:dyDescent="0.25">
      <c r="A429" s="80"/>
      <c r="B429" s="37"/>
      <c r="D429" s="37"/>
      <c r="E429" s="26"/>
      <c r="F429" s="57">
        <f t="shared" si="21"/>
        <v>0</v>
      </c>
      <c r="G429" s="22">
        <f t="shared" si="19"/>
        <v>0</v>
      </c>
      <c r="H429" s="57">
        <f t="shared" si="20"/>
        <v>0</v>
      </c>
    </row>
    <row r="430" spans="1:8" x14ac:dyDescent="0.25">
      <c r="A430" s="80"/>
      <c r="B430" s="37"/>
      <c r="D430" s="37"/>
      <c r="E430" s="26"/>
      <c r="F430" s="57">
        <f t="shared" si="21"/>
        <v>0</v>
      </c>
      <c r="G430" s="22">
        <f t="shared" si="19"/>
        <v>0</v>
      </c>
      <c r="H430" s="57">
        <f t="shared" si="20"/>
        <v>0</v>
      </c>
    </row>
    <row r="431" spans="1:8" x14ac:dyDescent="0.25">
      <c r="A431" s="80"/>
      <c r="B431" s="37"/>
      <c r="D431" s="37"/>
      <c r="E431" s="26"/>
      <c r="F431" s="57">
        <f t="shared" si="21"/>
        <v>0</v>
      </c>
      <c r="G431" s="22">
        <f t="shared" si="19"/>
        <v>0</v>
      </c>
      <c r="H431" s="57">
        <f t="shared" si="20"/>
        <v>0</v>
      </c>
    </row>
    <row r="432" spans="1:8" x14ac:dyDescent="0.25">
      <c r="A432" s="80"/>
      <c r="B432" s="37"/>
      <c r="D432" s="37"/>
      <c r="E432" s="26"/>
      <c r="F432" s="57">
        <f t="shared" si="21"/>
        <v>0</v>
      </c>
      <c r="G432" s="22">
        <f t="shared" si="19"/>
        <v>0</v>
      </c>
      <c r="H432" s="57">
        <f t="shared" si="20"/>
        <v>0</v>
      </c>
    </row>
    <row r="433" spans="1:8" x14ac:dyDescent="0.25">
      <c r="A433" s="80"/>
      <c r="B433" s="37"/>
      <c r="D433" s="37"/>
      <c r="E433" s="26"/>
      <c r="F433" s="57">
        <f t="shared" si="21"/>
        <v>0</v>
      </c>
      <c r="G433" s="22">
        <f t="shared" si="19"/>
        <v>0</v>
      </c>
      <c r="H433" s="57">
        <f t="shared" si="20"/>
        <v>0</v>
      </c>
    </row>
    <row r="434" spans="1:8" x14ac:dyDescent="0.25">
      <c r="A434" s="80"/>
      <c r="B434" s="37"/>
      <c r="D434" s="37"/>
      <c r="E434" s="26"/>
      <c r="F434" s="57">
        <f t="shared" si="21"/>
        <v>0</v>
      </c>
      <c r="G434" s="22">
        <f t="shared" si="19"/>
        <v>0</v>
      </c>
      <c r="H434" s="57">
        <f t="shared" si="20"/>
        <v>0</v>
      </c>
    </row>
    <row r="435" spans="1:8" x14ac:dyDescent="0.25">
      <c r="A435" s="80"/>
      <c r="B435" s="37"/>
      <c r="D435" s="37"/>
      <c r="E435" s="26"/>
      <c r="F435" s="57">
        <f t="shared" si="21"/>
        <v>0</v>
      </c>
      <c r="G435" s="22">
        <f t="shared" si="19"/>
        <v>0</v>
      </c>
      <c r="H435" s="57">
        <f t="shared" si="20"/>
        <v>0</v>
      </c>
    </row>
    <row r="436" spans="1:8" x14ac:dyDescent="0.25">
      <c r="A436" s="80"/>
      <c r="B436" s="37"/>
      <c r="D436" s="37"/>
      <c r="E436" s="26"/>
      <c r="F436" s="57">
        <f t="shared" si="21"/>
        <v>0</v>
      </c>
      <c r="G436" s="22">
        <f t="shared" si="19"/>
        <v>0</v>
      </c>
      <c r="H436" s="57">
        <f t="shared" si="20"/>
        <v>0</v>
      </c>
    </row>
    <row r="437" spans="1:8" x14ac:dyDescent="0.25">
      <c r="A437" s="80"/>
      <c r="B437" s="37"/>
      <c r="D437" s="37"/>
      <c r="E437" s="26"/>
      <c r="F437" s="57">
        <f t="shared" si="21"/>
        <v>0</v>
      </c>
      <c r="G437" s="22">
        <f t="shared" si="19"/>
        <v>0</v>
      </c>
      <c r="H437" s="57">
        <f t="shared" si="20"/>
        <v>0</v>
      </c>
    </row>
    <row r="438" spans="1:8" x14ac:dyDescent="0.25">
      <c r="A438" s="80"/>
      <c r="B438" s="37"/>
      <c r="D438" s="37"/>
      <c r="E438" s="26"/>
      <c r="F438" s="57">
        <f t="shared" si="21"/>
        <v>0</v>
      </c>
      <c r="G438" s="22">
        <f t="shared" si="19"/>
        <v>0</v>
      </c>
      <c r="H438" s="57">
        <f t="shared" si="20"/>
        <v>0</v>
      </c>
    </row>
    <row r="439" spans="1:8" x14ac:dyDescent="0.25">
      <c r="A439" s="80"/>
      <c r="B439" s="37"/>
      <c r="D439" s="37"/>
      <c r="E439" s="26"/>
      <c r="F439" s="57">
        <f t="shared" si="21"/>
        <v>0</v>
      </c>
      <c r="G439" s="22">
        <f t="shared" si="19"/>
        <v>0</v>
      </c>
      <c r="H439" s="57">
        <f t="shared" si="20"/>
        <v>0</v>
      </c>
    </row>
    <row r="440" spans="1:8" x14ac:dyDescent="0.25">
      <c r="A440" s="80"/>
      <c r="B440" s="37"/>
      <c r="D440" s="37"/>
      <c r="E440" s="26"/>
      <c r="F440" s="57">
        <f t="shared" si="21"/>
        <v>0</v>
      </c>
      <c r="G440" s="22">
        <f t="shared" si="19"/>
        <v>0</v>
      </c>
      <c r="H440" s="57">
        <f t="shared" si="20"/>
        <v>0</v>
      </c>
    </row>
    <row r="441" spans="1:8" x14ac:dyDescent="0.25">
      <c r="A441" s="80"/>
      <c r="B441" s="37"/>
      <c r="D441" s="37"/>
      <c r="E441" s="26"/>
      <c r="F441" s="57">
        <f t="shared" si="21"/>
        <v>0</v>
      </c>
      <c r="G441" s="22">
        <f t="shared" si="19"/>
        <v>0</v>
      </c>
      <c r="H441" s="57">
        <f t="shared" si="20"/>
        <v>0</v>
      </c>
    </row>
    <row r="442" spans="1:8" x14ac:dyDescent="0.25">
      <c r="A442" s="80"/>
      <c r="B442" s="37"/>
      <c r="D442" s="37"/>
      <c r="E442" s="26"/>
      <c r="F442" s="57">
        <f t="shared" si="21"/>
        <v>0</v>
      </c>
      <c r="G442" s="22">
        <f t="shared" si="19"/>
        <v>0</v>
      </c>
      <c r="H442" s="57">
        <f t="shared" si="20"/>
        <v>0</v>
      </c>
    </row>
    <row r="443" spans="1:8" x14ac:dyDescent="0.25">
      <c r="A443" s="80"/>
      <c r="B443" s="37"/>
      <c r="D443" s="37"/>
      <c r="E443" s="26"/>
      <c r="F443" s="57">
        <f t="shared" si="21"/>
        <v>0</v>
      </c>
      <c r="G443" s="22">
        <f t="shared" si="19"/>
        <v>0</v>
      </c>
      <c r="H443" s="57">
        <f t="shared" si="20"/>
        <v>0</v>
      </c>
    </row>
    <row r="444" spans="1:8" x14ac:dyDescent="0.25">
      <c r="A444" s="80"/>
      <c r="B444" s="37"/>
      <c r="D444" s="37"/>
      <c r="E444" s="26"/>
      <c r="F444" s="57">
        <f t="shared" si="21"/>
        <v>0</v>
      </c>
      <c r="G444" s="22">
        <f t="shared" si="19"/>
        <v>0</v>
      </c>
      <c r="H444" s="57">
        <f t="shared" si="20"/>
        <v>0</v>
      </c>
    </row>
    <row r="445" spans="1:8" x14ac:dyDescent="0.25">
      <c r="A445" s="80"/>
      <c r="B445" s="37"/>
      <c r="D445" s="37"/>
      <c r="E445" s="26"/>
      <c r="F445" s="57">
        <f t="shared" si="21"/>
        <v>0</v>
      </c>
      <c r="G445" s="22">
        <f t="shared" si="19"/>
        <v>0</v>
      </c>
      <c r="H445" s="57">
        <f t="shared" si="20"/>
        <v>0</v>
      </c>
    </row>
    <row r="446" spans="1:8" x14ac:dyDescent="0.25">
      <c r="A446" s="80"/>
      <c r="B446" s="37"/>
      <c r="D446" s="37"/>
      <c r="E446" s="26"/>
      <c r="F446" s="57">
        <f t="shared" si="21"/>
        <v>0</v>
      </c>
      <c r="G446" s="22">
        <f t="shared" si="19"/>
        <v>0</v>
      </c>
      <c r="H446" s="57">
        <f t="shared" si="20"/>
        <v>0</v>
      </c>
    </row>
    <row r="447" spans="1:8" x14ac:dyDescent="0.25">
      <c r="A447" s="80"/>
      <c r="B447" s="37"/>
      <c r="D447" s="37"/>
      <c r="E447" s="26"/>
      <c r="F447" s="57">
        <f t="shared" si="21"/>
        <v>0</v>
      </c>
      <c r="G447" s="22">
        <f t="shared" si="19"/>
        <v>0</v>
      </c>
      <c r="H447" s="57">
        <f t="shared" si="20"/>
        <v>0</v>
      </c>
    </row>
    <row r="448" spans="1:8" x14ac:dyDescent="0.25">
      <c r="A448" s="80"/>
      <c r="B448" s="37"/>
      <c r="D448" s="37"/>
      <c r="E448" s="26"/>
      <c r="F448" s="57">
        <f t="shared" si="21"/>
        <v>0</v>
      </c>
      <c r="G448" s="22">
        <f t="shared" si="19"/>
        <v>0</v>
      </c>
      <c r="H448" s="57">
        <f t="shared" si="20"/>
        <v>0</v>
      </c>
    </row>
    <row r="449" spans="1:8" x14ac:dyDescent="0.25">
      <c r="A449" s="80"/>
      <c r="B449" s="37"/>
      <c r="D449" s="37"/>
      <c r="E449" s="26"/>
      <c r="F449" s="57">
        <f t="shared" si="21"/>
        <v>0</v>
      </c>
      <c r="G449" s="22">
        <f t="shared" si="19"/>
        <v>0</v>
      </c>
      <c r="H449" s="57">
        <f t="shared" si="20"/>
        <v>0</v>
      </c>
    </row>
    <row r="450" spans="1:8" x14ac:dyDescent="0.25">
      <c r="A450" s="80"/>
      <c r="B450" s="37"/>
      <c r="D450" s="37"/>
      <c r="E450" s="26"/>
      <c r="F450" s="57">
        <f t="shared" si="21"/>
        <v>0</v>
      </c>
      <c r="G450" s="22">
        <f t="shared" ref="G450:G513" si="22">E450*0.23</f>
        <v>0</v>
      </c>
      <c r="H450" s="57">
        <f t="shared" ref="H450:H513" si="23">G450+F450</f>
        <v>0</v>
      </c>
    </row>
    <row r="451" spans="1:8" x14ac:dyDescent="0.25">
      <c r="A451" s="80"/>
      <c r="B451" s="37"/>
      <c r="D451" s="37"/>
      <c r="E451" s="26"/>
      <c r="F451" s="57">
        <f t="shared" si="21"/>
        <v>0</v>
      </c>
      <c r="G451" s="22">
        <f t="shared" si="22"/>
        <v>0</v>
      </c>
      <c r="H451" s="57">
        <f t="shared" si="23"/>
        <v>0</v>
      </c>
    </row>
    <row r="452" spans="1:8" x14ac:dyDescent="0.25">
      <c r="A452" s="80"/>
      <c r="B452" s="37"/>
      <c r="D452" s="37"/>
      <c r="E452" s="26"/>
      <c r="F452" s="57">
        <f t="shared" si="21"/>
        <v>0</v>
      </c>
      <c r="G452" s="22">
        <f t="shared" si="22"/>
        <v>0</v>
      </c>
      <c r="H452" s="57">
        <f t="shared" si="23"/>
        <v>0</v>
      </c>
    </row>
    <row r="453" spans="1:8" x14ac:dyDescent="0.25">
      <c r="A453" s="80"/>
      <c r="B453" s="37"/>
      <c r="D453" s="37"/>
      <c r="E453" s="26"/>
      <c r="F453" s="57">
        <f t="shared" si="21"/>
        <v>0</v>
      </c>
      <c r="G453" s="22">
        <f t="shared" si="22"/>
        <v>0</v>
      </c>
      <c r="H453" s="57">
        <f t="shared" si="23"/>
        <v>0</v>
      </c>
    </row>
    <row r="454" spans="1:8" x14ac:dyDescent="0.25">
      <c r="A454" s="80"/>
      <c r="B454" s="37"/>
      <c r="D454" s="37"/>
      <c r="E454" s="26"/>
      <c r="F454" s="57">
        <f t="shared" si="21"/>
        <v>0</v>
      </c>
      <c r="G454" s="22">
        <f t="shared" si="22"/>
        <v>0</v>
      </c>
      <c r="H454" s="57">
        <f t="shared" si="23"/>
        <v>0</v>
      </c>
    </row>
    <row r="455" spans="1:8" x14ac:dyDescent="0.25">
      <c r="A455" s="80"/>
      <c r="B455" s="37"/>
      <c r="D455" s="37"/>
      <c r="E455" s="26"/>
      <c r="F455" s="57">
        <f t="shared" si="21"/>
        <v>0</v>
      </c>
      <c r="G455" s="22">
        <f t="shared" si="22"/>
        <v>0</v>
      </c>
      <c r="H455" s="57">
        <f t="shared" si="23"/>
        <v>0</v>
      </c>
    </row>
    <row r="456" spans="1:8" x14ac:dyDescent="0.25">
      <c r="A456" s="80"/>
      <c r="B456" s="37"/>
      <c r="D456" s="37"/>
      <c r="E456" s="26"/>
      <c r="F456" s="57">
        <f t="shared" si="21"/>
        <v>0</v>
      </c>
      <c r="G456" s="22">
        <f t="shared" si="22"/>
        <v>0</v>
      </c>
      <c r="H456" s="57">
        <f t="shared" si="23"/>
        <v>0</v>
      </c>
    </row>
    <row r="457" spans="1:8" x14ac:dyDescent="0.25">
      <c r="A457" s="80"/>
      <c r="B457" s="37"/>
      <c r="D457" s="37"/>
      <c r="E457" s="26"/>
      <c r="F457" s="57">
        <f t="shared" si="21"/>
        <v>0</v>
      </c>
      <c r="G457" s="22">
        <f t="shared" si="22"/>
        <v>0</v>
      </c>
      <c r="H457" s="57">
        <f t="shared" si="23"/>
        <v>0</v>
      </c>
    </row>
    <row r="458" spans="1:8" x14ac:dyDescent="0.25">
      <c r="A458" s="80"/>
      <c r="B458" s="37"/>
      <c r="D458" s="37"/>
      <c r="E458" s="26"/>
      <c r="F458" s="57">
        <f t="shared" si="21"/>
        <v>0</v>
      </c>
      <c r="G458" s="22">
        <f t="shared" si="22"/>
        <v>0</v>
      </c>
      <c r="H458" s="57">
        <f t="shared" si="23"/>
        <v>0</v>
      </c>
    </row>
    <row r="459" spans="1:8" x14ac:dyDescent="0.25">
      <c r="A459" s="80"/>
      <c r="B459" s="37"/>
      <c r="D459" s="37"/>
      <c r="E459" s="26"/>
      <c r="F459" s="57">
        <f t="shared" si="21"/>
        <v>0</v>
      </c>
      <c r="G459" s="22">
        <f t="shared" si="22"/>
        <v>0</v>
      </c>
      <c r="H459" s="57">
        <f t="shared" si="23"/>
        <v>0</v>
      </c>
    </row>
    <row r="460" spans="1:8" x14ac:dyDescent="0.25">
      <c r="A460" s="80"/>
      <c r="B460" s="37"/>
      <c r="D460" s="37"/>
      <c r="E460" s="26"/>
      <c r="F460" s="57">
        <f t="shared" si="21"/>
        <v>0</v>
      </c>
      <c r="G460" s="22">
        <f t="shared" si="22"/>
        <v>0</v>
      </c>
      <c r="H460" s="57">
        <f t="shared" si="23"/>
        <v>0</v>
      </c>
    </row>
    <row r="461" spans="1:8" x14ac:dyDescent="0.25">
      <c r="A461" s="80"/>
      <c r="B461" s="37"/>
      <c r="D461" s="37"/>
      <c r="E461" s="26"/>
      <c r="F461" s="57">
        <f t="shared" si="21"/>
        <v>0</v>
      </c>
      <c r="G461" s="22">
        <f t="shared" si="22"/>
        <v>0</v>
      </c>
      <c r="H461" s="57">
        <f t="shared" si="23"/>
        <v>0</v>
      </c>
    </row>
    <row r="462" spans="1:8" x14ac:dyDescent="0.25">
      <c r="A462" s="80"/>
      <c r="B462" s="37"/>
      <c r="D462" s="37"/>
      <c r="E462" s="26"/>
      <c r="F462" s="57">
        <f t="shared" si="21"/>
        <v>0</v>
      </c>
      <c r="G462" s="22">
        <f t="shared" si="22"/>
        <v>0</v>
      </c>
      <c r="H462" s="57">
        <f t="shared" si="23"/>
        <v>0</v>
      </c>
    </row>
    <row r="463" spans="1:8" x14ac:dyDescent="0.25">
      <c r="A463" s="80"/>
      <c r="B463" s="37"/>
      <c r="D463" s="37"/>
      <c r="E463" s="26"/>
      <c r="F463" s="57">
        <f t="shared" si="21"/>
        <v>0</v>
      </c>
      <c r="G463" s="22">
        <f t="shared" si="22"/>
        <v>0</v>
      </c>
      <c r="H463" s="57">
        <f t="shared" si="23"/>
        <v>0</v>
      </c>
    </row>
    <row r="464" spans="1:8" x14ac:dyDescent="0.25">
      <c r="A464" s="80"/>
      <c r="B464" s="37"/>
      <c r="D464" s="37"/>
      <c r="E464" s="26"/>
      <c r="F464" s="57">
        <f t="shared" si="21"/>
        <v>0</v>
      </c>
      <c r="G464" s="22">
        <f t="shared" si="22"/>
        <v>0</v>
      </c>
      <c r="H464" s="57">
        <f t="shared" si="23"/>
        <v>0</v>
      </c>
    </row>
    <row r="465" spans="1:8" x14ac:dyDescent="0.25">
      <c r="A465" s="80"/>
      <c r="B465" s="37"/>
      <c r="D465" s="37"/>
      <c r="E465" s="26"/>
      <c r="F465" s="57">
        <f t="shared" si="21"/>
        <v>0</v>
      </c>
      <c r="G465" s="22">
        <f t="shared" si="22"/>
        <v>0</v>
      </c>
      <c r="H465" s="57">
        <f t="shared" si="23"/>
        <v>0</v>
      </c>
    </row>
    <row r="466" spans="1:8" x14ac:dyDescent="0.25">
      <c r="A466" s="80"/>
      <c r="B466" s="37"/>
      <c r="D466" s="37"/>
      <c r="E466" s="26"/>
      <c r="F466" s="57">
        <f t="shared" si="21"/>
        <v>0</v>
      </c>
      <c r="G466" s="22">
        <f t="shared" si="22"/>
        <v>0</v>
      </c>
      <c r="H466" s="57">
        <f t="shared" si="23"/>
        <v>0</v>
      </c>
    </row>
    <row r="467" spans="1:8" x14ac:dyDescent="0.25">
      <c r="A467" s="80"/>
      <c r="B467" s="37"/>
      <c r="D467" s="37"/>
      <c r="E467" s="26"/>
      <c r="F467" s="57">
        <f t="shared" si="21"/>
        <v>0</v>
      </c>
      <c r="G467" s="22">
        <f t="shared" si="22"/>
        <v>0</v>
      </c>
      <c r="H467" s="57">
        <f t="shared" si="23"/>
        <v>0</v>
      </c>
    </row>
    <row r="468" spans="1:8" x14ac:dyDescent="0.25">
      <c r="A468" s="80"/>
      <c r="B468" s="37"/>
      <c r="D468" s="37"/>
      <c r="E468" s="26"/>
      <c r="F468" s="57">
        <f t="shared" si="21"/>
        <v>0</v>
      </c>
      <c r="G468" s="22">
        <f t="shared" si="22"/>
        <v>0</v>
      </c>
      <c r="H468" s="57">
        <f t="shared" si="23"/>
        <v>0</v>
      </c>
    </row>
    <row r="469" spans="1:8" x14ac:dyDescent="0.25">
      <c r="A469" s="80"/>
      <c r="B469" s="37"/>
      <c r="D469" s="37"/>
      <c r="E469" s="26"/>
      <c r="F469" s="57">
        <f t="shared" si="21"/>
        <v>0</v>
      </c>
      <c r="G469" s="22">
        <f t="shared" si="22"/>
        <v>0</v>
      </c>
      <c r="H469" s="57">
        <f t="shared" si="23"/>
        <v>0</v>
      </c>
    </row>
    <row r="470" spans="1:8" x14ac:dyDescent="0.25">
      <c r="A470" s="80"/>
      <c r="B470" s="37"/>
      <c r="D470" s="37"/>
      <c r="E470" s="26"/>
      <c r="F470" s="57">
        <f t="shared" si="21"/>
        <v>0</v>
      </c>
      <c r="G470" s="22">
        <f t="shared" si="22"/>
        <v>0</v>
      </c>
      <c r="H470" s="57">
        <f t="shared" si="23"/>
        <v>0</v>
      </c>
    </row>
    <row r="471" spans="1:8" x14ac:dyDescent="0.25">
      <c r="A471" s="80"/>
      <c r="B471" s="37"/>
      <c r="D471" s="37"/>
      <c r="E471" s="26"/>
      <c r="F471" s="57">
        <f t="shared" si="21"/>
        <v>0</v>
      </c>
      <c r="G471" s="22">
        <f t="shared" si="22"/>
        <v>0</v>
      </c>
      <c r="H471" s="57">
        <f t="shared" si="23"/>
        <v>0</v>
      </c>
    </row>
    <row r="472" spans="1:8" x14ac:dyDescent="0.25">
      <c r="A472" s="80"/>
      <c r="B472" s="37"/>
      <c r="D472" s="37"/>
      <c r="E472" s="26"/>
      <c r="F472" s="57">
        <f t="shared" si="21"/>
        <v>0</v>
      </c>
      <c r="G472" s="22">
        <f t="shared" si="22"/>
        <v>0</v>
      </c>
      <c r="H472" s="57">
        <f t="shared" si="23"/>
        <v>0</v>
      </c>
    </row>
    <row r="473" spans="1:8" x14ac:dyDescent="0.25">
      <c r="A473" s="80"/>
      <c r="B473" s="37"/>
      <c r="D473" s="37"/>
      <c r="E473" s="26"/>
      <c r="F473" s="57">
        <f t="shared" si="21"/>
        <v>0</v>
      </c>
      <c r="G473" s="22">
        <f t="shared" si="22"/>
        <v>0</v>
      </c>
      <c r="H473" s="57">
        <f t="shared" si="23"/>
        <v>0</v>
      </c>
    </row>
    <row r="474" spans="1:8" x14ac:dyDescent="0.25">
      <c r="A474" s="80"/>
      <c r="B474" s="37"/>
      <c r="D474" s="37"/>
      <c r="E474" s="26"/>
      <c r="F474" s="57">
        <f t="shared" ref="F474:F537" si="24">D474*0.13</f>
        <v>0</v>
      </c>
      <c r="G474" s="22">
        <f t="shared" si="22"/>
        <v>0</v>
      </c>
      <c r="H474" s="57">
        <f t="shared" si="23"/>
        <v>0</v>
      </c>
    </row>
    <row r="475" spans="1:8" x14ac:dyDescent="0.25">
      <c r="A475" s="80"/>
      <c r="B475" s="37"/>
      <c r="D475" s="37"/>
      <c r="E475" s="26"/>
      <c r="F475" s="57">
        <f t="shared" si="24"/>
        <v>0</v>
      </c>
      <c r="G475" s="22">
        <f t="shared" si="22"/>
        <v>0</v>
      </c>
      <c r="H475" s="57">
        <f t="shared" si="23"/>
        <v>0</v>
      </c>
    </row>
    <row r="476" spans="1:8" x14ac:dyDescent="0.25">
      <c r="A476" s="80"/>
      <c r="B476" s="37"/>
      <c r="D476" s="37"/>
      <c r="E476" s="26"/>
      <c r="F476" s="57">
        <f t="shared" si="24"/>
        <v>0</v>
      </c>
      <c r="G476" s="22">
        <f t="shared" si="22"/>
        <v>0</v>
      </c>
      <c r="H476" s="57">
        <f t="shared" si="23"/>
        <v>0</v>
      </c>
    </row>
    <row r="477" spans="1:8" x14ac:dyDescent="0.25">
      <c r="A477" s="80"/>
      <c r="B477" s="37"/>
      <c r="D477" s="37"/>
      <c r="E477" s="26"/>
      <c r="F477" s="57">
        <f t="shared" si="24"/>
        <v>0</v>
      </c>
      <c r="G477" s="22">
        <f t="shared" si="22"/>
        <v>0</v>
      </c>
      <c r="H477" s="57">
        <f t="shared" si="23"/>
        <v>0</v>
      </c>
    </row>
    <row r="478" spans="1:8" x14ac:dyDescent="0.25">
      <c r="A478" s="80"/>
      <c r="B478" s="37"/>
      <c r="D478" s="37"/>
      <c r="E478" s="26"/>
      <c r="F478" s="57">
        <f t="shared" si="24"/>
        <v>0</v>
      </c>
      <c r="G478" s="22">
        <f t="shared" si="22"/>
        <v>0</v>
      </c>
      <c r="H478" s="57">
        <f t="shared" si="23"/>
        <v>0</v>
      </c>
    </row>
    <row r="479" spans="1:8" x14ac:dyDescent="0.25">
      <c r="A479" s="80"/>
      <c r="B479" s="37"/>
      <c r="D479" s="37"/>
      <c r="E479" s="26"/>
      <c r="F479" s="57">
        <f t="shared" si="24"/>
        <v>0</v>
      </c>
      <c r="G479" s="22">
        <f t="shared" si="22"/>
        <v>0</v>
      </c>
      <c r="H479" s="57">
        <f t="shared" si="23"/>
        <v>0</v>
      </c>
    </row>
    <row r="480" spans="1:8" x14ac:dyDescent="0.25">
      <c r="A480" s="80"/>
      <c r="B480" s="37"/>
      <c r="D480" s="37"/>
      <c r="E480" s="26"/>
      <c r="F480" s="57">
        <f t="shared" si="24"/>
        <v>0</v>
      </c>
      <c r="G480" s="22">
        <f t="shared" si="22"/>
        <v>0</v>
      </c>
      <c r="H480" s="57">
        <f t="shared" si="23"/>
        <v>0</v>
      </c>
    </row>
    <row r="481" spans="1:8" x14ac:dyDescent="0.25">
      <c r="A481" s="80"/>
      <c r="B481" s="37"/>
      <c r="D481" s="37"/>
      <c r="E481" s="26"/>
      <c r="F481" s="57">
        <f t="shared" si="24"/>
        <v>0</v>
      </c>
      <c r="G481" s="22">
        <f t="shared" si="22"/>
        <v>0</v>
      </c>
      <c r="H481" s="57">
        <f t="shared" si="23"/>
        <v>0</v>
      </c>
    </row>
    <row r="482" spans="1:8" x14ac:dyDescent="0.25">
      <c r="A482" s="80"/>
      <c r="B482" s="37"/>
      <c r="D482" s="37"/>
      <c r="E482" s="26"/>
      <c r="F482" s="57">
        <f t="shared" si="24"/>
        <v>0</v>
      </c>
      <c r="G482" s="22">
        <f t="shared" si="22"/>
        <v>0</v>
      </c>
      <c r="H482" s="57">
        <f t="shared" si="23"/>
        <v>0</v>
      </c>
    </row>
    <row r="483" spans="1:8" x14ac:dyDescent="0.25">
      <c r="A483" s="80"/>
      <c r="B483" s="37"/>
      <c r="D483" s="37"/>
      <c r="E483" s="26"/>
      <c r="F483" s="57">
        <f t="shared" si="24"/>
        <v>0</v>
      </c>
      <c r="G483" s="22">
        <f t="shared" si="22"/>
        <v>0</v>
      </c>
      <c r="H483" s="57">
        <f t="shared" si="23"/>
        <v>0</v>
      </c>
    </row>
    <row r="484" spans="1:8" x14ac:dyDescent="0.25">
      <c r="A484" s="80"/>
      <c r="B484" s="37"/>
      <c r="D484" s="37"/>
      <c r="E484" s="26"/>
      <c r="F484" s="57">
        <f t="shared" si="24"/>
        <v>0</v>
      </c>
      <c r="G484" s="22">
        <f t="shared" si="22"/>
        <v>0</v>
      </c>
      <c r="H484" s="57">
        <f t="shared" si="23"/>
        <v>0</v>
      </c>
    </row>
    <row r="485" spans="1:8" x14ac:dyDescent="0.25">
      <c r="A485" s="80"/>
      <c r="B485" s="37"/>
      <c r="D485" s="37"/>
      <c r="E485" s="26"/>
      <c r="F485" s="57">
        <f t="shared" si="24"/>
        <v>0</v>
      </c>
      <c r="G485" s="22">
        <f t="shared" si="22"/>
        <v>0</v>
      </c>
      <c r="H485" s="57">
        <f t="shared" si="23"/>
        <v>0</v>
      </c>
    </row>
    <row r="486" spans="1:8" x14ac:dyDescent="0.25">
      <c r="A486" s="80"/>
      <c r="B486" s="37"/>
      <c r="D486" s="37"/>
      <c r="E486" s="26"/>
      <c r="F486" s="57">
        <f t="shared" si="24"/>
        <v>0</v>
      </c>
      <c r="G486" s="22">
        <f t="shared" si="22"/>
        <v>0</v>
      </c>
      <c r="H486" s="57">
        <f t="shared" si="23"/>
        <v>0</v>
      </c>
    </row>
    <row r="487" spans="1:8" x14ac:dyDescent="0.25">
      <c r="A487" s="80"/>
      <c r="B487" s="37"/>
      <c r="D487" s="37"/>
      <c r="E487" s="26"/>
      <c r="F487" s="57">
        <f t="shared" si="24"/>
        <v>0</v>
      </c>
      <c r="G487" s="22">
        <f t="shared" si="22"/>
        <v>0</v>
      </c>
      <c r="H487" s="57">
        <f t="shared" si="23"/>
        <v>0</v>
      </c>
    </row>
    <row r="488" spans="1:8" x14ac:dyDescent="0.25">
      <c r="A488" s="80"/>
      <c r="B488" s="37"/>
      <c r="D488" s="37"/>
      <c r="E488" s="26"/>
      <c r="F488" s="57">
        <f t="shared" si="24"/>
        <v>0</v>
      </c>
      <c r="G488" s="22">
        <f t="shared" si="22"/>
        <v>0</v>
      </c>
      <c r="H488" s="57">
        <f t="shared" si="23"/>
        <v>0</v>
      </c>
    </row>
    <row r="489" spans="1:8" x14ac:dyDescent="0.25">
      <c r="A489" s="80"/>
      <c r="B489" s="37"/>
      <c r="D489" s="37"/>
      <c r="E489" s="26"/>
      <c r="F489" s="57">
        <f t="shared" si="24"/>
        <v>0</v>
      </c>
      <c r="G489" s="22">
        <f t="shared" si="22"/>
        <v>0</v>
      </c>
      <c r="H489" s="57">
        <f t="shared" si="23"/>
        <v>0</v>
      </c>
    </row>
    <row r="490" spans="1:8" x14ac:dyDescent="0.25">
      <c r="A490" s="80"/>
      <c r="B490" s="37"/>
      <c r="D490" s="37"/>
      <c r="E490" s="26"/>
      <c r="F490" s="57">
        <f t="shared" si="24"/>
        <v>0</v>
      </c>
      <c r="G490" s="22">
        <f t="shared" si="22"/>
        <v>0</v>
      </c>
      <c r="H490" s="57">
        <f t="shared" si="23"/>
        <v>0</v>
      </c>
    </row>
    <row r="491" spans="1:8" x14ac:dyDescent="0.25">
      <c r="A491" s="80"/>
      <c r="B491" s="37"/>
      <c r="D491" s="37"/>
      <c r="E491" s="26"/>
      <c r="F491" s="57">
        <f t="shared" si="24"/>
        <v>0</v>
      </c>
      <c r="G491" s="22">
        <f t="shared" si="22"/>
        <v>0</v>
      </c>
      <c r="H491" s="57">
        <f t="shared" si="23"/>
        <v>0</v>
      </c>
    </row>
    <row r="492" spans="1:8" x14ac:dyDescent="0.25">
      <c r="A492" s="80"/>
      <c r="B492" s="37"/>
      <c r="D492" s="37"/>
      <c r="E492" s="26"/>
      <c r="F492" s="57">
        <f t="shared" si="24"/>
        <v>0</v>
      </c>
      <c r="G492" s="22">
        <f t="shared" si="22"/>
        <v>0</v>
      </c>
      <c r="H492" s="57">
        <f t="shared" si="23"/>
        <v>0</v>
      </c>
    </row>
    <row r="493" spans="1:8" x14ac:dyDescent="0.25">
      <c r="A493" s="80"/>
      <c r="B493" s="37"/>
      <c r="D493" s="37"/>
      <c r="E493" s="26"/>
      <c r="F493" s="57">
        <f t="shared" si="24"/>
        <v>0</v>
      </c>
      <c r="G493" s="22">
        <f t="shared" si="22"/>
        <v>0</v>
      </c>
      <c r="H493" s="57">
        <f t="shared" si="23"/>
        <v>0</v>
      </c>
    </row>
    <row r="494" spans="1:8" x14ac:dyDescent="0.25">
      <c r="A494" s="80"/>
      <c r="B494" s="37"/>
      <c r="D494" s="37"/>
      <c r="E494" s="26"/>
      <c r="F494" s="57">
        <f t="shared" si="24"/>
        <v>0</v>
      </c>
      <c r="G494" s="22">
        <f t="shared" si="22"/>
        <v>0</v>
      </c>
      <c r="H494" s="57">
        <f t="shared" si="23"/>
        <v>0</v>
      </c>
    </row>
    <row r="495" spans="1:8" x14ac:dyDescent="0.25">
      <c r="A495" s="80"/>
      <c r="B495" s="37"/>
      <c r="D495" s="37"/>
      <c r="E495" s="26"/>
      <c r="F495" s="57">
        <f t="shared" si="24"/>
        <v>0</v>
      </c>
      <c r="G495" s="22">
        <f t="shared" si="22"/>
        <v>0</v>
      </c>
      <c r="H495" s="57">
        <f t="shared" si="23"/>
        <v>0</v>
      </c>
    </row>
    <row r="496" spans="1:8" x14ac:dyDescent="0.25">
      <c r="A496" s="80"/>
      <c r="B496" s="37"/>
      <c r="D496" s="37"/>
      <c r="E496" s="26"/>
      <c r="F496" s="57">
        <f t="shared" si="24"/>
        <v>0</v>
      </c>
      <c r="G496" s="22">
        <f t="shared" si="22"/>
        <v>0</v>
      </c>
      <c r="H496" s="57">
        <f t="shared" si="23"/>
        <v>0</v>
      </c>
    </row>
    <row r="497" spans="1:8" x14ac:dyDescent="0.25">
      <c r="A497" s="80"/>
      <c r="B497" s="37"/>
      <c r="D497" s="37"/>
      <c r="E497" s="26"/>
      <c r="F497" s="57">
        <f t="shared" si="24"/>
        <v>0</v>
      </c>
      <c r="G497" s="22">
        <f t="shared" si="22"/>
        <v>0</v>
      </c>
      <c r="H497" s="57">
        <f t="shared" si="23"/>
        <v>0</v>
      </c>
    </row>
    <row r="498" spans="1:8" x14ac:dyDescent="0.25">
      <c r="A498" s="80"/>
      <c r="B498" s="37"/>
      <c r="D498" s="37"/>
      <c r="E498" s="26"/>
      <c r="F498" s="57">
        <f t="shared" si="24"/>
        <v>0</v>
      </c>
      <c r="G498" s="22">
        <f t="shared" si="22"/>
        <v>0</v>
      </c>
      <c r="H498" s="57">
        <f t="shared" si="23"/>
        <v>0</v>
      </c>
    </row>
    <row r="499" spans="1:8" x14ac:dyDescent="0.25">
      <c r="A499" s="80"/>
      <c r="B499" s="37"/>
      <c r="D499" s="37"/>
      <c r="E499" s="26"/>
      <c r="F499" s="57">
        <f t="shared" si="24"/>
        <v>0</v>
      </c>
      <c r="G499" s="22">
        <f t="shared" si="22"/>
        <v>0</v>
      </c>
      <c r="H499" s="57">
        <f t="shared" si="23"/>
        <v>0</v>
      </c>
    </row>
    <row r="500" spans="1:8" x14ac:dyDescent="0.25">
      <c r="A500" s="80"/>
      <c r="B500" s="37"/>
      <c r="D500" s="37"/>
      <c r="E500" s="26"/>
      <c r="F500" s="57">
        <f t="shared" si="24"/>
        <v>0</v>
      </c>
      <c r="G500" s="22">
        <f t="shared" si="22"/>
        <v>0</v>
      </c>
      <c r="H500" s="57">
        <f t="shared" si="23"/>
        <v>0</v>
      </c>
    </row>
    <row r="501" spans="1:8" x14ac:dyDescent="0.25">
      <c r="A501" s="80"/>
      <c r="B501" s="37"/>
      <c r="D501" s="37"/>
      <c r="E501" s="26"/>
      <c r="F501" s="57">
        <f t="shared" si="24"/>
        <v>0</v>
      </c>
      <c r="G501" s="22">
        <f t="shared" si="22"/>
        <v>0</v>
      </c>
      <c r="H501" s="57">
        <f t="shared" si="23"/>
        <v>0</v>
      </c>
    </row>
    <row r="502" spans="1:8" x14ac:dyDescent="0.25">
      <c r="A502" s="80"/>
      <c r="B502" s="37"/>
      <c r="D502" s="37"/>
      <c r="E502" s="26"/>
      <c r="F502" s="57">
        <f t="shared" si="24"/>
        <v>0</v>
      </c>
      <c r="G502" s="22">
        <f t="shared" si="22"/>
        <v>0</v>
      </c>
      <c r="H502" s="57">
        <f t="shared" si="23"/>
        <v>0</v>
      </c>
    </row>
    <row r="503" spans="1:8" x14ac:dyDescent="0.25">
      <c r="A503" s="80"/>
      <c r="B503" s="37"/>
      <c r="D503" s="37"/>
      <c r="E503" s="26"/>
      <c r="F503" s="57">
        <f t="shared" si="24"/>
        <v>0</v>
      </c>
      <c r="G503" s="22">
        <f t="shared" si="22"/>
        <v>0</v>
      </c>
      <c r="H503" s="57">
        <f t="shared" si="23"/>
        <v>0</v>
      </c>
    </row>
    <row r="504" spans="1:8" x14ac:dyDescent="0.25">
      <c r="A504" s="80"/>
      <c r="B504" s="37"/>
      <c r="D504" s="37"/>
      <c r="E504" s="26"/>
      <c r="F504" s="57">
        <f t="shared" si="24"/>
        <v>0</v>
      </c>
      <c r="G504" s="22">
        <f t="shared" si="22"/>
        <v>0</v>
      </c>
      <c r="H504" s="57">
        <f t="shared" si="23"/>
        <v>0</v>
      </c>
    </row>
    <row r="505" spans="1:8" x14ac:dyDescent="0.25">
      <c r="A505" s="80"/>
      <c r="B505" s="37"/>
      <c r="D505" s="37"/>
      <c r="E505" s="26"/>
      <c r="F505" s="57">
        <f t="shared" si="24"/>
        <v>0</v>
      </c>
      <c r="G505" s="22">
        <f t="shared" si="22"/>
        <v>0</v>
      </c>
      <c r="H505" s="57">
        <f t="shared" si="23"/>
        <v>0</v>
      </c>
    </row>
    <row r="506" spans="1:8" x14ac:dyDescent="0.25">
      <c r="A506" s="80"/>
      <c r="B506" s="37"/>
      <c r="D506" s="37"/>
      <c r="E506" s="26"/>
      <c r="F506" s="57">
        <f t="shared" si="24"/>
        <v>0</v>
      </c>
      <c r="G506" s="22">
        <f t="shared" si="22"/>
        <v>0</v>
      </c>
      <c r="H506" s="57">
        <f t="shared" si="23"/>
        <v>0</v>
      </c>
    </row>
    <row r="507" spans="1:8" x14ac:dyDescent="0.25">
      <c r="A507" s="80"/>
      <c r="B507" s="37"/>
      <c r="D507" s="37"/>
      <c r="E507" s="26"/>
      <c r="F507" s="57">
        <f t="shared" si="24"/>
        <v>0</v>
      </c>
      <c r="G507" s="22">
        <f t="shared" si="22"/>
        <v>0</v>
      </c>
      <c r="H507" s="57">
        <f t="shared" si="23"/>
        <v>0</v>
      </c>
    </row>
    <row r="508" spans="1:8" x14ac:dyDescent="0.25">
      <c r="A508" s="80"/>
      <c r="B508" s="37"/>
      <c r="D508" s="37"/>
      <c r="E508" s="26"/>
      <c r="F508" s="57">
        <f t="shared" si="24"/>
        <v>0</v>
      </c>
      <c r="G508" s="22">
        <f t="shared" si="22"/>
        <v>0</v>
      </c>
      <c r="H508" s="57">
        <f t="shared" si="23"/>
        <v>0</v>
      </c>
    </row>
    <row r="509" spans="1:8" x14ac:dyDescent="0.25">
      <c r="A509" s="80"/>
      <c r="B509" s="37"/>
      <c r="D509" s="37"/>
      <c r="E509" s="26"/>
      <c r="F509" s="57">
        <f t="shared" si="24"/>
        <v>0</v>
      </c>
      <c r="G509" s="22">
        <f t="shared" si="22"/>
        <v>0</v>
      </c>
      <c r="H509" s="57">
        <f t="shared" si="23"/>
        <v>0</v>
      </c>
    </row>
    <row r="510" spans="1:8" x14ac:dyDescent="0.25">
      <c r="A510" s="80"/>
      <c r="B510" s="37"/>
      <c r="D510" s="37"/>
      <c r="E510" s="26"/>
      <c r="F510" s="57">
        <f t="shared" si="24"/>
        <v>0</v>
      </c>
      <c r="G510" s="22">
        <f t="shared" si="22"/>
        <v>0</v>
      </c>
      <c r="H510" s="57">
        <f t="shared" si="23"/>
        <v>0</v>
      </c>
    </row>
    <row r="511" spans="1:8" x14ac:dyDescent="0.25">
      <c r="A511" s="80"/>
      <c r="B511" s="37"/>
      <c r="D511" s="37"/>
      <c r="E511" s="26"/>
      <c r="F511" s="57">
        <f t="shared" si="24"/>
        <v>0</v>
      </c>
      <c r="G511" s="22">
        <f t="shared" si="22"/>
        <v>0</v>
      </c>
      <c r="H511" s="57">
        <f t="shared" si="23"/>
        <v>0</v>
      </c>
    </row>
    <row r="512" spans="1:8" x14ac:dyDescent="0.25">
      <c r="A512" s="80"/>
      <c r="B512" s="37"/>
      <c r="D512" s="37"/>
      <c r="E512" s="26"/>
      <c r="F512" s="57">
        <f t="shared" si="24"/>
        <v>0</v>
      </c>
      <c r="G512" s="22">
        <f t="shared" si="22"/>
        <v>0</v>
      </c>
      <c r="H512" s="57">
        <f t="shared" si="23"/>
        <v>0</v>
      </c>
    </row>
    <row r="513" spans="1:8" x14ac:dyDescent="0.25">
      <c r="A513" s="80"/>
      <c r="B513" s="37"/>
      <c r="D513" s="37"/>
      <c r="E513" s="26"/>
      <c r="F513" s="57">
        <f t="shared" si="24"/>
        <v>0</v>
      </c>
      <c r="G513" s="22">
        <f t="shared" si="22"/>
        <v>0</v>
      </c>
      <c r="H513" s="57">
        <f t="shared" si="23"/>
        <v>0</v>
      </c>
    </row>
    <row r="514" spans="1:8" x14ac:dyDescent="0.25">
      <c r="A514" s="80"/>
      <c r="B514" s="37"/>
      <c r="D514" s="37"/>
      <c r="E514" s="26"/>
      <c r="F514" s="57">
        <f t="shared" si="24"/>
        <v>0</v>
      </c>
      <c r="G514" s="22">
        <f t="shared" ref="G514:G577" si="25">E514*0.23</f>
        <v>0</v>
      </c>
      <c r="H514" s="57">
        <f t="shared" ref="H514:H577" si="26">G514+F514</f>
        <v>0</v>
      </c>
    </row>
    <row r="515" spans="1:8" x14ac:dyDescent="0.25">
      <c r="A515" s="80"/>
      <c r="B515" s="37"/>
      <c r="D515" s="37"/>
      <c r="E515" s="26"/>
      <c r="F515" s="57">
        <f t="shared" si="24"/>
        <v>0</v>
      </c>
      <c r="G515" s="22">
        <f t="shared" si="25"/>
        <v>0</v>
      </c>
      <c r="H515" s="57">
        <f t="shared" si="26"/>
        <v>0</v>
      </c>
    </row>
    <row r="516" spans="1:8" x14ac:dyDescent="0.25">
      <c r="A516" s="80"/>
      <c r="B516" s="37"/>
      <c r="D516" s="37"/>
      <c r="E516" s="26"/>
      <c r="F516" s="57">
        <f t="shared" si="24"/>
        <v>0</v>
      </c>
      <c r="G516" s="22">
        <f t="shared" si="25"/>
        <v>0</v>
      </c>
      <c r="H516" s="57">
        <f t="shared" si="26"/>
        <v>0</v>
      </c>
    </row>
    <row r="517" spans="1:8" x14ac:dyDescent="0.25">
      <c r="A517" s="80"/>
      <c r="B517" s="37"/>
      <c r="D517" s="37"/>
      <c r="E517" s="26"/>
      <c r="F517" s="57">
        <f t="shared" si="24"/>
        <v>0</v>
      </c>
      <c r="G517" s="22">
        <f t="shared" si="25"/>
        <v>0</v>
      </c>
      <c r="H517" s="57">
        <f t="shared" si="26"/>
        <v>0</v>
      </c>
    </row>
    <row r="518" spans="1:8" x14ac:dyDescent="0.25">
      <c r="A518" s="80"/>
      <c r="B518" s="37"/>
      <c r="D518" s="37"/>
      <c r="E518" s="26"/>
      <c r="F518" s="57">
        <f t="shared" si="24"/>
        <v>0</v>
      </c>
      <c r="G518" s="22">
        <f t="shared" si="25"/>
        <v>0</v>
      </c>
      <c r="H518" s="57">
        <f t="shared" si="26"/>
        <v>0</v>
      </c>
    </row>
    <row r="519" spans="1:8" x14ac:dyDescent="0.25">
      <c r="A519" s="80"/>
      <c r="B519" s="37"/>
      <c r="D519" s="37"/>
      <c r="E519" s="26"/>
      <c r="F519" s="57">
        <f t="shared" si="24"/>
        <v>0</v>
      </c>
      <c r="G519" s="22">
        <f t="shared" si="25"/>
        <v>0</v>
      </c>
      <c r="H519" s="57">
        <f t="shared" si="26"/>
        <v>0</v>
      </c>
    </row>
    <row r="520" spans="1:8" x14ac:dyDescent="0.25">
      <c r="A520" s="80"/>
      <c r="B520" s="37"/>
      <c r="D520" s="37"/>
      <c r="E520" s="26"/>
      <c r="F520" s="57">
        <f t="shared" si="24"/>
        <v>0</v>
      </c>
      <c r="G520" s="22">
        <f t="shared" si="25"/>
        <v>0</v>
      </c>
      <c r="H520" s="57">
        <f t="shared" si="26"/>
        <v>0</v>
      </c>
    </row>
    <row r="521" spans="1:8" x14ac:dyDescent="0.25">
      <c r="A521" s="80"/>
      <c r="B521" s="37"/>
      <c r="D521" s="37"/>
      <c r="E521" s="26"/>
      <c r="F521" s="57">
        <f t="shared" si="24"/>
        <v>0</v>
      </c>
      <c r="G521" s="22">
        <f t="shared" si="25"/>
        <v>0</v>
      </c>
      <c r="H521" s="57">
        <f t="shared" si="26"/>
        <v>0</v>
      </c>
    </row>
    <row r="522" spans="1:8" x14ac:dyDescent="0.25">
      <c r="A522" s="80"/>
      <c r="B522" s="37"/>
      <c r="D522" s="37"/>
      <c r="E522" s="26"/>
      <c r="F522" s="57">
        <f t="shared" si="24"/>
        <v>0</v>
      </c>
      <c r="G522" s="22">
        <f t="shared" si="25"/>
        <v>0</v>
      </c>
      <c r="H522" s="57">
        <f t="shared" si="26"/>
        <v>0</v>
      </c>
    </row>
    <row r="523" spans="1:8" x14ac:dyDescent="0.25">
      <c r="A523" s="80"/>
      <c r="B523" s="37"/>
      <c r="D523" s="37"/>
      <c r="E523" s="26"/>
      <c r="F523" s="57">
        <f t="shared" si="24"/>
        <v>0</v>
      </c>
      <c r="G523" s="22">
        <f t="shared" si="25"/>
        <v>0</v>
      </c>
      <c r="H523" s="57">
        <f t="shared" si="26"/>
        <v>0</v>
      </c>
    </row>
    <row r="524" spans="1:8" x14ac:dyDescent="0.25">
      <c r="A524" s="80"/>
      <c r="B524" s="37"/>
      <c r="D524" s="37"/>
      <c r="E524" s="26"/>
      <c r="F524" s="57">
        <f t="shared" si="24"/>
        <v>0</v>
      </c>
      <c r="G524" s="22">
        <f t="shared" si="25"/>
        <v>0</v>
      </c>
      <c r="H524" s="57">
        <f t="shared" si="26"/>
        <v>0</v>
      </c>
    </row>
    <row r="525" spans="1:8" x14ac:dyDescent="0.25">
      <c r="A525" s="80"/>
      <c r="B525" s="37"/>
      <c r="D525" s="37"/>
      <c r="E525" s="26"/>
      <c r="F525" s="57">
        <f t="shared" si="24"/>
        <v>0</v>
      </c>
      <c r="G525" s="22">
        <f t="shared" si="25"/>
        <v>0</v>
      </c>
      <c r="H525" s="57">
        <f t="shared" si="26"/>
        <v>0</v>
      </c>
    </row>
    <row r="526" spans="1:8" x14ac:dyDescent="0.25">
      <c r="A526" s="80"/>
      <c r="B526" s="37"/>
      <c r="D526" s="37"/>
      <c r="E526" s="26"/>
      <c r="F526" s="57">
        <f t="shared" si="24"/>
        <v>0</v>
      </c>
      <c r="G526" s="22">
        <f t="shared" si="25"/>
        <v>0</v>
      </c>
      <c r="H526" s="57">
        <f t="shared" si="26"/>
        <v>0</v>
      </c>
    </row>
    <row r="527" spans="1:8" x14ac:dyDescent="0.25">
      <c r="A527" s="80"/>
      <c r="B527" s="37"/>
      <c r="D527" s="37"/>
      <c r="E527" s="26"/>
      <c r="F527" s="57">
        <f t="shared" si="24"/>
        <v>0</v>
      </c>
      <c r="G527" s="22">
        <f t="shared" si="25"/>
        <v>0</v>
      </c>
      <c r="H527" s="57">
        <f t="shared" si="26"/>
        <v>0</v>
      </c>
    </row>
    <row r="528" spans="1:8" x14ac:dyDescent="0.25">
      <c r="A528" s="80"/>
      <c r="B528" s="37"/>
      <c r="D528" s="37"/>
      <c r="E528" s="26"/>
      <c r="F528" s="57">
        <f t="shared" si="24"/>
        <v>0</v>
      </c>
      <c r="G528" s="22">
        <f t="shared" si="25"/>
        <v>0</v>
      </c>
      <c r="H528" s="57">
        <f t="shared" si="26"/>
        <v>0</v>
      </c>
    </row>
    <row r="529" spans="1:8" x14ac:dyDescent="0.25">
      <c r="A529" s="80"/>
      <c r="B529" s="37"/>
      <c r="D529" s="37"/>
      <c r="E529" s="26"/>
      <c r="F529" s="57">
        <f t="shared" si="24"/>
        <v>0</v>
      </c>
      <c r="G529" s="22">
        <f t="shared" si="25"/>
        <v>0</v>
      </c>
      <c r="H529" s="57">
        <f t="shared" si="26"/>
        <v>0</v>
      </c>
    </row>
    <row r="530" spans="1:8" x14ac:dyDescent="0.25">
      <c r="A530" s="80"/>
      <c r="B530" s="37"/>
      <c r="D530" s="37"/>
      <c r="E530" s="26"/>
      <c r="F530" s="57">
        <f t="shared" si="24"/>
        <v>0</v>
      </c>
      <c r="G530" s="22">
        <f t="shared" si="25"/>
        <v>0</v>
      </c>
      <c r="H530" s="57">
        <f t="shared" si="26"/>
        <v>0</v>
      </c>
    </row>
    <row r="531" spans="1:8" x14ac:dyDescent="0.25">
      <c r="A531" s="80"/>
      <c r="B531" s="37"/>
      <c r="D531" s="37"/>
      <c r="E531" s="26"/>
      <c r="F531" s="57">
        <f t="shared" si="24"/>
        <v>0</v>
      </c>
      <c r="G531" s="22">
        <f t="shared" si="25"/>
        <v>0</v>
      </c>
      <c r="H531" s="57">
        <f t="shared" si="26"/>
        <v>0</v>
      </c>
    </row>
    <row r="532" spans="1:8" x14ac:dyDescent="0.25">
      <c r="A532" s="80"/>
      <c r="B532" s="37"/>
      <c r="D532" s="37"/>
      <c r="E532" s="26"/>
      <c r="F532" s="57">
        <f t="shared" si="24"/>
        <v>0</v>
      </c>
      <c r="G532" s="22">
        <f t="shared" si="25"/>
        <v>0</v>
      </c>
      <c r="H532" s="57">
        <f t="shared" si="26"/>
        <v>0</v>
      </c>
    </row>
    <row r="533" spans="1:8" x14ac:dyDescent="0.25">
      <c r="A533" s="80"/>
      <c r="B533" s="37"/>
      <c r="D533" s="37"/>
      <c r="E533" s="26"/>
      <c r="F533" s="57">
        <f t="shared" si="24"/>
        <v>0</v>
      </c>
      <c r="G533" s="22">
        <f t="shared" si="25"/>
        <v>0</v>
      </c>
      <c r="H533" s="57">
        <f t="shared" si="26"/>
        <v>0</v>
      </c>
    </row>
    <row r="534" spans="1:8" x14ac:dyDescent="0.25">
      <c r="A534" s="80"/>
      <c r="B534" s="37"/>
      <c r="D534" s="37"/>
      <c r="E534" s="26"/>
      <c r="F534" s="57">
        <f t="shared" si="24"/>
        <v>0</v>
      </c>
      <c r="G534" s="22">
        <f t="shared" si="25"/>
        <v>0</v>
      </c>
      <c r="H534" s="57">
        <f t="shared" si="26"/>
        <v>0</v>
      </c>
    </row>
    <row r="535" spans="1:8" x14ac:dyDescent="0.25">
      <c r="A535" s="80"/>
      <c r="B535" s="37"/>
      <c r="D535" s="37"/>
      <c r="E535" s="26"/>
      <c r="F535" s="57">
        <f t="shared" si="24"/>
        <v>0</v>
      </c>
      <c r="G535" s="22">
        <f t="shared" si="25"/>
        <v>0</v>
      </c>
      <c r="H535" s="57">
        <f t="shared" si="26"/>
        <v>0</v>
      </c>
    </row>
    <row r="536" spans="1:8" x14ac:dyDescent="0.25">
      <c r="A536" s="80"/>
      <c r="B536" s="37"/>
      <c r="D536" s="37"/>
      <c r="E536" s="26"/>
      <c r="F536" s="57">
        <f t="shared" si="24"/>
        <v>0</v>
      </c>
      <c r="G536" s="22">
        <f t="shared" si="25"/>
        <v>0</v>
      </c>
      <c r="H536" s="57">
        <f t="shared" si="26"/>
        <v>0</v>
      </c>
    </row>
    <row r="537" spans="1:8" x14ac:dyDescent="0.25">
      <c r="A537" s="80"/>
      <c r="B537" s="37"/>
      <c r="D537" s="37"/>
      <c r="E537" s="26"/>
      <c r="F537" s="57">
        <f t="shared" si="24"/>
        <v>0</v>
      </c>
      <c r="G537" s="22">
        <f t="shared" si="25"/>
        <v>0</v>
      </c>
      <c r="H537" s="57">
        <f t="shared" si="26"/>
        <v>0</v>
      </c>
    </row>
    <row r="538" spans="1:8" x14ac:dyDescent="0.25">
      <c r="A538" s="80"/>
      <c r="B538" s="37"/>
      <c r="D538" s="37"/>
      <c r="E538" s="26"/>
      <c r="F538" s="57">
        <f t="shared" ref="F538:F601" si="27">D538*0.13</f>
        <v>0</v>
      </c>
      <c r="G538" s="22">
        <f t="shared" si="25"/>
        <v>0</v>
      </c>
      <c r="H538" s="57">
        <f t="shared" si="26"/>
        <v>0</v>
      </c>
    </row>
    <row r="539" spans="1:8" x14ac:dyDescent="0.25">
      <c r="A539" s="80"/>
      <c r="B539" s="37"/>
      <c r="D539" s="37"/>
      <c r="E539" s="26"/>
      <c r="F539" s="57">
        <f t="shared" si="27"/>
        <v>0</v>
      </c>
      <c r="G539" s="22">
        <f t="shared" si="25"/>
        <v>0</v>
      </c>
      <c r="H539" s="57">
        <f t="shared" si="26"/>
        <v>0</v>
      </c>
    </row>
    <row r="540" spans="1:8" x14ac:dyDescent="0.25">
      <c r="A540" s="80"/>
      <c r="B540" s="37"/>
      <c r="D540" s="37"/>
      <c r="E540" s="26"/>
      <c r="F540" s="57">
        <f t="shared" si="27"/>
        <v>0</v>
      </c>
      <c r="G540" s="22">
        <f t="shared" si="25"/>
        <v>0</v>
      </c>
      <c r="H540" s="57">
        <f t="shared" si="26"/>
        <v>0</v>
      </c>
    </row>
    <row r="541" spans="1:8" x14ac:dyDescent="0.25">
      <c r="A541" s="80"/>
      <c r="B541" s="37"/>
      <c r="D541" s="37"/>
      <c r="E541" s="26"/>
      <c r="F541" s="57">
        <f t="shared" si="27"/>
        <v>0</v>
      </c>
      <c r="G541" s="22">
        <f t="shared" si="25"/>
        <v>0</v>
      </c>
      <c r="H541" s="57">
        <f t="shared" si="26"/>
        <v>0</v>
      </c>
    </row>
    <row r="542" spans="1:8" x14ac:dyDescent="0.25">
      <c r="A542" s="80"/>
      <c r="B542" s="37"/>
      <c r="D542" s="37"/>
      <c r="E542" s="26"/>
      <c r="F542" s="57">
        <f t="shared" si="27"/>
        <v>0</v>
      </c>
      <c r="G542" s="22">
        <f t="shared" si="25"/>
        <v>0</v>
      </c>
      <c r="H542" s="57">
        <f t="shared" si="26"/>
        <v>0</v>
      </c>
    </row>
    <row r="543" spans="1:8" x14ac:dyDescent="0.25">
      <c r="A543" s="80"/>
      <c r="B543" s="37"/>
      <c r="D543" s="37"/>
      <c r="E543" s="26"/>
      <c r="F543" s="57">
        <f t="shared" si="27"/>
        <v>0</v>
      </c>
      <c r="G543" s="22">
        <f t="shared" si="25"/>
        <v>0</v>
      </c>
      <c r="H543" s="57">
        <f t="shared" si="26"/>
        <v>0</v>
      </c>
    </row>
    <row r="544" spans="1:8" x14ac:dyDescent="0.25">
      <c r="A544" s="80"/>
      <c r="B544" s="37"/>
      <c r="D544" s="37"/>
      <c r="E544" s="26"/>
      <c r="F544" s="57">
        <f t="shared" si="27"/>
        <v>0</v>
      </c>
      <c r="G544" s="22">
        <f t="shared" si="25"/>
        <v>0</v>
      </c>
      <c r="H544" s="57">
        <f t="shared" si="26"/>
        <v>0</v>
      </c>
    </row>
    <row r="545" spans="1:8" x14ac:dyDescent="0.25">
      <c r="A545" s="80"/>
      <c r="B545" s="37"/>
      <c r="D545" s="37"/>
      <c r="E545" s="26"/>
      <c r="F545" s="57">
        <f t="shared" si="27"/>
        <v>0</v>
      </c>
      <c r="G545" s="22">
        <f t="shared" si="25"/>
        <v>0</v>
      </c>
      <c r="H545" s="57">
        <f t="shared" si="26"/>
        <v>0</v>
      </c>
    </row>
    <row r="546" spans="1:8" x14ac:dyDescent="0.25">
      <c r="A546" s="80"/>
      <c r="B546" s="37"/>
      <c r="D546" s="37"/>
      <c r="E546" s="26"/>
      <c r="F546" s="57">
        <f t="shared" si="27"/>
        <v>0</v>
      </c>
      <c r="G546" s="22">
        <f t="shared" si="25"/>
        <v>0</v>
      </c>
      <c r="H546" s="57">
        <f t="shared" si="26"/>
        <v>0</v>
      </c>
    </row>
    <row r="547" spans="1:8" x14ac:dyDescent="0.25">
      <c r="A547" s="80"/>
      <c r="B547" s="37"/>
      <c r="D547" s="37"/>
      <c r="E547" s="26"/>
      <c r="F547" s="57">
        <f t="shared" si="27"/>
        <v>0</v>
      </c>
      <c r="G547" s="22">
        <f t="shared" si="25"/>
        <v>0</v>
      </c>
      <c r="H547" s="57">
        <f t="shared" si="26"/>
        <v>0</v>
      </c>
    </row>
    <row r="548" spans="1:8" x14ac:dyDescent="0.25">
      <c r="A548" s="80"/>
      <c r="B548" s="37"/>
      <c r="D548" s="37"/>
      <c r="E548" s="26"/>
      <c r="F548" s="57">
        <f t="shared" si="27"/>
        <v>0</v>
      </c>
      <c r="G548" s="22">
        <f t="shared" si="25"/>
        <v>0</v>
      </c>
      <c r="H548" s="57">
        <f t="shared" si="26"/>
        <v>0</v>
      </c>
    </row>
    <row r="549" spans="1:8" x14ac:dyDescent="0.25">
      <c r="A549" s="80"/>
      <c r="B549" s="37"/>
      <c r="D549" s="37"/>
      <c r="E549" s="26"/>
      <c r="F549" s="57">
        <f t="shared" si="27"/>
        <v>0</v>
      </c>
      <c r="G549" s="22">
        <f t="shared" si="25"/>
        <v>0</v>
      </c>
      <c r="H549" s="57">
        <f t="shared" si="26"/>
        <v>0</v>
      </c>
    </row>
    <row r="550" spans="1:8" x14ac:dyDescent="0.25">
      <c r="A550" s="80"/>
      <c r="B550" s="37"/>
      <c r="D550" s="37"/>
      <c r="E550" s="26"/>
      <c r="F550" s="57">
        <f t="shared" si="27"/>
        <v>0</v>
      </c>
      <c r="G550" s="22">
        <f t="shared" si="25"/>
        <v>0</v>
      </c>
      <c r="H550" s="57">
        <f t="shared" si="26"/>
        <v>0</v>
      </c>
    </row>
    <row r="551" spans="1:8" x14ac:dyDescent="0.25">
      <c r="A551" s="80"/>
      <c r="B551" s="37"/>
      <c r="D551" s="37"/>
      <c r="E551" s="26"/>
      <c r="F551" s="57">
        <f t="shared" si="27"/>
        <v>0</v>
      </c>
      <c r="G551" s="22">
        <f t="shared" si="25"/>
        <v>0</v>
      </c>
      <c r="H551" s="57">
        <f t="shared" si="26"/>
        <v>0</v>
      </c>
    </row>
    <row r="552" spans="1:8" x14ac:dyDescent="0.25">
      <c r="A552" s="80"/>
      <c r="B552" s="37"/>
      <c r="D552" s="37"/>
      <c r="E552" s="26"/>
      <c r="F552" s="57">
        <f t="shared" si="27"/>
        <v>0</v>
      </c>
      <c r="G552" s="22">
        <f t="shared" si="25"/>
        <v>0</v>
      </c>
      <c r="H552" s="57">
        <f t="shared" si="26"/>
        <v>0</v>
      </c>
    </row>
    <row r="553" spans="1:8" x14ac:dyDescent="0.25">
      <c r="A553" s="80"/>
      <c r="B553" s="37"/>
      <c r="D553" s="37"/>
      <c r="E553" s="26"/>
      <c r="F553" s="57">
        <f t="shared" si="27"/>
        <v>0</v>
      </c>
      <c r="G553" s="22">
        <f t="shared" si="25"/>
        <v>0</v>
      </c>
      <c r="H553" s="57">
        <f t="shared" si="26"/>
        <v>0</v>
      </c>
    </row>
    <row r="554" spans="1:8" x14ac:dyDescent="0.25">
      <c r="A554" s="80"/>
      <c r="B554" s="37"/>
      <c r="D554" s="37"/>
      <c r="E554" s="26"/>
      <c r="F554" s="57">
        <f t="shared" si="27"/>
        <v>0</v>
      </c>
      <c r="G554" s="22">
        <f t="shared" si="25"/>
        <v>0</v>
      </c>
      <c r="H554" s="57">
        <f t="shared" si="26"/>
        <v>0</v>
      </c>
    </row>
    <row r="555" spans="1:8" x14ac:dyDescent="0.25">
      <c r="A555" s="80"/>
      <c r="B555" s="37"/>
      <c r="D555" s="37"/>
      <c r="E555" s="26"/>
      <c r="F555" s="57">
        <f t="shared" si="27"/>
        <v>0</v>
      </c>
      <c r="G555" s="22">
        <f t="shared" si="25"/>
        <v>0</v>
      </c>
      <c r="H555" s="57">
        <f t="shared" si="26"/>
        <v>0</v>
      </c>
    </row>
    <row r="556" spans="1:8" x14ac:dyDescent="0.25">
      <c r="A556" s="80"/>
      <c r="B556" s="37"/>
      <c r="D556" s="37"/>
      <c r="E556" s="26"/>
      <c r="F556" s="57">
        <f t="shared" si="27"/>
        <v>0</v>
      </c>
      <c r="G556" s="22">
        <f t="shared" si="25"/>
        <v>0</v>
      </c>
      <c r="H556" s="57">
        <f t="shared" si="26"/>
        <v>0</v>
      </c>
    </row>
    <row r="557" spans="1:8" x14ac:dyDescent="0.25">
      <c r="A557" s="80"/>
      <c r="B557" s="37"/>
      <c r="D557" s="37"/>
      <c r="E557" s="26"/>
      <c r="F557" s="57">
        <f t="shared" si="27"/>
        <v>0</v>
      </c>
      <c r="G557" s="22">
        <f t="shared" si="25"/>
        <v>0</v>
      </c>
      <c r="H557" s="57">
        <f t="shared" si="26"/>
        <v>0</v>
      </c>
    </row>
    <row r="558" spans="1:8" x14ac:dyDescent="0.25">
      <c r="A558" s="80"/>
      <c r="B558" s="37"/>
      <c r="D558" s="37"/>
      <c r="E558" s="26"/>
      <c r="F558" s="57">
        <f t="shared" si="27"/>
        <v>0</v>
      </c>
      <c r="G558" s="22">
        <f t="shared" si="25"/>
        <v>0</v>
      </c>
      <c r="H558" s="57">
        <f t="shared" si="26"/>
        <v>0</v>
      </c>
    </row>
    <row r="559" spans="1:8" x14ac:dyDescent="0.25">
      <c r="A559" s="80"/>
      <c r="B559" s="37"/>
      <c r="D559" s="37"/>
      <c r="E559" s="26"/>
      <c r="F559" s="57">
        <f t="shared" si="27"/>
        <v>0</v>
      </c>
      <c r="G559" s="22">
        <f t="shared" si="25"/>
        <v>0</v>
      </c>
      <c r="H559" s="57">
        <f t="shared" si="26"/>
        <v>0</v>
      </c>
    </row>
    <row r="560" spans="1:8" x14ac:dyDescent="0.25">
      <c r="A560" s="80"/>
      <c r="B560" s="37"/>
      <c r="D560" s="37"/>
      <c r="E560" s="26"/>
      <c r="F560" s="57">
        <f t="shared" si="27"/>
        <v>0</v>
      </c>
      <c r="G560" s="22">
        <f t="shared" si="25"/>
        <v>0</v>
      </c>
      <c r="H560" s="57">
        <f t="shared" si="26"/>
        <v>0</v>
      </c>
    </row>
    <row r="561" spans="1:8" x14ac:dyDescent="0.25">
      <c r="A561" s="80"/>
      <c r="B561" s="37"/>
      <c r="D561" s="37"/>
      <c r="E561" s="26"/>
      <c r="F561" s="57">
        <f t="shared" si="27"/>
        <v>0</v>
      </c>
      <c r="G561" s="22">
        <f t="shared" si="25"/>
        <v>0</v>
      </c>
      <c r="H561" s="57">
        <f t="shared" si="26"/>
        <v>0</v>
      </c>
    </row>
    <row r="562" spans="1:8" x14ac:dyDescent="0.25">
      <c r="A562" s="80"/>
      <c r="B562" s="37"/>
      <c r="D562" s="37"/>
      <c r="E562" s="26"/>
      <c r="F562" s="57">
        <f t="shared" si="27"/>
        <v>0</v>
      </c>
      <c r="G562" s="22">
        <f t="shared" si="25"/>
        <v>0</v>
      </c>
      <c r="H562" s="57">
        <f t="shared" si="26"/>
        <v>0</v>
      </c>
    </row>
    <row r="563" spans="1:8" x14ac:dyDescent="0.25">
      <c r="A563" s="80"/>
      <c r="B563" s="37"/>
      <c r="D563" s="37"/>
      <c r="E563" s="26"/>
      <c r="F563" s="57">
        <f t="shared" si="27"/>
        <v>0</v>
      </c>
      <c r="G563" s="22">
        <f t="shared" si="25"/>
        <v>0</v>
      </c>
      <c r="H563" s="57">
        <f t="shared" si="26"/>
        <v>0</v>
      </c>
    </row>
    <row r="564" spans="1:8" x14ac:dyDescent="0.25">
      <c r="A564" s="80"/>
      <c r="B564" s="37"/>
      <c r="D564" s="37"/>
      <c r="E564" s="26"/>
      <c r="F564" s="57">
        <f t="shared" si="27"/>
        <v>0</v>
      </c>
      <c r="G564" s="22">
        <f t="shared" si="25"/>
        <v>0</v>
      </c>
      <c r="H564" s="57">
        <f t="shared" si="26"/>
        <v>0</v>
      </c>
    </row>
    <row r="565" spans="1:8" x14ac:dyDescent="0.25">
      <c r="A565" s="80"/>
      <c r="B565" s="37"/>
      <c r="D565" s="37"/>
      <c r="E565" s="26"/>
      <c r="F565" s="57">
        <f t="shared" si="27"/>
        <v>0</v>
      </c>
      <c r="G565" s="22">
        <f t="shared" si="25"/>
        <v>0</v>
      </c>
      <c r="H565" s="57">
        <f t="shared" si="26"/>
        <v>0</v>
      </c>
    </row>
    <row r="566" spans="1:8" x14ac:dyDescent="0.25">
      <c r="A566" s="80"/>
      <c r="B566" s="37"/>
      <c r="D566" s="37"/>
      <c r="E566" s="26"/>
      <c r="F566" s="57">
        <f t="shared" si="27"/>
        <v>0</v>
      </c>
      <c r="G566" s="22">
        <f t="shared" si="25"/>
        <v>0</v>
      </c>
      <c r="H566" s="57">
        <f t="shared" si="26"/>
        <v>0</v>
      </c>
    </row>
    <row r="567" spans="1:8" x14ac:dyDescent="0.25">
      <c r="A567" s="80"/>
      <c r="B567" s="37"/>
      <c r="D567" s="37"/>
      <c r="E567" s="26"/>
      <c r="F567" s="57">
        <f t="shared" si="27"/>
        <v>0</v>
      </c>
      <c r="G567" s="22">
        <f t="shared" si="25"/>
        <v>0</v>
      </c>
      <c r="H567" s="57">
        <f t="shared" si="26"/>
        <v>0</v>
      </c>
    </row>
    <row r="568" spans="1:8" x14ac:dyDescent="0.25">
      <c r="A568" s="80"/>
      <c r="B568" s="37"/>
      <c r="D568" s="37"/>
      <c r="E568" s="26"/>
      <c r="F568" s="57">
        <f t="shared" si="27"/>
        <v>0</v>
      </c>
      <c r="G568" s="22">
        <f t="shared" si="25"/>
        <v>0</v>
      </c>
      <c r="H568" s="57">
        <f t="shared" si="26"/>
        <v>0</v>
      </c>
    </row>
    <row r="569" spans="1:8" x14ac:dyDescent="0.25">
      <c r="A569" s="80"/>
      <c r="B569" s="37"/>
      <c r="D569" s="37"/>
      <c r="E569" s="26"/>
      <c r="F569" s="57">
        <f t="shared" si="27"/>
        <v>0</v>
      </c>
      <c r="G569" s="22">
        <f t="shared" si="25"/>
        <v>0</v>
      </c>
      <c r="H569" s="57">
        <f t="shared" si="26"/>
        <v>0</v>
      </c>
    </row>
    <row r="570" spans="1:8" x14ac:dyDescent="0.25">
      <c r="A570" s="80"/>
      <c r="B570" s="37"/>
      <c r="D570" s="37"/>
      <c r="E570" s="26"/>
      <c r="F570" s="57">
        <f t="shared" si="27"/>
        <v>0</v>
      </c>
      <c r="G570" s="22">
        <f t="shared" si="25"/>
        <v>0</v>
      </c>
      <c r="H570" s="57">
        <f t="shared" si="26"/>
        <v>0</v>
      </c>
    </row>
    <row r="571" spans="1:8" x14ac:dyDescent="0.25">
      <c r="A571" s="80"/>
      <c r="B571" s="37"/>
      <c r="D571" s="37"/>
      <c r="E571" s="26"/>
      <c r="F571" s="57">
        <f t="shared" si="27"/>
        <v>0</v>
      </c>
      <c r="G571" s="22">
        <f t="shared" si="25"/>
        <v>0</v>
      </c>
      <c r="H571" s="57">
        <f t="shared" si="26"/>
        <v>0</v>
      </c>
    </row>
    <row r="572" spans="1:8" x14ac:dyDescent="0.25">
      <c r="A572" s="80"/>
      <c r="B572" s="37"/>
      <c r="D572" s="37"/>
      <c r="E572" s="26"/>
      <c r="F572" s="57">
        <f t="shared" si="27"/>
        <v>0</v>
      </c>
      <c r="G572" s="22">
        <f t="shared" si="25"/>
        <v>0</v>
      </c>
      <c r="H572" s="57">
        <f t="shared" si="26"/>
        <v>0</v>
      </c>
    </row>
    <row r="573" spans="1:8" x14ac:dyDescent="0.25">
      <c r="A573" s="80"/>
      <c r="B573" s="37"/>
      <c r="D573" s="37"/>
      <c r="E573" s="26"/>
      <c r="F573" s="57">
        <f t="shared" si="27"/>
        <v>0</v>
      </c>
      <c r="G573" s="22">
        <f t="shared" si="25"/>
        <v>0</v>
      </c>
      <c r="H573" s="57">
        <f t="shared" si="26"/>
        <v>0</v>
      </c>
    </row>
    <row r="574" spans="1:8" x14ac:dyDescent="0.25">
      <c r="A574" s="80"/>
      <c r="B574" s="37"/>
      <c r="D574" s="37"/>
      <c r="E574" s="26"/>
      <c r="F574" s="57">
        <f t="shared" si="27"/>
        <v>0</v>
      </c>
      <c r="G574" s="22">
        <f t="shared" si="25"/>
        <v>0</v>
      </c>
      <c r="H574" s="57">
        <f t="shared" si="26"/>
        <v>0</v>
      </c>
    </row>
    <row r="575" spans="1:8" x14ac:dyDescent="0.25">
      <c r="A575" s="80"/>
      <c r="B575" s="37"/>
      <c r="D575" s="37"/>
      <c r="E575" s="26"/>
      <c r="F575" s="57">
        <f t="shared" si="27"/>
        <v>0</v>
      </c>
      <c r="G575" s="22">
        <f t="shared" si="25"/>
        <v>0</v>
      </c>
      <c r="H575" s="57">
        <f t="shared" si="26"/>
        <v>0</v>
      </c>
    </row>
    <row r="576" spans="1:8" x14ac:dyDescent="0.25">
      <c r="A576" s="80"/>
      <c r="B576" s="37"/>
      <c r="D576" s="37"/>
      <c r="E576" s="26"/>
      <c r="F576" s="57">
        <f t="shared" si="27"/>
        <v>0</v>
      </c>
      <c r="G576" s="22">
        <f t="shared" si="25"/>
        <v>0</v>
      </c>
      <c r="H576" s="57">
        <f t="shared" si="26"/>
        <v>0</v>
      </c>
    </row>
    <row r="577" spans="1:8" x14ac:dyDescent="0.25">
      <c r="A577" s="80"/>
      <c r="B577" s="37"/>
      <c r="D577" s="37"/>
      <c r="E577" s="26"/>
      <c r="F577" s="57">
        <f t="shared" si="27"/>
        <v>0</v>
      </c>
      <c r="G577" s="22">
        <f t="shared" si="25"/>
        <v>0</v>
      </c>
      <c r="H577" s="57">
        <f t="shared" si="26"/>
        <v>0</v>
      </c>
    </row>
    <row r="578" spans="1:8" x14ac:dyDescent="0.25">
      <c r="A578" s="80"/>
      <c r="B578" s="37"/>
      <c r="D578" s="37"/>
      <c r="E578" s="26"/>
      <c r="F578" s="57">
        <f t="shared" si="27"/>
        <v>0</v>
      </c>
      <c r="G578" s="22">
        <f t="shared" ref="G578:G641" si="28">E578*0.23</f>
        <v>0</v>
      </c>
      <c r="H578" s="57">
        <f t="shared" ref="H578:H641" si="29">G578+F578</f>
        <v>0</v>
      </c>
    </row>
    <row r="579" spans="1:8" x14ac:dyDescent="0.25">
      <c r="A579" s="80"/>
      <c r="B579" s="37"/>
      <c r="D579" s="37"/>
      <c r="E579" s="26"/>
      <c r="F579" s="57">
        <f t="shared" si="27"/>
        <v>0</v>
      </c>
      <c r="G579" s="22">
        <f t="shared" si="28"/>
        <v>0</v>
      </c>
      <c r="H579" s="57">
        <f t="shared" si="29"/>
        <v>0</v>
      </c>
    </row>
    <row r="580" spans="1:8" x14ac:dyDescent="0.25">
      <c r="A580" s="80"/>
      <c r="B580" s="37"/>
      <c r="D580" s="37"/>
      <c r="E580" s="26"/>
      <c r="F580" s="57">
        <f t="shared" si="27"/>
        <v>0</v>
      </c>
      <c r="G580" s="22">
        <f t="shared" si="28"/>
        <v>0</v>
      </c>
      <c r="H580" s="57">
        <f t="shared" si="29"/>
        <v>0</v>
      </c>
    </row>
    <row r="581" spans="1:8" x14ac:dyDescent="0.25">
      <c r="A581" s="80"/>
      <c r="B581" s="37"/>
      <c r="D581" s="37"/>
      <c r="E581" s="26"/>
      <c r="F581" s="57">
        <f t="shared" si="27"/>
        <v>0</v>
      </c>
      <c r="G581" s="22">
        <f t="shared" si="28"/>
        <v>0</v>
      </c>
      <c r="H581" s="57">
        <f t="shared" si="29"/>
        <v>0</v>
      </c>
    </row>
    <row r="582" spans="1:8" x14ac:dyDescent="0.25">
      <c r="A582" s="80"/>
      <c r="B582" s="37"/>
      <c r="D582" s="37"/>
      <c r="E582" s="26"/>
      <c r="F582" s="57">
        <f t="shared" si="27"/>
        <v>0</v>
      </c>
      <c r="G582" s="22">
        <f t="shared" si="28"/>
        <v>0</v>
      </c>
      <c r="H582" s="57">
        <f t="shared" si="29"/>
        <v>0</v>
      </c>
    </row>
    <row r="583" spans="1:8" x14ac:dyDescent="0.25">
      <c r="A583" s="80"/>
      <c r="B583" s="37"/>
      <c r="D583" s="37"/>
      <c r="E583" s="26"/>
      <c r="F583" s="57">
        <f t="shared" si="27"/>
        <v>0</v>
      </c>
      <c r="G583" s="22">
        <f t="shared" si="28"/>
        <v>0</v>
      </c>
      <c r="H583" s="57">
        <f t="shared" si="29"/>
        <v>0</v>
      </c>
    </row>
    <row r="584" spans="1:8" x14ac:dyDescent="0.25">
      <c r="A584" s="80"/>
      <c r="B584" s="37"/>
      <c r="D584" s="37"/>
      <c r="E584" s="26"/>
      <c r="F584" s="57">
        <f t="shared" si="27"/>
        <v>0</v>
      </c>
      <c r="G584" s="22">
        <f t="shared" si="28"/>
        <v>0</v>
      </c>
      <c r="H584" s="57">
        <f t="shared" si="29"/>
        <v>0</v>
      </c>
    </row>
    <row r="585" spans="1:8" x14ac:dyDescent="0.25">
      <c r="A585" s="80"/>
      <c r="B585" s="37"/>
      <c r="D585" s="37"/>
      <c r="E585" s="26"/>
      <c r="F585" s="57">
        <f t="shared" si="27"/>
        <v>0</v>
      </c>
      <c r="G585" s="22">
        <f t="shared" si="28"/>
        <v>0</v>
      </c>
      <c r="H585" s="57">
        <f t="shared" si="29"/>
        <v>0</v>
      </c>
    </row>
    <row r="586" spans="1:8" x14ac:dyDescent="0.25">
      <c r="A586" s="80"/>
      <c r="B586" s="37"/>
      <c r="D586" s="37"/>
      <c r="E586" s="26"/>
      <c r="F586" s="57">
        <f t="shared" si="27"/>
        <v>0</v>
      </c>
      <c r="G586" s="22">
        <f t="shared" si="28"/>
        <v>0</v>
      </c>
      <c r="H586" s="57">
        <f t="shared" si="29"/>
        <v>0</v>
      </c>
    </row>
    <row r="587" spans="1:8" x14ac:dyDescent="0.25">
      <c r="A587" s="80"/>
      <c r="B587" s="37"/>
      <c r="D587" s="37"/>
      <c r="E587" s="26"/>
      <c r="F587" s="57">
        <f t="shared" si="27"/>
        <v>0</v>
      </c>
      <c r="G587" s="22">
        <f t="shared" si="28"/>
        <v>0</v>
      </c>
      <c r="H587" s="57">
        <f t="shared" si="29"/>
        <v>0</v>
      </c>
    </row>
    <row r="588" spans="1:8" x14ac:dyDescent="0.25">
      <c r="A588" s="80"/>
      <c r="B588" s="37"/>
      <c r="D588" s="37"/>
      <c r="E588" s="26"/>
      <c r="F588" s="57">
        <f t="shared" si="27"/>
        <v>0</v>
      </c>
      <c r="G588" s="22">
        <f t="shared" si="28"/>
        <v>0</v>
      </c>
      <c r="H588" s="57">
        <f t="shared" si="29"/>
        <v>0</v>
      </c>
    </row>
    <row r="589" spans="1:8" x14ac:dyDescent="0.25">
      <c r="A589" s="80"/>
      <c r="B589" s="37"/>
      <c r="D589" s="37"/>
      <c r="E589" s="26"/>
      <c r="F589" s="57">
        <f t="shared" si="27"/>
        <v>0</v>
      </c>
      <c r="G589" s="22">
        <f t="shared" si="28"/>
        <v>0</v>
      </c>
      <c r="H589" s="57">
        <f t="shared" si="29"/>
        <v>0</v>
      </c>
    </row>
    <row r="590" spans="1:8" x14ac:dyDescent="0.25">
      <c r="A590" s="80"/>
      <c r="B590" s="37"/>
      <c r="D590" s="37"/>
      <c r="E590" s="26"/>
      <c r="F590" s="57">
        <f t="shared" si="27"/>
        <v>0</v>
      </c>
      <c r="G590" s="22">
        <f t="shared" si="28"/>
        <v>0</v>
      </c>
      <c r="H590" s="57">
        <f t="shared" si="29"/>
        <v>0</v>
      </c>
    </row>
    <row r="591" spans="1:8" x14ac:dyDescent="0.25">
      <c r="A591" s="80"/>
      <c r="B591" s="37"/>
      <c r="D591" s="37"/>
      <c r="E591" s="26"/>
      <c r="F591" s="57">
        <f t="shared" si="27"/>
        <v>0</v>
      </c>
      <c r="G591" s="22">
        <f t="shared" si="28"/>
        <v>0</v>
      </c>
      <c r="H591" s="57">
        <f t="shared" si="29"/>
        <v>0</v>
      </c>
    </row>
    <row r="592" spans="1:8" x14ac:dyDescent="0.25">
      <c r="A592" s="80"/>
      <c r="B592" s="37"/>
      <c r="D592" s="37"/>
      <c r="E592" s="26"/>
      <c r="F592" s="57">
        <f t="shared" si="27"/>
        <v>0</v>
      </c>
      <c r="G592" s="22">
        <f t="shared" si="28"/>
        <v>0</v>
      </c>
      <c r="H592" s="57">
        <f t="shared" si="29"/>
        <v>0</v>
      </c>
    </row>
    <row r="593" spans="1:8" x14ac:dyDescent="0.25">
      <c r="A593" s="80"/>
      <c r="B593" s="37"/>
      <c r="D593" s="37"/>
      <c r="E593" s="26"/>
      <c r="F593" s="57">
        <f t="shared" si="27"/>
        <v>0</v>
      </c>
      <c r="G593" s="22">
        <f t="shared" si="28"/>
        <v>0</v>
      </c>
      <c r="H593" s="57">
        <f t="shared" si="29"/>
        <v>0</v>
      </c>
    </row>
    <row r="594" spans="1:8" x14ac:dyDescent="0.25">
      <c r="A594" s="80"/>
      <c r="B594" s="37"/>
      <c r="D594" s="37"/>
      <c r="E594" s="26"/>
      <c r="F594" s="57">
        <f t="shared" si="27"/>
        <v>0</v>
      </c>
      <c r="G594" s="22">
        <f t="shared" si="28"/>
        <v>0</v>
      </c>
      <c r="H594" s="57">
        <f t="shared" si="29"/>
        <v>0</v>
      </c>
    </row>
    <row r="595" spans="1:8" x14ac:dyDescent="0.25">
      <c r="A595" s="80"/>
      <c r="B595" s="37"/>
      <c r="D595" s="37"/>
      <c r="E595" s="26"/>
      <c r="F595" s="57">
        <f t="shared" si="27"/>
        <v>0</v>
      </c>
      <c r="G595" s="22">
        <f t="shared" si="28"/>
        <v>0</v>
      </c>
      <c r="H595" s="57">
        <f t="shared" si="29"/>
        <v>0</v>
      </c>
    </row>
    <row r="596" spans="1:8" x14ac:dyDescent="0.25">
      <c r="A596" s="80"/>
      <c r="B596" s="37"/>
      <c r="D596" s="37"/>
      <c r="E596" s="26"/>
      <c r="F596" s="57">
        <f t="shared" si="27"/>
        <v>0</v>
      </c>
      <c r="G596" s="22">
        <f t="shared" si="28"/>
        <v>0</v>
      </c>
      <c r="H596" s="57">
        <f t="shared" si="29"/>
        <v>0</v>
      </c>
    </row>
    <row r="597" spans="1:8" x14ac:dyDescent="0.25">
      <c r="A597" s="80"/>
      <c r="B597" s="37"/>
      <c r="D597" s="37"/>
      <c r="E597" s="26"/>
      <c r="F597" s="57">
        <f t="shared" si="27"/>
        <v>0</v>
      </c>
      <c r="G597" s="22">
        <f t="shared" si="28"/>
        <v>0</v>
      </c>
      <c r="H597" s="57">
        <f t="shared" si="29"/>
        <v>0</v>
      </c>
    </row>
    <row r="598" spans="1:8" x14ac:dyDescent="0.25">
      <c r="A598" s="80"/>
      <c r="B598" s="37"/>
      <c r="D598" s="37"/>
      <c r="E598" s="26"/>
      <c r="F598" s="57">
        <f t="shared" si="27"/>
        <v>0</v>
      </c>
      <c r="G598" s="22">
        <f t="shared" si="28"/>
        <v>0</v>
      </c>
      <c r="H598" s="57">
        <f t="shared" si="29"/>
        <v>0</v>
      </c>
    </row>
    <row r="599" spans="1:8" x14ac:dyDescent="0.25">
      <c r="A599" s="80"/>
      <c r="B599" s="37"/>
      <c r="D599" s="37"/>
      <c r="E599" s="26"/>
      <c r="F599" s="57">
        <f t="shared" si="27"/>
        <v>0</v>
      </c>
      <c r="G599" s="22">
        <f t="shared" si="28"/>
        <v>0</v>
      </c>
      <c r="H599" s="57">
        <f t="shared" si="29"/>
        <v>0</v>
      </c>
    </row>
    <row r="600" spans="1:8" x14ac:dyDescent="0.25">
      <c r="A600" s="80"/>
      <c r="B600" s="37"/>
      <c r="D600" s="37"/>
      <c r="E600" s="26"/>
      <c r="F600" s="57">
        <f t="shared" si="27"/>
        <v>0</v>
      </c>
      <c r="G600" s="22">
        <f t="shared" si="28"/>
        <v>0</v>
      </c>
      <c r="H600" s="57">
        <f t="shared" si="29"/>
        <v>0</v>
      </c>
    </row>
    <row r="601" spans="1:8" x14ac:dyDescent="0.25">
      <c r="A601" s="80"/>
      <c r="B601" s="37"/>
      <c r="D601" s="37"/>
      <c r="E601" s="26"/>
      <c r="F601" s="57">
        <f t="shared" si="27"/>
        <v>0</v>
      </c>
      <c r="G601" s="22">
        <f t="shared" si="28"/>
        <v>0</v>
      </c>
      <c r="H601" s="57">
        <f t="shared" si="29"/>
        <v>0</v>
      </c>
    </row>
    <row r="602" spans="1:8" x14ac:dyDescent="0.25">
      <c r="A602" s="80"/>
      <c r="B602" s="37"/>
      <c r="D602" s="37"/>
      <c r="E602" s="26"/>
      <c r="F602" s="57">
        <f t="shared" ref="F602:F665" si="30">D602*0.13</f>
        <v>0</v>
      </c>
      <c r="G602" s="22">
        <f t="shared" si="28"/>
        <v>0</v>
      </c>
      <c r="H602" s="57">
        <f t="shared" si="29"/>
        <v>0</v>
      </c>
    </row>
    <row r="603" spans="1:8" x14ac:dyDescent="0.25">
      <c r="A603" s="80"/>
      <c r="B603" s="37"/>
      <c r="D603" s="37"/>
      <c r="E603" s="26"/>
      <c r="F603" s="57">
        <f t="shared" si="30"/>
        <v>0</v>
      </c>
      <c r="G603" s="22">
        <f t="shared" si="28"/>
        <v>0</v>
      </c>
      <c r="H603" s="57">
        <f t="shared" si="29"/>
        <v>0</v>
      </c>
    </row>
    <row r="604" spans="1:8" x14ac:dyDescent="0.25">
      <c r="A604" s="80"/>
      <c r="B604" s="37"/>
      <c r="D604" s="37"/>
      <c r="E604" s="26"/>
      <c r="F604" s="57">
        <f t="shared" si="30"/>
        <v>0</v>
      </c>
      <c r="G604" s="22">
        <f t="shared" si="28"/>
        <v>0</v>
      </c>
      <c r="H604" s="57">
        <f t="shared" si="29"/>
        <v>0</v>
      </c>
    </row>
    <row r="605" spans="1:8" x14ac:dyDescent="0.25">
      <c r="A605" s="80"/>
      <c r="B605" s="37"/>
      <c r="D605" s="37"/>
      <c r="E605" s="26"/>
      <c r="F605" s="57">
        <f t="shared" si="30"/>
        <v>0</v>
      </c>
      <c r="G605" s="22">
        <f t="shared" si="28"/>
        <v>0</v>
      </c>
      <c r="H605" s="57">
        <f t="shared" si="29"/>
        <v>0</v>
      </c>
    </row>
    <row r="606" spans="1:8" x14ac:dyDescent="0.25">
      <c r="A606" s="80"/>
      <c r="B606" s="37"/>
      <c r="D606" s="37"/>
      <c r="E606" s="26"/>
      <c r="F606" s="57">
        <f t="shared" si="30"/>
        <v>0</v>
      </c>
      <c r="G606" s="22">
        <f t="shared" si="28"/>
        <v>0</v>
      </c>
      <c r="H606" s="57">
        <f t="shared" si="29"/>
        <v>0</v>
      </c>
    </row>
    <row r="607" spans="1:8" x14ac:dyDescent="0.25">
      <c r="A607" s="80"/>
      <c r="B607" s="37"/>
      <c r="D607" s="37"/>
      <c r="E607" s="26"/>
      <c r="F607" s="57">
        <f t="shared" si="30"/>
        <v>0</v>
      </c>
      <c r="G607" s="22">
        <f t="shared" si="28"/>
        <v>0</v>
      </c>
      <c r="H607" s="57">
        <f t="shared" si="29"/>
        <v>0</v>
      </c>
    </row>
    <row r="608" spans="1:8" x14ac:dyDescent="0.25">
      <c r="A608" s="80"/>
      <c r="B608" s="37"/>
      <c r="D608" s="37"/>
      <c r="E608" s="26"/>
      <c r="F608" s="57">
        <f t="shared" si="30"/>
        <v>0</v>
      </c>
      <c r="G608" s="22">
        <f t="shared" si="28"/>
        <v>0</v>
      </c>
      <c r="H608" s="57">
        <f t="shared" si="29"/>
        <v>0</v>
      </c>
    </row>
    <row r="609" spans="1:8" x14ac:dyDescent="0.25">
      <c r="A609" s="80"/>
      <c r="B609" s="37"/>
      <c r="D609" s="37"/>
      <c r="E609" s="26"/>
      <c r="F609" s="57">
        <f t="shared" si="30"/>
        <v>0</v>
      </c>
      <c r="G609" s="22">
        <f t="shared" si="28"/>
        <v>0</v>
      </c>
      <c r="H609" s="57">
        <f t="shared" si="29"/>
        <v>0</v>
      </c>
    </row>
    <row r="610" spans="1:8" x14ac:dyDescent="0.25">
      <c r="A610" s="80"/>
      <c r="B610" s="37"/>
      <c r="D610" s="37"/>
      <c r="E610" s="26"/>
      <c r="F610" s="57">
        <f t="shared" si="30"/>
        <v>0</v>
      </c>
      <c r="G610" s="22">
        <f t="shared" si="28"/>
        <v>0</v>
      </c>
      <c r="H610" s="57">
        <f t="shared" si="29"/>
        <v>0</v>
      </c>
    </row>
    <row r="611" spans="1:8" x14ac:dyDescent="0.25">
      <c r="A611" s="80"/>
      <c r="B611" s="37"/>
      <c r="D611" s="37"/>
      <c r="E611" s="26"/>
      <c r="F611" s="57">
        <f t="shared" si="30"/>
        <v>0</v>
      </c>
      <c r="G611" s="22">
        <f t="shared" si="28"/>
        <v>0</v>
      </c>
      <c r="H611" s="57">
        <f t="shared" si="29"/>
        <v>0</v>
      </c>
    </row>
    <row r="612" spans="1:8" x14ac:dyDescent="0.25">
      <c r="A612" s="80"/>
      <c r="B612" s="37"/>
      <c r="D612" s="37"/>
      <c r="E612" s="26"/>
      <c r="F612" s="57">
        <f t="shared" si="30"/>
        <v>0</v>
      </c>
      <c r="G612" s="22">
        <f t="shared" si="28"/>
        <v>0</v>
      </c>
      <c r="H612" s="57">
        <f t="shared" si="29"/>
        <v>0</v>
      </c>
    </row>
    <row r="613" spans="1:8" x14ac:dyDescent="0.25">
      <c r="A613" s="80"/>
      <c r="B613" s="37"/>
      <c r="D613" s="37"/>
      <c r="E613" s="26"/>
      <c r="F613" s="57">
        <f t="shared" si="30"/>
        <v>0</v>
      </c>
      <c r="G613" s="22">
        <f t="shared" si="28"/>
        <v>0</v>
      </c>
      <c r="H613" s="57">
        <f t="shared" si="29"/>
        <v>0</v>
      </c>
    </row>
    <row r="614" spans="1:8" x14ac:dyDescent="0.25">
      <c r="A614" s="80"/>
      <c r="B614" s="37"/>
      <c r="D614" s="37"/>
      <c r="E614" s="26"/>
      <c r="F614" s="57">
        <f t="shared" si="30"/>
        <v>0</v>
      </c>
      <c r="G614" s="22">
        <f t="shared" si="28"/>
        <v>0</v>
      </c>
      <c r="H614" s="57">
        <f t="shared" si="29"/>
        <v>0</v>
      </c>
    </row>
    <row r="615" spans="1:8" x14ac:dyDescent="0.25">
      <c r="A615" s="80"/>
      <c r="B615" s="37"/>
      <c r="D615" s="37"/>
      <c r="E615" s="26"/>
      <c r="F615" s="57">
        <f t="shared" si="30"/>
        <v>0</v>
      </c>
      <c r="G615" s="22">
        <f t="shared" si="28"/>
        <v>0</v>
      </c>
      <c r="H615" s="57">
        <f t="shared" si="29"/>
        <v>0</v>
      </c>
    </row>
    <row r="616" spans="1:8" x14ac:dyDescent="0.25">
      <c r="A616" s="80"/>
      <c r="B616" s="37"/>
      <c r="D616" s="37"/>
      <c r="E616" s="26"/>
      <c r="F616" s="57">
        <f t="shared" si="30"/>
        <v>0</v>
      </c>
      <c r="G616" s="22">
        <f t="shared" si="28"/>
        <v>0</v>
      </c>
      <c r="H616" s="57">
        <f t="shared" si="29"/>
        <v>0</v>
      </c>
    </row>
    <row r="617" spans="1:8" x14ac:dyDescent="0.25">
      <c r="A617" s="80"/>
      <c r="B617" s="37"/>
      <c r="D617" s="37"/>
      <c r="E617" s="26"/>
      <c r="F617" s="57">
        <f t="shared" si="30"/>
        <v>0</v>
      </c>
      <c r="G617" s="22">
        <f t="shared" si="28"/>
        <v>0</v>
      </c>
      <c r="H617" s="57">
        <f t="shared" si="29"/>
        <v>0</v>
      </c>
    </row>
    <row r="618" spans="1:8" x14ac:dyDescent="0.25">
      <c r="A618" s="80"/>
      <c r="B618" s="37"/>
      <c r="D618" s="37"/>
      <c r="E618" s="26"/>
      <c r="F618" s="57">
        <f t="shared" si="30"/>
        <v>0</v>
      </c>
      <c r="G618" s="22">
        <f t="shared" si="28"/>
        <v>0</v>
      </c>
      <c r="H618" s="57">
        <f t="shared" si="29"/>
        <v>0</v>
      </c>
    </row>
    <row r="619" spans="1:8" x14ac:dyDescent="0.25">
      <c r="A619" s="80"/>
      <c r="B619" s="37"/>
      <c r="D619" s="37"/>
      <c r="E619" s="26"/>
      <c r="F619" s="57">
        <f t="shared" si="30"/>
        <v>0</v>
      </c>
      <c r="G619" s="22">
        <f t="shared" si="28"/>
        <v>0</v>
      </c>
      <c r="H619" s="57">
        <f t="shared" si="29"/>
        <v>0</v>
      </c>
    </row>
    <row r="620" spans="1:8" x14ac:dyDescent="0.25">
      <c r="A620" s="80"/>
      <c r="B620" s="37"/>
      <c r="D620" s="37"/>
      <c r="E620" s="26"/>
      <c r="F620" s="57">
        <f t="shared" si="30"/>
        <v>0</v>
      </c>
      <c r="G620" s="22">
        <f t="shared" si="28"/>
        <v>0</v>
      </c>
      <c r="H620" s="57">
        <f t="shared" si="29"/>
        <v>0</v>
      </c>
    </row>
    <row r="621" spans="1:8" x14ac:dyDescent="0.25">
      <c r="A621" s="80"/>
      <c r="B621" s="37"/>
      <c r="D621" s="37"/>
      <c r="E621" s="26"/>
      <c r="F621" s="57">
        <f t="shared" si="30"/>
        <v>0</v>
      </c>
      <c r="G621" s="22">
        <f t="shared" si="28"/>
        <v>0</v>
      </c>
      <c r="H621" s="57">
        <f t="shared" si="29"/>
        <v>0</v>
      </c>
    </row>
    <row r="622" spans="1:8" x14ac:dyDescent="0.25">
      <c r="A622" s="80"/>
      <c r="B622" s="37"/>
      <c r="D622" s="37"/>
      <c r="E622" s="26"/>
      <c r="F622" s="57">
        <f t="shared" si="30"/>
        <v>0</v>
      </c>
      <c r="G622" s="22">
        <f t="shared" si="28"/>
        <v>0</v>
      </c>
      <c r="H622" s="57">
        <f t="shared" si="29"/>
        <v>0</v>
      </c>
    </row>
    <row r="623" spans="1:8" x14ac:dyDescent="0.25">
      <c r="A623" s="80"/>
      <c r="B623" s="37"/>
      <c r="D623" s="37"/>
      <c r="E623" s="26"/>
      <c r="F623" s="57">
        <f t="shared" si="30"/>
        <v>0</v>
      </c>
      <c r="G623" s="22">
        <f t="shared" si="28"/>
        <v>0</v>
      </c>
      <c r="H623" s="57">
        <f t="shared" si="29"/>
        <v>0</v>
      </c>
    </row>
    <row r="624" spans="1:8" x14ac:dyDescent="0.25">
      <c r="A624" s="80"/>
      <c r="B624" s="37"/>
      <c r="D624" s="37"/>
      <c r="E624" s="26"/>
      <c r="F624" s="57">
        <f t="shared" si="30"/>
        <v>0</v>
      </c>
      <c r="G624" s="22">
        <f t="shared" si="28"/>
        <v>0</v>
      </c>
      <c r="H624" s="57">
        <f t="shared" si="29"/>
        <v>0</v>
      </c>
    </row>
    <row r="625" spans="1:8" x14ac:dyDescent="0.25">
      <c r="A625" s="80"/>
      <c r="B625" s="37"/>
      <c r="D625" s="37"/>
      <c r="E625" s="26"/>
      <c r="F625" s="57">
        <f t="shared" si="30"/>
        <v>0</v>
      </c>
      <c r="G625" s="22">
        <f t="shared" si="28"/>
        <v>0</v>
      </c>
      <c r="H625" s="57">
        <f t="shared" si="29"/>
        <v>0</v>
      </c>
    </row>
    <row r="626" spans="1:8" x14ac:dyDescent="0.25">
      <c r="A626" s="80"/>
      <c r="B626" s="37"/>
      <c r="D626" s="37"/>
      <c r="E626" s="26"/>
      <c r="F626" s="57">
        <f t="shared" si="30"/>
        <v>0</v>
      </c>
      <c r="G626" s="22">
        <f t="shared" si="28"/>
        <v>0</v>
      </c>
      <c r="H626" s="57">
        <f t="shared" si="29"/>
        <v>0</v>
      </c>
    </row>
    <row r="627" spans="1:8" x14ac:dyDescent="0.25">
      <c r="A627" s="80"/>
      <c r="B627" s="37"/>
      <c r="D627" s="37"/>
      <c r="E627" s="26"/>
      <c r="F627" s="57">
        <f t="shared" si="30"/>
        <v>0</v>
      </c>
      <c r="G627" s="22">
        <f t="shared" si="28"/>
        <v>0</v>
      </c>
      <c r="H627" s="57">
        <f t="shared" si="29"/>
        <v>0</v>
      </c>
    </row>
    <row r="628" spans="1:8" x14ac:dyDescent="0.25">
      <c r="A628" s="80"/>
      <c r="B628" s="37"/>
      <c r="D628" s="37"/>
      <c r="E628" s="26"/>
      <c r="F628" s="57">
        <f t="shared" si="30"/>
        <v>0</v>
      </c>
      <c r="G628" s="22">
        <f t="shared" si="28"/>
        <v>0</v>
      </c>
      <c r="H628" s="57">
        <f t="shared" si="29"/>
        <v>0</v>
      </c>
    </row>
    <row r="629" spans="1:8" x14ac:dyDescent="0.25">
      <c r="A629" s="80"/>
      <c r="B629" s="37"/>
      <c r="D629" s="37"/>
      <c r="E629" s="26"/>
      <c r="F629" s="57">
        <f t="shared" si="30"/>
        <v>0</v>
      </c>
      <c r="G629" s="22">
        <f t="shared" si="28"/>
        <v>0</v>
      </c>
      <c r="H629" s="57">
        <f t="shared" si="29"/>
        <v>0</v>
      </c>
    </row>
    <row r="630" spans="1:8" x14ac:dyDescent="0.25">
      <c r="A630" s="80"/>
      <c r="B630" s="37"/>
      <c r="D630" s="37"/>
      <c r="E630" s="26"/>
      <c r="F630" s="57">
        <f t="shared" si="30"/>
        <v>0</v>
      </c>
      <c r="G630" s="22">
        <f t="shared" si="28"/>
        <v>0</v>
      </c>
      <c r="H630" s="57">
        <f t="shared" si="29"/>
        <v>0</v>
      </c>
    </row>
    <row r="631" spans="1:8" x14ac:dyDescent="0.25">
      <c r="A631" s="80"/>
      <c r="B631" s="37"/>
      <c r="D631" s="37"/>
      <c r="E631" s="26"/>
      <c r="F631" s="57">
        <f t="shared" si="30"/>
        <v>0</v>
      </c>
      <c r="G631" s="22">
        <f t="shared" si="28"/>
        <v>0</v>
      </c>
      <c r="H631" s="57">
        <f t="shared" si="29"/>
        <v>0</v>
      </c>
    </row>
    <row r="632" spans="1:8" x14ac:dyDescent="0.25">
      <c r="A632" s="80"/>
      <c r="B632" s="37"/>
      <c r="D632" s="37"/>
      <c r="E632" s="26"/>
      <c r="F632" s="57">
        <f t="shared" si="30"/>
        <v>0</v>
      </c>
      <c r="G632" s="22">
        <f t="shared" si="28"/>
        <v>0</v>
      </c>
      <c r="H632" s="57">
        <f t="shared" si="29"/>
        <v>0</v>
      </c>
    </row>
    <row r="633" spans="1:8" x14ac:dyDescent="0.25">
      <c r="A633" s="80"/>
      <c r="B633" s="37"/>
      <c r="D633" s="37"/>
      <c r="E633" s="26"/>
      <c r="F633" s="57">
        <f t="shared" si="30"/>
        <v>0</v>
      </c>
      <c r="G633" s="22">
        <f t="shared" si="28"/>
        <v>0</v>
      </c>
      <c r="H633" s="57">
        <f t="shared" si="29"/>
        <v>0</v>
      </c>
    </row>
    <row r="634" spans="1:8" x14ac:dyDescent="0.25">
      <c r="A634" s="80"/>
      <c r="B634" s="37"/>
      <c r="D634" s="37"/>
      <c r="E634" s="26"/>
      <c r="F634" s="57">
        <f t="shared" si="30"/>
        <v>0</v>
      </c>
      <c r="G634" s="22">
        <f t="shared" si="28"/>
        <v>0</v>
      </c>
      <c r="H634" s="57">
        <f t="shared" si="29"/>
        <v>0</v>
      </c>
    </row>
    <row r="635" spans="1:8" x14ac:dyDescent="0.25">
      <c r="A635" s="80"/>
      <c r="B635" s="37"/>
      <c r="D635" s="37"/>
      <c r="E635" s="26"/>
      <c r="F635" s="57">
        <f t="shared" si="30"/>
        <v>0</v>
      </c>
      <c r="G635" s="22">
        <f t="shared" si="28"/>
        <v>0</v>
      </c>
      <c r="H635" s="57">
        <f t="shared" si="29"/>
        <v>0</v>
      </c>
    </row>
    <row r="636" spans="1:8" x14ac:dyDescent="0.25">
      <c r="A636" s="80"/>
      <c r="B636" s="37"/>
      <c r="D636" s="37"/>
      <c r="E636" s="26"/>
      <c r="F636" s="57">
        <f t="shared" si="30"/>
        <v>0</v>
      </c>
      <c r="G636" s="22">
        <f t="shared" si="28"/>
        <v>0</v>
      </c>
      <c r="H636" s="57">
        <f t="shared" si="29"/>
        <v>0</v>
      </c>
    </row>
    <row r="637" spans="1:8" x14ac:dyDescent="0.25">
      <c r="A637" s="80"/>
      <c r="B637" s="37"/>
      <c r="D637" s="37"/>
      <c r="E637" s="26"/>
      <c r="F637" s="57">
        <f t="shared" si="30"/>
        <v>0</v>
      </c>
      <c r="G637" s="22">
        <f t="shared" si="28"/>
        <v>0</v>
      </c>
      <c r="H637" s="57">
        <f t="shared" si="29"/>
        <v>0</v>
      </c>
    </row>
    <row r="638" spans="1:8" x14ac:dyDescent="0.25">
      <c r="A638" s="80"/>
      <c r="B638" s="37"/>
      <c r="D638" s="37"/>
      <c r="E638" s="26"/>
      <c r="F638" s="57">
        <f t="shared" si="30"/>
        <v>0</v>
      </c>
      <c r="G638" s="22">
        <f t="shared" si="28"/>
        <v>0</v>
      </c>
      <c r="H638" s="57">
        <f t="shared" si="29"/>
        <v>0</v>
      </c>
    </row>
    <row r="639" spans="1:8" x14ac:dyDescent="0.25">
      <c r="A639" s="80"/>
      <c r="B639" s="37"/>
      <c r="D639" s="37"/>
      <c r="E639" s="26"/>
      <c r="F639" s="57">
        <f t="shared" si="30"/>
        <v>0</v>
      </c>
      <c r="G639" s="22">
        <f t="shared" si="28"/>
        <v>0</v>
      </c>
      <c r="H639" s="57">
        <f t="shared" si="29"/>
        <v>0</v>
      </c>
    </row>
    <row r="640" spans="1:8" x14ac:dyDescent="0.25">
      <c r="A640" s="80"/>
      <c r="B640" s="37"/>
      <c r="D640" s="37"/>
      <c r="E640" s="26"/>
      <c r="F640" s="57">
        <f t="shared" si="30"/>
        <v>0</v>
      </c>
      <c r="G640" s="22">
        <f t="shared" si="28"/>
        <v>0</v>
      </c>
      <c r="H640" s="57">
        <f t="shared" si="29"/>
        <v>0</v>
      </c>
    </row>
    <row r="641" spans="1:8" x14ac:dyDescent="0.25">
      <c r="A641" s="80"/>
      <c r="B641" s="37"/>
      <c r="D641" s="37"/>
      <c r="E641" s="26"/>
      <c r="F641" s="57">
        <f t="shared" si="30"/>
        <v>0</v>
      </c>
      <c r="G641" s="22">
        <f t="shared" si="28"/>
        <v>0</v>
      </c>
      <c r="H641" s="57">
        <f t="shared" si="29"/>
        <v>0</v>
      </c>
    </row>
    <row r="642" spans="1:8" x14ac:dyDescent="0.25">
      <c r="A642" s="80"/>
      <c r="B642" s="37"/>
      <c r="D642" s="37"/>
      <c r="E642" s="26"/>
      <c r="F642" s="57">
        <f t="shared" si="30"/>
        <v>0</v>
      </c>
      <c r="G642" s="22">
        <f t="shared" ref="G642:G705" si="31">E642*0.23</f>
        <v>0</v>
      </c>
      <c r="H642" s="57">
        <f t="shared" ref="H642:H705" si="32">G642+F642</f>
        <v>0</v>
      </c>
    </row>
    <row r="643" spans="1:8" x14ac:dyDescent="0.25">
      <c r="A643" s="80"/>
      <c r="B643" s="37"/>
      <c r="D643" s="37"/>
      <c r="E643" s="26"/>
      <c r="F643" s="57">
        <f t="shared" si="30"/>
        <v>0</v>
      </c>
      <c r="G643" s="22">
        <f t="shared" si="31"/>
        <v>0</v>
      </c>
      <c r="H643" s="57">
        <f t="shared" si="32"/>
        <v>0</v>
      </c>
    </row>
    <row r="644" spans="1:8" x14ac:dyDescent="0.25">
      <c r="A644" s="80"/>
      <c r="B644" s="37"/>
      <c r="D644" s="37"/>
      <c r="E644" s="26"/>
      <c r="F644" s="57">
        <f t="shared" si="30"/>
        <v>0</v>
      </c>
      <c r="G644" s="22">
        <f t="shared" si="31"/>
        <v>0</v>
      </c>
      <c r="H644" s="57">
        <f t="shared" si="32"/>
        <v>0</v>
      </c>
    </row>
    <row r="645" spans="1:8" x14ac:dyDescent="0.25">
      <c r="A645" s="80"/>
      <c r="B645" s="37"/>
      <c r="D645" s="37"/>
      <c r="E645" s="26"/>
      <c r="F645" s="57">
        <f t="shared" si="30"/>
        <v>0</v>
      </c>
      <c r="G645" s="22">
        <f t="shared" si="31"/>
        <v>0</v>
      </c>
      <c r="H645" s="57">
        <f t="shared" si="32"/>
        <v>0</v>
      </c>
    </row>
    <row r="646" spans="1:8" x14ac:dyDescent="0.25">
      <c r="A646" s="80"/>
      <c r="B646" s="37"/>
      <c r="D646" s="37"/>
      <c r="E646" s="26"/>
      <c r="F646" s="57">
        <f t="shared" si="30"/>
        <v>0</v>
      </c>
      <c r="G646" s="22">
        <f t="shared" si="31"/>
        <v>0</v>
      </c>
      <c r="H646" s="57">
        <f t="shared" si="32"/>
        <v>0</v>
      </c>
    </row>
    <row r="647" spans="1:8" x14ac:dyDescent="0.25">
      <c r="A647" s="80"/>
      <c r="B647" s="37"/>
      <c r="D647" s="37"/>
      <c r="E647" s="26"/>
      <c r="F647" s="57">
        <f t="shared" si="30"/>
        <v>0</v>
      </c>
      <c r="G647" s="22">
        <f t="shared" si="31"/>
        <v>0</v>
      </c>
      <c r="H647" s="57">
        <f t="shared" si="32"/>
        <v>0</v>
      </c>
    </row>
    <row r="648" spans="1:8" x14ac:dyDescent="0.25">
      <c r="A648" s="80"/>
      <c r="B648" s="37"/>
      <c r="D648" s="37"/>
      <c r="E648" s="26"/>
      <c r="F648" s="57">
        <f t="shared" si="30"/>
        <v>0</v>
      </c>
      <c r="G648" s="22">
        <f t="shared" si="31"/>
        <v>0</v>
      </c>
      <c r="H648" s="57">
        <f t="shared" si="32"/>
        <v>0</v>
      </c>
    </row>
    <row r="649" spans="1:8" x14ac:dyDescent="0.25">
      <c r="A649" s="80"/>
      <c r="B649" s="37"/>
      <c r="D649" s="37"/>
      <c r="E649" s="26"/>
      <c r="F649" s="57">
        <f t="shared" si="30"/>
        <v>0</v>
      </c>
      <c r="G649" s="22">
        <f t="shared" si="31"/>
        <v>0</v>
      </c>
      <c r="H649" s="57">
        <f t="shared" si="32"/>
        <v>0</v>
      </c>
    </row>
    <row r="650" spans="1:8" x14ac:dyDescent="0.25">
      <c r="A650" s="80"/>
      <c r="B650" s="37"/>
      <c r="D650" s="37"/>
      <c r="E650" s="26"/>
      <c r="F650" s="57">
        <f t="shared" si="30"/>
        <v>0</v>
      </c>
      <c r="G650" s="22">
        <f t="shared" si="31"/>
        <v>0</v>
      </c>
      <c r="H650" s="57">
        <f t="shared" si="32"/>
        <v>0</v>
      </c>
    </row>
    <row r="651" spans="1:8" x14ac:dyDescent="0.25">
      <c r="A651" s="80"/>
      <c r="B651" s="37"/>
      <c r="D651" s="37"/>
      <c r="E651" s="26"/>
      <c r="F651" s="57">
        <f t="shared" si="30"/>
        <v>0</v>
      </c>
      <c r="G651" s="22">
        <f t="shared" si="31"/>
        <v>0</v>
      </c>
      <c r="H651" s="57">
        <f t="shared" si="32"/>
        <v>0</v>
      </c>
    </row>
    <row r="652" spans="1:8" x14ac:dyDescent="0.25">
      <c r="A652" s="80"/>
      <c r="B652" s="37"/>
      <c r="D652" s="37"/>
      <c r="E652" s="26"/>
      <c r="F652" s="57">
        <f t="shared" si="30"/>
        <v>0</v>
      </c>
      <c r="G652" s="22">
        <f t="shared" si="31"/>
        <v>0</v>
      </c>
      <c r="H652" s="57">
        <f t="shared" si="32"/>
        <v>0</v>
      </c>
    </row>
    <row r="653" spans="1:8" x14ac:dyDescent="0.25">
      <c r="A653" s="80"/>
      <c r="B653" s="37"/>
      <c r="D653" s="37"/>
      <c r="E653" s="26"/>
      <c r="F653" s="57">
        <f t="shared" si="30"/>
        <v>0</v>
      </c>
      <c r="G653" s="22">
        <f t="shared" si="31"/>
        <v>0</v>
      </c>
      <c r="H653" s="57">
        <f t="shared" si="32"/>
        <v>0</v>
      </c>
    </row>
    <row r="654" spans="1:8" x14ac:dyDescent="0.25">
      <c r="A654" s="80"/>
      <c r="B654" s="37"/>
      <c r="D654" s="37"/>
      <c r="E654" s="26"/>
      <c r="F654" s="57">
        <f t="shared" si="30"/>
        <v>0</v>
      </c>
      <c r="G654" s="22">
        <f t="shared" si="31"/>
        <v>0</v>
      </c>
      <c r="H654" s="57">
        <f t="shared" si="32"/>
        <v>0</v>
      </c>
    </row>
    <row r="655" spans="1:8" x14ac:dyDescent="0.25">
      <c r="A655" s="80"/>
      <c r="B655" s="37"/>
      <c r="D655" s="37"/>
      <c r="E655" s="26"/>
      <c r="F655" s="57">
        <f t="shared" si="30"/>
        <v>0</v>
      </c>
      <c r="G655" s="22">
        <f t="shared" si="31"/>
        <v>0</v>
      </c>
      <c r="H655" s="57">
        <f t="shared" si="32"/>
        <v>0</v>
      </c>
    </row>
    <row r="656" spans="1:8" x14ac:dyDescent="0.25">
      <c r="A656" s="80"/>
      <c r="B656" s="37"/>
      <c r="D656" s="37"/>
      <c r="E656" s="26"/>
      <c r="F656" s="57">
        <f t="shared" si="30"/>
        <v>0</v>
      </c>
      <c r="G656" s="22">
        <f t="shared" si="31"/>
        <v>0</v>
      </c>
      <c r="H656" s="57">
        <f t="shared" si="32"/>
        <v>0</v>
      </c>
    </row>
    <row r="657" spans="1:8" x14ac:dyDescent="0.25">
      <c r="A657" s="80"/>
      <c r="B657" s="37"/>
      <c r="D657" s="37"/>
      <c r="E657" s="26"/>
      <c r="F657" s="57">
        <f t="shared" si="30"/>
        <v>0</v>
      </c>
      <c r="G657" s="22">
        <f t="shared" si="31"/>
        <v>0</v>
      </c>
      <c r="H657" s="57">
        <f t="shared" si="32"/>
        <v>0</v>
      </c>
    </row>
    <row r="658" spans="1:8" x14ac:dyDescent="0.25">
      <c r="A658" s="80"/>
      <c r="B658" s="37"/>
      <c r="D658" s="37"/>
      <c r="E658" s="26"/>
      <c r="F658" s="57">
        <f t="shared" si="30"/>
        <v>0</v>
      </c>
      <c r="G658" s="22">
        <f t="shared" si="31"/>
        <v>0</v>
      </c>
      <c r="H658" s="57">
        <f t="shared" si="32"/>
        <v>0</v>
      </c>
    </row>
    <row r="659" spans="1:8" x14ac:dyDescent="0.25">
      <c r="A659" s="80"/>
      <c r="B659" s="37"/>
      <c r="D659" s="37"/>
      <c r="E659" s="26"/>
      <c r="F659" s="57">
        <f t="shared" si="30"/>
        <v>0</v>
      </c>
      <c r="G659" s="22">
        <f t="shared" si="31"/>
        <v>0</v>
      </c>
      <c r="H659" s="57">
        <f t="shared" si="32"/>
        <v>0</v>
      </c>
    </row>
    <row r="660" spans="1:8" x14ac:dyDescent="0.25">
      <c r="A660" s="80"/>
      <c r="B660" s="37"/>
      <c r="D660" s="37"/>
      <c r="E660" s="26"/>
      <c r="F660" s="57">
        <f t="shared" si="30"/>
        <v>0</v>
      </c>
      <c r="G660" s="22">
        <f t="shared" si="31"/>
        <v>0</v>
      </c>
      <c r="H660" s="57">
        <f t="shared" si="32"/>
        <v>0</v>
      </c>
    </row>
    <row r="661" spans="1:8" x14ac:dyDescent="0.25">
      <c r="A661" s="80"/>
      <c r="B661" s="37"/>
      <c r="D661" s="37"/>
      <c r="E661" s="26"/>
      <c r="F661" s="57">
        <f t="shared" si="30"/>
        <v>0</v>
      </c>
      <c r="G661" s="22">
        <f t="shared" si="31"/>
        <v>0</v>
      </c>
      <c r="H661" s="57">
        <f t="shared" si="32"/>
        <v>0</v>
      </c>
    </row>
    <row r="662" spans="1:8" x14ac:dyDescent="0.25">
      <c r="A662" s="80"/>
      <c r="B662" s="37"/>
      <c r="D662" s="37"/>
      <c r="E662" s="26"/>
      <c r="F662" s="57">
        <f t="shared" si="30"/>
        <v>0</v>
      </c>
      <c r="G662" s="22">
        <f t="shared" si="31"/>
        <v>0</v>
      </c>
      <c r="H662" s="57">
        <f t="shared" si="32"/>
        <v>0</v>
      </c>
    </row>
    <row r="663" spans="1:8" x14ac:dyDescent="0.25">
      <c r="A663" s="80"/>
      <c r="B663" s="37"/>
      <c r="D663" s="37"/>
      <c r="E663" s="26"/>
      <c r="F663" s="57">
        <f t="shared" si="30"/>
        <v>0</v>
      </c>
      <c r="G663" s="22">
        <f t="shared" si="31"/>
        <v>0</v>
      </c>
      <c r="H663" s="57">
        <f t="shared" si="32"/>
        <v>0</v>
      </c>
    </row>
    <row r="664" spans="1:8" x14ac:dyDescent="0.25">
      <c r="A664" s="80"/>
      <c r="B664" s="37"/>
      <c r="D664" s="37"/>
      <c r="E664" s="26"/>
      <c r="F664" s="57">
        <f t="shared" si="30"/>
        <v>0</v>
      </c>
      <c r="G664" s="22">
        <f t="shared" si="31"/>
        <v>0</v>
      </c>
      <c r="H664" s="57">
        <f t="shared" si="32"/>
        <v>0</v>
      </c>
    </row>
    <row r="665" spans="1:8" x14ac:dyDescent="0.25">
      <c r="A665" s="80"/>
      <c r="B665" s="37"/>
      <c r="D665" s="37"/>
      <c r="E665" s="26"/>
      <c r="F665" s="57">
        <f t="shared" si="30"/>
        <v>0</v>
      </c>
      <c r="G665" s="22">
        <f t="shared" si="31"/>
        <v>0</v>
      </c>
      <c r="H665" s="57">
        <f t="shared" si="32"/>
        <v>0</v>
      </c>
    </row>
    <row r="666" spans="1:8" x14ac:dyDescent="0.25">
      <c r="A666" s="80"/>
      <c r="B666" s="37"/>
      <c r="D666" s="37"/>
      <c r="E666" s="26"/>
      <c r="F666" s="57">
        <f t="shared" ref="F666:F729" si="33">D666*0.13</f>
        <v>0</v>
      </c>
      <c r="G666" s="22">
        <f t="shared" si="31"/>
        <v>0</v>
      </c>
      <c r="H666" s="57">
        <f t="shared" si="32"/>
        <v>0</v>
      </c>
    </row>
    <row r="667" spans="1:8" x14ac:dyDescent="0.25">
      <c r="A667" s="80"/>
      <c r="B667" s="37"/>
      <c r="D667" s="37"/>
      <c r="E667" s="26"/>
      <c r="F667" s="57">
        <f t="shared" si="33"/>
        <v>0</v>
      </c>
      <c r="G667" s="22">
        <f t="shared" si="31"/>
        <v>0</v>
      </c>
      <c r="H667" s="57">
        <f t="shared" si="32"/>
        <v>0</v>
      </c>
    </row>
    <row r="668" spans="1:8" x14ac:dyDescent="0.25">
      <c r="A668" s="80"/>
      <c r="B668" s="37"/>
      <c r="D668" s="37"/>
      <c r="E668" s="26"/>
      <c r="F668" s="57">
        <f t="shared" si="33"/>
        <v>0</v>
      </c>
      <c r="G668" s="22">
        <f t="shared" si="31"/>
        <v>0</v>
      </c>
      <c r="H668" s="57">
        <f t="shared" si="32"/>
        <v>0</v>
      </c>
    </row>
    <row r="669" spans="1:8" x14ac:dyDescent="0.25">
      <c r="A669" s="80"/>
      <c r="B669" s="37"/>
      <c r="D669" s="37"/>
      <c r="E669" s="26"/>
      <c r="F669" s="57">
        <f t="shared" si="33"/>
        <v>0</v>
      </c>
      <c r="G669" s="22">
        <f t="shared" si="31"/>
        <v>0</v>
      </c>
      <c r="H669" s="57">
        <f t="shared" si="32"/>
        <v>0</v>
      </c>
    </row>
    <row r="670" spans="1:8" x14ac:dyDescent="0.25">
      <c r="A670" s="80"/>
      <c r="B670" s="37"/>
      <c r="D670" s="37"/>
      <c r="E670" s="26"/>
      <c r="F670" s="57">
        <f t="shared" si="33"/>
        <v>0</v>
      </c>
      <c r="G670" s="22">
        <f t="shared" si="31"/>
        <v>0</v>
      </c>
      <c r="H670" s="57">
        <f t="shared" si="32"/>
        <v>0</v>
      </c>
    </row>
    <row r="671" spans="1:8" x14ac:dyDescent="0.25">
      <c r="A671" s="80"/>
      <c r="B671" s="37"/>
      <c r="D671" s="37"/>
      <c r="E671" s="26"/>
      <c r="F671" s="57">
        <f t="shared" si="33"/>
        <v>0</v>
      </c>
      <c r="G671" s="22">
        <f t="shared" si="31"/>
        <v>0</v>
      </c>
      <c r="H671" s="57">
        <f t="shared" si="32"/>
        <v>0</v>
      </c>
    </row>
    <row r="672" spans="1:8" x14ac:dyDescent="0.25">
      <c r="A672" s="80"/>
      <c r="B672" s="37"/>
      <c r="D672" s="37"/>
      <c r="E672" s="26"/>
      <c r="F672" s="57">
        <f t="shared" si="33"/>
        <v>0</v>
      </c>
      <c r="G672" s="22">
        <f t="shared" si="31"/>
        <v>0</v>
      </c>
      <c r="H672" s="57">
        <f t="shared" si="32"/>
        <v>0</v>
      </c>
    </row>
    <row r="673" spans="1:8" x14ac:dyDescent="0.25">
      <c r="A673" s="80"/>
      <c r="B673" s="37"/>
      <c r="D673" s="37"/>
      <c r="E673" s="26"/>
      <c r="F673" s="57">
        <f t="shared" si="33"/>
        <v>0</v>
      </c>
      <c r="G673" s="22">
        <f t="shared" si="31"/>
        <v>0</v>
      </c>
      <c r="H673" s="57">
        <f t="shared" si="32"/>
        <v>0</v>
      </c>
    </row>
    <row r="674" spans="1:8" x14ac:dyDescent="0.25">
      <c r="A674" s="80"/>
      <c r="B674" s="37"/>
      <c r="D674" s="37"/>
      <c r="E674" s="26"/>
      <c r="F674" s="57">
        <f t="shared" si="33"/>
        <v>0</v>
      </c>
      <c r="G674" s="22">
        <f t="shared" si="31"/>
        <v>0</v>
      </c>
      <c r="H674" s="57">
        <f t="shared" si="32"/>
        <v>0</v>
      </c>
    </row>
    <row r="675" spans="1:8" x14ac:dyDescent="0.25">
      <c r="A675" s="80"/>
      <c r="B675" s="37"/>
      <c r="D675" s="37"/>
      <c r="E675" s="26"/>
      <c r="F675" s="57">
        <f t="shared" si="33"/>
        <v>0</v>
      </c>
      <c r="G675" s="22">
        <f t="shared" si="31"/>
        <v>0</v>
      </c>
      <c r="H675" s="57">
        <f t="shared" si="32"/>
        <v>0</v>
      </c>
    </row>
    <row r="676" spans="1:8" x14ac:dyDescent="0.25">
      <c r="A676" s="80"/>
      <c r="B676" s="37"/>
      <c r="D676" s="37"/>
      <c r="E676" s="26"/>
      <c r="F676" s="57">
        <f t="shared" si="33"/>
        <v>0</v>
      </c>
      <c r="G676" s="22">
        <f t="shared" si="31"/>
        <v>0</v>
      </c>
      <c r="H676" s="57">
        <f t="shared" si="32"/>
        <v>0</v>
      </c>
    </row>
    <row r="677" spans="1:8" x14ac:dyDescent="0.25">
      <c r="A677" s="80"/>
      <c r="B677" s="37"/>
      <c r="D677" s="37"/>
      <c r="E677" s="26"/>
      <c r="F677" s="57">
        <f t="shared" si="33"/>
        <v>0</v>
      </c>
      <c r="G677" s="22">
        <f t="shared" si="31"/>
        <v>0</v>
      </c>
      <c r="H677" s="57">
        <f t="shared" si="32"/>
        <v>0</v>
      </c>
    </row>
    <row r="678" spans="1:8" x14ac:dyDescent="0.25">
      <c r="A678" s="80"/>
      <c r="B678" s="37"/>
      <c r="D678" s="37"/>
      <c r="E678" s="26"/>
      <c r="F678" s="57">
        <f t="shared" si="33"/>
        <v>0</v>
      </c>
      <c r="G678" s="22">
        <f t="shared" si="31"/>
        <v>0</v>
      </c>
      <c r="H678" s="57">
        <f t="shared" si="32"/>
        <v>0</v>
      </c>
    </row>
    <row r="679" spans="1:8" x14ac:dyDescent="0.25">
      <c r="A679" s="80"/>
      <c r="B679" s="37"/>
      <c r="D679" s="37"/>
      <c r="E679" s="26"/>
      <c r="F679" s="57">
        <f t="shared" si="33"/>
        <v>0</v>
      </c>
      <c r="G679" s="22">
        <f t="shared" si="31"/>
        <v>0</v>
      </c>
      <c r="H679" s="57">
        <f t="shared" si="32"/>
        <v>0</v>
      </c>
    </row>
    <row r="680" spans="1:8" x14ac:dyDescent="0.25">
      <c r="A680" s="80"/>
      <c r="B680" s="37"/>
      <c r="D680" s="37"/>
      <c r="E680" s="26"/>
      <c r="F680" s="57">
        <f t="shared" si="33"/>
        <v>0</v>
      </c>
      <c r="G680" s="22">
        <f t="shared" si="31"/>
        <v>0</v>
      </c>
      <c r="H680" s="57">
        <f t="shared" si="32"/>
        <v>0</v>
      </c>
    </row>
    <row r="681" spans="1:8" x14ac:dyDescent="0.25">
      <c r="A681" s="80"/>
      <c r="B681" s="37"/>
      <c r="D681" s="37"/>
      <c r="E681" s="26"/>
      <c r="F681" s="57">
        <f t="shared" si="33"/>
        <v>0</v>
      </c>
      <c r="G681" s="22">
        <f t="shared" si="31"/>
        <v>0</v>
      </c>
      <c r="H681" s="57">
        <f t="shared" si="32"/>
        <v>0</v>
      </c>
    </row>
    <row r="682" spans="1:8" x14ac:dyDescent="0.25">
      <c r="A682" s="80"/>
      <c r="B682" s="37"/>
      <c r="D682" s="37"/>
      <c r="E682" s="26"/>
      <c r="F682" s="57">
        <f t="shared" si="33"/>
        <v>0</v>
      </c>
      <c r="G682" s="22">
        <f t="shared" si="31"/>
        <v>0</v>
      </c>
      <c r="H682" s="57">
        <f t="shared" si="32"/>
        <v>0</v>
      </c>
    </row>
    <row r="683" spans="1:8" x14ac:dyDescent="0.25">
      <c r="A683" s="80"/>
      <c r="B683" s="37"/>
      <c r="D683" s="37"/>
      <c r="E683" s="26"/>
      <c r="F683" s="57">
        <f t="shared" si="33"/>
        <v>0</v>
      </c>
      <c r="G683" s="22">
        <f t="shared" si="31"/>
        <v>0</v>
      </c>
      <c r="H683" s="57">
        <f t="shared" si="32"/>
        <v>0</v>
      </c>
    </row>
    <row r="684" spans="1:8" x14ac:dyDescent="0.25">
      <c r="A684" s="80"/>
      <c r="B684" s="37"/>
      <c r="D684" s="37"/>
      <c r="E684" s="26"/>
      <c r="F684" s="57">
        <f t="shared" si="33"/>
        <v>0</v>
      </c>
      <c r="G684" s="22">
        <f t="shared" si="31"/>
        <v>0</v>
      </c>
      <c r="H684" s="57">
        <f t="shared" si="32"/>
        <v>0</v>
      </c>
    </row>
    <row r="685" spans="1:8" x14ac:dyDescent="0.25">
      <c r="A685" s="80"/>
      <c r="B685" s="37"/>
      <c r="D685" s="37"/>
      <c r="E685" s="26"/>
      <c r="F685" s="57">
        <f t="shared" si="33"/>
        <v>0</v>
      </c>
      <c r="G685" s="22">
        <f t="shared" si="31"/>
        <v>0</v>
      </c>
      <c r="H685" s="57">
        <f t="shared" si="32"/>
        <v>0</v>
      </c>
    </row>
    <row r="686" spans="1:8" x14ac:dyDescent="0.25">
      <c r="A686" s="80"/>
      <c r="B686" s="37"/>
      <c r="D686" s="37"/>
      <c r="E686" s="26"/>
      <c r="F686" s="57">
        <f t="shared" si="33"/>
        <v>0</v>
      </c>
      <c r="G686" s="22">
        <f t="shared" si="31"/>
        <v>0</v>
      </c>
      <c r="H686" s="57">
        <f t="shared" si="32"/>
        <v>0</v>
      </c>
    </row>
    <row r="687" spans="1:8" x14ac:dyDescent="0.25">
      <c r="A687" s="80"/>
      <c r="B687" s="37"/>
      <c r="D687" s="37"/>
      <c r="E687" s="26"/>
      <c r="F687" s="57">
        <f t="shared" si="33"/>
        <v>0</v>
      </c>
      <c r="G687" s="22">
        <f t="shared" si="31"/>
        <v>0</v>
      </c>
      <c r="H687" s="57">
        <f t="shared" si="32"/>
        <v>0</v>
      </c>
    </row>
    <row r="688" spans="1:8" x14ac:dyDescent="0.25">
      <c r="A688" s="80"/>
      <c r="B688" s="37"/>
      <c r="D688" s="37"/>
      <c r="E688" s="26"/>
      <c r="F688" s="57">
        <f t="shared" si="33"/>
        <v>0</v>
      </c>
      <c r="G688" s="22">
        <f t="shared" si="31"/>
        <v>0</v>
      </c>
      <c r="H688" s="57">
        <f t="shared" si="32"/>
        <v>0</v>
      </c>
    </row>
    <row r="689" spans="1:8" x14ac:dyDescent="0.25">
      <c r="A689" s="80"/>
      <c r="B689" s="37"/>
      <c r="D689" s="37"/>
      <c r="E689" s="26"/>
      <c r="F689" s="57">
        <f t="shared" si="33"/>
        <v>0</v>
      </c>
      <c r="G689" s="22">
        <f t="shared" si="31"/>
        <v>0</v>
      </c>
      <c r="H689" s="57">
        <f t="shared" si="32"/>
        <v>0</v>
      </c>
    </row>
    <row r="690" spans="1:8" x14ac:dyDescent="0.25">
      <c r="A690" s="80"/>
      <c r="B690" s="37"/>
      <c r="D690" s="37"/>
      <c r="E690" s="26"/>
      <c r="F690" s="57">
        <f t="shared" si="33"/>
        <v>0</v>
      </c>
      <c r="G690" s="22">
        <f t="shared" si="31"/>
        <v>0</v>
      </c>
      <c r="H690" s="57">
        <f t="shared" si="32"/>
        <v>0</v>
      </c>
    </row>
    <row r="691" spans="1:8" x14ac:dyDescent="0.25">
      <c r="A691" s="80"/>
      <c r="B691" s="37"/>
      <c r="D691" s="37"/>
      <c r="E691" s="26"/>
      <c r="F691" s="57">
        <f t="shared" si="33"/>
        <v>0</v>
      </c>
      <c r="G691" s="22">
        <f t="shared" si="31"/>
        <v>0</v>
      </c>
      <c r="H691" s="57">
        <f t="shared" si="32"/>
        <v>0</v>
      </c>
    </row>
    <row r="692" spans="1:8" x14ac:dyDescent="0.25">
      <c r="A692" s="80"/>
      <c r="B692" s="37"/>
      <c r="D692" s="37"/>
      <c r="E692" s="26"/>
      <c r="F692" s="57">
        <f t="shared" si="33"/>
        <v>0</v>
      </c>
      <c r="G692" s="22">
        <f t="shared" si="31"/>
        <v>0</v>
      </c>
      <c r="H692" s="57">
        <f t="shared" si="32"/>
        <v>0</v>
      </c>
    </row>
    <row r="693" spans="1:8" x14ac:dyDescent="0.25">
      <c r="A693" s="80"/>
      <c r="B693" s="37"/>
      <c r="D693" s="37"/>
      <c r="E693" s="26"/>
      <c r="F693" s="57">
        <f t="shared" si="33"/>
        <v>0</v>
      </c>
      <c r="G693" s="22">
        <f t="shared" si="31"/>
        <v>0</v>
      </c>
      <c r="H693" s="57">
        <f t="shared" si="32"/>
        <v>0</v>
      </c>
    </row>
    <row r="694" spans="1:8" x14ac:dyDescent="0.25">
      <c r="A694" s="80"/>
      <c r="B694" s="37"/>
      <c r="D694" s="37"/>
      <c r="E694" s="26"/>
      <c r="F694" s="57">
        <f t="shared" si="33"/>
        <v>0</v>
      </c>
      <c r="G694" s="22">
        <f t="shared" si="31"/>
        <v>0</v>
      </c>
      <c r="H694" s="57">
        <f t="shared" si="32"/>
        <v>0</v>
      </c>
    </row>
    <row r="695" spans="1:8" x14ac:dyDescent="0.25">
      <c r="A695" s="80"/>
      <c r="B695" s="37"/>
      <c r="D695" s="37"/>
      <c r="E695" s="26"/>
      <c r="F695" s="57">
        <f t="shared" si="33"/>
        <v>0</v>
      </c>
      <c r="G695" s="22">
        <f t="shared" si="31"/>
        <v>0</v>
      </c>
      <c r="H695" s="57">
        <f t="shared" si="32"/>
        <v>0</v>
      </c>
    </row>
    <row r="696" spans="1:8" x14ac:dyDescent="0.25">
      <c r="A696" s="80"/>
      <c r="B696" s="37"/>
      <c r="D696" s="37"/>
      <c r="E696" s="26"/>
      <c r="F696" s="57">
        <f t="shared" si="33"/>
        <v>0</v>
      </c>
      <c r="G696" s="22">
        <f t="shared" si="31"/>
        <v>0</v>
      </c>
      <c r="H696" s="57">
        <f t="shared" si="32"/>
        <v>0</v>
      </c>
    </row>
    <row r="697" spans="1:8" x14ac:dyDescent="0.25">
      <c r="A697" s="80"/>
      <c r="B697" s="37"/>
      <c r="D697" s="37"/>
      <c r="E697" s="26"/>
      <c r="F697" s="57">
        <f t="shared" si="33"/>
        <v>0</v>
      </c>
      <c r="G697" s="22">
        <f t="shared" si="31"/>
        <v>0</v>
      </c>
      <c r="H697" s="57">
        <f t="shared" si="32"/>
        <v>0</v>
      </c>
    </row>
    <row r="698" spans="1:8" x14ac:dyDescent="0.25">
      <c r="A698" s="80"/>
      <c r="B698" s="37"/>
      <c r="D698" s="37"/>
      <c r="E698" s="26"/>
      <c r="F698" s="57">
        <f t="shared" si="33"/>
        <v>0</v>
      </c>
      <c r="G698" s="22">
        <f t="shared" si="31"/>
        <v>0</v>
      </c>
      <c r="H698" s="57">
        <f t="shared" si="32"/>
        <v>0</v>
      </c>
    </row>
    <row r="699" spans="1:8" x14ac:dyDescent="0.25">
      <c r="A699" s="80"/>
      <c r="B699" s="37"/>
      <c r="D699" s="37"/>
      <c r="E699" s="26"/>
      <c r="F699" s="57">
        <f t="shared" si="33"/>
        <v>0</v>
      </c>
      <c r="G699" s="22">
        <f t="shared" si="31"/>
        <v>0</v>
      </c>
      <c r="H699" s="57">
        <f t="shared" si="32"/>
        <v>0</v>
      </c>
    </row>
    <row r="700" spans="1:8" x14ac:dyDescent="0.25">
      <c r="A700" s="80"/>
      <c r="B700" s="37"/>
      <c r="D700" s="37"/>
      <c r="E700" s="26"/>
      <c r="F700" s="57">
        <f t="shared" si="33"/>
        <v>0</v>
      </c>
      <c r="G700" s="22">
        <f t="shared" si="31"/>
        <v>0</v>
      </c>
      <c r="H700" s="57">
        <f t="shared" si="32"/>
        <v>0</v>
      </c>
    </row>
    <row r="701" spans="1:8" x14ac:dyDescent="0.25">
      <c r="A701" s="80"/>
      <c r="B701" s="37"/>
      <c r="D701" s="37"/>
      <c r="E701" s="26"/>
      <c r="F701" s="57">
        <f t="shared" si="33"/>
        <v>0</v>
      </c>
      <c r="G701" s="22">
        <f t="shared" si="31"/>
        <v>0</v>
      </c>
      <c r="H701" s="57">
        <f t="shared" si="32"/>
        <v>0</v>
      </c>
    </row>
    <row r="702" spans="1:8" x14ac:dyDescent="0.25">
      <c r="A702" s="80"/>
      <c r="B702" s="37"/>
      <c r="D702" s="37"/>
      <c r="E702" s="26"/>
      <c r="F702" s="57">
        <f t="shared" si="33"/>
        <v>0</v>
      </c>
      <c r="G702" s="22">
        <f t="shared" si="31"/>
        <v>0</v>
      </c>
      <c r="H702" s="57">
        <f t="shared" si="32"/>
        <v>0</v>
      </c>
    </row>
    <row r="703" spans="1:8" x14ac:dyDescent="0.25">
      <c r="A703" s="80"/>
      <c r="B703" s="37"/>
      <c r="D703" s="37"/>
      <c r="E703" s="26"/>
      <c r="F703" s="57">
        <f t="shared" si="33"/>
        <v>0</v>
      </c>
      <c r="G703" s="22">
        <f t="shared" si="31"/>
        <v>0</v>
      </c>
      <c r="H703" s="57">
        <f t="shared" si="32"/>
        <v>0</v>
      </c>
    </row>
    <row r="704" spans="1:8" x14ac:dyDescent="0.25">
      <c r="A704" s="80"/>
      <c r="B704" s="37"/>
      <c r="D704" s="37"/>
      <c r="E704" s="26"/>
      <c r="F704" s="57">
        <f t="shared" si="33"/>
        <v>0</v>
      </c>
      <c r="G704" s="22">
        <f t="shared" si="31"/>
        <v>0</v>
      </c>
      <c r="H704" s="57">
        <f t="shared" si="32"/>
        <v>0</v>
      </c>
    </row>
    <row r="705" spans="1:8" x14ac:dyDescent="0.25">
      <c r="A705" s="80"/>
      <c r="B705" s="37"/>
      <c r="D705" s="37"/>
      <c r="E705" s="26"/>
      <c r="F705" s="57">
        <f t="shared" si="33"/>
        <v>0</v>
      </c>
      <c r="G705" s="22">
        <f t="shared" si="31"/>
        <v>0</v>
      </c>
      <c r="H705" s="57">
        <f t="shared" si="32"/>
        <v>0</v>
      </c>
    </row>
    <row r="706" spans="1:8" x14ac:dyDescent="0.25">
      <c r="A706" s="80"/>
      <c r="B706" s="37"/>
      <c r="D706" s="37"/>
      <c r="E706" s="26"/>
      <c r="F706" s="57">
        <f t="shared" si="33"/>
        <v>0</v>
      </c>
      <c r="G706" s="22">
        <f t="shared" ref="G706:G769" si="34">E706*0.23</f>
        <v>0</v>
      </c>
      <c r="H706" s="57">
        <f t="shared" ref="H706:H769" si="35">G706+F706</f>
        <v>0</v>
      </c>
    </row>
    <row r="707" spans="1:8" x14ac:dyDescent="0.25">
      <c r="A707" s="80"/>
      <c r="B707" s="37"/>
      <c r="D707" s="37"/>
      <c r="E707" s="26"/>
      <c r="F707" s="57">
        <f t="shared" si="33"/>
        <v>0</v>
      </c>
      <c r="G707" s="22">
        <f t="shared" si="34"/>
        <v>0</v>
      </c>
      <c r="H707" s="57">
        <f t="shared" si="35"/>
        <v>0</v>
      </c>
    </row>
    <row r="708" spans="1:8" x14ac:dyDescent="0.25">
      <c r="A708" s="80"/>
      <c r="B708" s="37"/>
      <c r="D708" s="37"/>
      <c r="E708" s="26"/>
      <c r="F708" s="57">
        <f t="shared" si="33"/>
        <v>0</v>
      </c>
      <c r="G708" s="22">
        <f t="shared" si="34"/>
        <v>0</v>
      </c>
      <c r="H708" s="57">
        <f t="shared" si="35"/>
        <v>0</v>
      </c>
    </row>
    <row r="709" spans="1:8" x14ac:dyDescent="0.25">
      <c r="A709" s="80"/>
      <c r="B709" s="37"/>
      <c r="D709" s="37"/>
      <c r="E709" s="26"/>
      <c r="F709" s="57">
        <f t="shared" si="33"/>
        <v>0</v>
      </c>
      <c r="G709" s="22">
        <f t="shared" si="34"/>
        <v>0</v>
      </c>
      <c r="H709" s="57">
        <f t="shared" si="35"/>
        <v>0</v>
      </c>
    </row>
    <row r="710" spans="1:8" x14ac:dyDescent="0.25">
      <c r="A710" s="80"/>
      <c r="B710" s="37"/>
      <c r="D710" s="37"/>
      <c r="E710" s="26"/>
      <c r="F710" s="57">
        <f t="shared" si="33"/>
        <v>0</v>
      </c>
      <c r="G710" s="22">
        <f t="shared" si="34"/>
        <v>0</v>
      </c>
      <c r="H710" s="57">
        <f t="shared" si="35"/>
        <v>0</v>
      </c>
    </row>
    <row r="711" spans="1:8" x14ac:dyDescent="0.25">
      <c r="A711" s="80"/>
      <c r="B711" s="37"/>
      <c r="D711" s="37"/>
      <c r="E711" s="26"/>
      <c r="F711" s="57">
        <f t="shared" si="33"/>
        <v>0</v>
      </c>
      <c r="G711" s="22">
        <f t="shared" si="34"/>
        <v>0</v>
      </c>
      <c r="H711" s="57">
        <f t="shared" si="35"/>
        <v>0</v>
      </c>
    </row>
    <row r="712" spans="1:8" x14ac:dyDescent="0.25">
      <c r="A712" s="80"/>
      <c r="B712" s="37"/>
      <c r="D712" s="37"/>
      <c r="E712" s="26"/>
      <c r="F712" s="57">
        <f t="shared" si="33"/>
        <v>0</v>
      </c>
      <c r="G712" s="22">
        <f t="shared" si="34"/>
        <v>0</v>
      </c>
      <c r="H712" s="57">
        <f t="shared" si="35"/>
        <v>0</v>
      </c>
    </row>
    <row r="713" spans="1:8" x14ac:dyDescent="0.25">
      <c r="A713" s="80"/>
      <c r="B713" s="37"/>
      <c r="D713" s="37"/>
      <c r="E713" s="26"/>
      <c r="F713" s="57">
        <f t="shared" si="33"/>
        <v>0</v>
      </c>
      <c r="G713" s="22">
        <f t="shared" si="34"/>
        <v>0</v>
      </c>
      <c r="H713" s="57">
        <f t="shared" si="35"/>
        <v>0</v>
      </c>
    </row>
    <row r="714" spans="1:8" x14ac:dyDescent="0.25">
      <c r="A714" s="80"/>
      <c r="B714" s="37"/>
      <c r="D714" s="37"/>
      <c r="E714" s="26"/>
      <c r="F714" s="57">
        <f t="shared" si="33"/>
        <v>0</v>
      </c>
      <c r="G714" s="22">
        <f t="shared" si="34"/>
        <v>0</v>
      </c>
      <c r="H714" s="57">
        <f t="shared" si="35"/>
        <v>0</v>
      </c>
    </row>
    <row r="715" spans="1:8" x14ac:dyDescent="0.25">
      <c r="A715" s="80"/>
      <c r="B715" s="37"/>
      <c r="D715" s="37"/>
      <c r="E715" s="26"/>
      <c r="F715" s="57">
        <f t="shared" si="33"/>
        <v>0</v>
      </c>
      <c r="G715" s="22">
        <f t="shared" si="34"/>
        <v>0</v>
      </c>
      <c r="H715" s="57">
        <f t="shared" si="35"/>
        <v>0</v>
      </c>
    </row>
    <row r="716" spans="1:8" x14ac:dyDescent="0.25">
      <c r="A716" s="80"/>
      <c r="B716" s="37"/>
      <c r="D716" s="37"/>
      <c r="E716" s="26"/>
      <c r="F716" s="57">
        <f t="shared" si="33"/>
        <v>0</v>
      </c>
      <c r="G716" s="22">
        <f t="shared" si="34"/>
        <v>0</v>
      </c>
      <c r="H716" s="57">
        <f t="shared" si="35"/>
        <v>0</v>
      </c>
    </row>
    <row r="717" spans="1:8" x14ac:dyDescent="0.25">
      <c r="A717" s="80"/>
      <c r="B717" s="37"/>
      <c r="D717" s="37"/>
      <c r="E717" s="26"/>
      <c r="F717" s="57">
        <f t="shared" si="33"/>
        <v>0</v>
      </c>
      <c r="G717" s="22">
        <f t="shared" si="34"/>
        <v>0</v>
      </c>
      <c r="H717" s="57">
        <f t="shared" si="35"/>
        <v>0</v>
      </c>
    </row>
    <row r="718" spans="1:8" x14ac:dyDescent="0.25">
      <c r="A718" s="80"/>
      <c r="B718" s="37"/>
      <c r="D718" s="37"/>
      <c r="E718" s="26"/>
      <c r="F718" s="57">
        <f t="shared" si="33"/>
        <v>0</v>
      </c>
      <c r="G718" s="22">
        <f t="shared" si="34"/>
        <v>0</v>
      </c>
      <c r="H718" s="57">
        <f t="shared" si="35"/>
        <v>0</v>
      </c>
    </row>
    <row r="719" spans="1:8" x14ac:dyDescent="0.25">
      <c r="A719" s="80"/>
      <c r="B719" s="37"/>
      <c r="D719" s="37"/>
      <c r="E719" s="26"/>
      <c r="F719" s="57">
        <f t="shared" si="33"/>
        <v>0</v>
      </c>
      <c r="G719" s="22">
        <f t="shared" si="34"/>
        <v>0</v>
      </c>
      <c r="H719" s="57">
        <f t="shared" si="35"/>
        <v>0</v>
      </c>
    </row>
    <row r="720" spans="1:8" x14ac:dyDescent="0.25">
      <c r="A720" s="80"/>
      <c r="B720" s="37"/>
      <c r="D720" s="37"/>
      <c r="E720" s="26"/>
      <c r="F720" s="57">
        <f t="shared" si="33"/>
        <v>0</v>
      </c>
      <c r="G720" s="22">
        <f t="shared" si="34"/>
        <v>0</v>
      </c>
      <c r="H720" s="57">
        <f t="shared" si="35"/>
        <v>0</v>
      </c>
    </row>
    <row r="721" spans="1:8" x14ac:dyDescent="0.25">
      <c r="A721" s="80"/>
      <c r="B721" s="37"/>
      <c r="D721" s="37"/>
      <c r="E721" s="26"/>
      <c r="F721" s="57">
        <f t="shared" si="33"/>
        <v>0</v>
      </c>
      <c r="G721" s="22">
        <f t="shared" si="34"/>
        <v>0</v>
      </c>
      <c r="H721" s="57">
        <f t="shared" si="35"/>
        <v>0</v>
      </c>
    </row>
    <row r="722" spans="1:8" x14ac:dyDescent="0.25">
      <c r="A722" s="80"/>
      <c r="B722" s="37"/>
      <c r="D722" s="37"/>
      <c r="E722" s="26"/>
      <c r="F722" s="57">
        <f t="shared" si="33"/>
        <v>0</v>
      </c>
      <c r="G722" s="22">
        <f t="shared" si="34"/>
        <v>0</v>
      </c>
      <c r="H722" s="57">
        <f t="shared" si="35"/>
        <v>0</v>
      </c>
    </row>
    <row r="723" spans="1:8" x14ac:dyDescent="0.25">
      <c r="A723" s="80"/>
      <c r="B723" s="37"/>
      <c r="D723" s="37"/>
      <c r="E723" s="26"/>
      <c r="F723" s="57">
        <f t="shared" si="33"/>
        <v>0</v>
      </c>
      <c r="G723" s="22">
        <f t="shared" si="34"/>
        <v>0</v>
      </c>
      <c r="H723" s="57">
        <f t="shared" si="35"/>
        <v>0</v>
      </c>
    </row>
    <row r="724" spans="1:8" x14ac:dyDescent="0.25">
      <c r="A724" s="80"/>
      <c r="B724" s="37"/>
      <c r="D724" s="37"/>
      <c r="E724" s="26"/>
      <c r="F724" s="57">
        <f t="shared" si="33"/>
        <v>0</v>
      </c>
      <c r="G724" s="22">
        <f t="shared" si="34"/>
        <v>0</v>
      </c>
      <c r="H724" s="57">
        <f t="shared" si="35"/>
        <v>0</v>
      </c>
    </row>
    <row r="725" spans="1:8" x14ac:dyDescent="0.25">
      <c r="A725" s="80"/>
      <c r="B725" s="37"/>
      <c r="D725" s="37"/>
      <c r="E725" s="26"/>
      <c r="F725" s="57">
        <f t="shared" si="33"/>
        <v>0</v>
      </c>
      <c r="G725" s="22">
        <f t="shared" si="34"/>
        <v>0</v>
      </c>
      <c r="H725" s="57">
        <f t="shared" si="35"/>
        <v>0</v>
      </c>
    </row>
    <row r="726" spans="1:8" x14ac:dyDescent="0.25">
      <c r="A726" s="80"/>
      <c r="B726" s="37"/>
      <c r="D726" s="37"/>
      <c r="E726" s="26"/>
      <c r="F726" s="57">
        <f t="shared" si="33"/>
        <v>0</v>
      </c>
      <c r="G726" s="22">
        <f t="shared" si="34"/>
        <v>0</v>
      </c>
      <c r="H726" s="57">
        <f t="shared" si="35"/>
        <v>0</v>
      </c>
    </row>
    <row r="727" spans="1:8" x14ac:dyDescent="0.25">
      <c r="A727" s="80"/>
      <c r="B727" s="37"/>
      <c r="D727" s="37"/>
      <c r="E727" s="26"/>
      <c r="F727" s="57">
        <f t="shared" si="33"/>
        <v>0</v>
      </c>
      <c r="G727" s="22">
        <f t="shared" si="34"/>
        <v>0</v>
      </c>
      <c r="H727" s="57">
        <f t="shared" si="35"/>
        <v>0</v>
      </c>
    </row>
    <row r="728" spans="1:8" x14ac:dyDescent="0.25">
      <c r="A728" s="80"/>
      <c r="B728" s="37"/>
      <c r="D728" s="37"/>
      <c r="E728" s="26"/>
      <c r="F728" s="57">
        <f t="shared" si="33"/>
        <v>0</v>
      </c>
      <c r="G728" s="22">
        <f t="shared" si="34"/>
        <v>0</v>
      </c>
      <c r="H728" s="57">
        <f t="shared" si="35"/>
        <v>0</v>
      </c>
    </row>
    <row r="729" spans="1:8" x14ac:dyDescent="0.25">
      <c r="A729" s="80"/>
      <c r="B729" s="37"/>
      <c r="D729" s="37"/>
      <c r="E729" s="26"/>
      <c r="F729" s="57">
        <f t="shared" si="33"/>
        <v>0</v>
      </c>
      <c r="G729" s="22">
        <f t="shared" si="34"/>
        <v>0</v>
      </c>
      <c r="H729" s="57">
        <f t="shared" si="35"/>
        <v>0</v>
      </c>
    </row>
    <row r="730" spans="1:8" x14ac:dyDescent="0.25">
      <c r="A730" s="80"/>
      <c r="B730" s="37"/>
      <c r="D730" s="37"/>
      <c r="E730" s="26"/>
      <c r="F730" s="57">
        <f t="shared" ref="F730:F793" si="36">D730*0.13</f>
        <v>0</v>
      </c>
      <c r="G730" s="22">
        <f t="shared" si="34"/>
        <v>0</v>
      </c>
      <c r="H730" s="57">
        <f t="shared" si="35"/>
        <v>0</v>
      </c>
    </row>
    <row r="731" spans="1:8" x14ac:dyDescent="0.25">
      <c r="A731" s="80"/>
      <c r="B731" s="37"/>
      <c r="D731" s="37"/>
      <c r="E731" s="26"/>
      <c r="F731" s="57">
        <f t="shared" si="36"/>
        <v>0</v>
      </c>
      <c r="G731" s="22">
        <f t="shared" si="34"/>
        <v>0</v>
      </c>
      <c r="H731" s="57">
        <f t="shared" si="35"/>
        <v>0</v>
      </c>
    </row>
    <row r="732" spans="1:8" x14ac:dyDescent="0.25">
      <c r="A732" s="80"/>
      <c r="B732" s="37"/>
      <c r="D732" s="37"/>
      <c r="E732" s="26"/>
      <c r="F732" s="57">
        <f t="shared" si="36"/>
        <v>0</v>
      </c>
      <c r="G732" s="22">
        <f t="shared" si="34"/>
        <v>0</v>
      </c>
      <c r="H732" s="57">
        <f t="shared" si="35"/>
        <v>0</v>
      </c>
    </row>
    <row r="733" spans="1:8" x14ac:dyDescent="0.25">
      <c r="A733" s="80"/>
      <c r="B733" s="37"/>
      <c r="D733" s="37"/>
      <c r="E733" s="26"/>
      <c r="F733" s="57">
        <f t="shared" si="36"/>
        <v>0</v>
      </c>
      <c r="G733" s="22">
        <f t="shared" si="34"/>
        <v>0</v>
      </c>
      <c r="H733" s="57">
        <f t="shared" si="35"/>
        <v>0</v>
      </c>
    </row>
    <row r="734" spans="1:8" x14ac:dyDescent="0.25">
      <c r="A734" s="80"/>
      <c r="B734" s="37"/>
      <c r="D734" s="37"/>
      <c r="E734" s="26"/>
      <c r="F734" s="57">
        <f t="shared" si="36"/>
        <v>0</v>
      </c>
      <c r="G734" s="22">
        <f t="shared" si="34"/>
        <v>0</v>
      </c>
      <c r="H734" s="57">
        <f t="shared" si="35"/>
        <v>0</v>
      </c>
    </row>
    <row r="735" spans="1:8" x14ac:dyDescent="0.25">
      <c r="A735" s="80"/>
      <c r="B735" s="37"/>
      <c r="D735" s="37"/>
      <c r="E735" s="26"/>
      <c r="F735" s="57">
        <f t="shared" si="36"/>
        <v>0</v>
      </c>
      <c r="G735" s="22">
        <f t="shared" si="34"/>
        <v>0</v>
      </c>
      <c r="H735" s="57">
        <f t="shared" si="35"/>
        <v>0</v>
      </c>
    </row>
    <row r="736" spans="1:8" x14ac:dyDescent="0.25">
      <c r="A736" s="80"/>
      <c r="B736" s="37"/>
      <c r="D736" s="37"/>
      <c r="E736" s="26"/>
      <c r="F736" s="57">
        <f t="shared" si="36"/>
        <v>0</v>
      </c>
      <c r="G736" s="22">
        <f t="shared" si="34"/>
        <v>0</v>
      </c>
      <c r="H736" s="57">
        <f t="shared" si="35"/>
        <v>0</v>
      </c>
    </row>
    <row r="737" spans="1:8" x14ac:dyDescent="0.25">
      <c r="A737" s="80"/>
      <c r="B737" s="37"/>
      <c r="D737" s="37"/>
      <c r="E737" s="26"/>
      <c r="F737" s="57">
        <f t="shared" si="36"/>
        <v>0</v>
      </c>
      <c r="G737" s="22">
        <f t="shared" si="34"/>
        <v>0</v>
      </c>
      <c r="H737" s="57">
        <f t="shared" si="35"/>
        <v>0</v>
      </c>
    </row>
    <row r="738" spans="1:8" x14ac:dyDescent="0.25">
      <c r="A738" s="80"/>
      <c r="B738" s="37"/>
      <c r="D738" s="37"/>
      <c r="E738" s="26"/>
      <c r="F738" s="57">
        <f t="shared" si="36"/>
        <v>0</v>
      </c>
      <c r="G738" s="22">
        <f t="shared" si="34"/>
        <v>0</v>
      </c>
      <c r="H738" s="57">
        <f t="shared" si="35"/>
        <v>0</v>
      </c>
    </row>
    <row r="739" spans="1:8" x14ac:dyDescent="0.25">
      <c r="A739" s="80"/>
      <c r="B739" s="37"/>
      <c r="D739" s="37"/>
      <c r="E739" s="26"/>
      <c r="F739" s="57">
        <f t="shared" si="36"/>
        <v>0</v>
      </c>
      <c r="G739" s="22">
        <f t="shared" si="34"/>
        <v>0</v>
      </c>
      <c r="H739" s="57">
        <f t="shared" si="35"/>
        <v>0</v>
      </c>
    </row>
    <row r="740" spans="1:8" x14ac:dyDescent="0.25">
      <c r="A740" s="80"/>
      <c r="B740" s="37"/>
      <c r="D740" s="37"/>
      <c r="E740" s="26"/>
      <c r="F740" s="57">
        <f t="shared" si="36"/>
        <v>0</v>
      </c>
      <c r="G740" s="22">
        <f t="shared" si="34"/>
        <v>0</v>
      </c>
      <c r="H740" s="57">
        <f t="shared" si="35"/>
        <v>0</v>
      </c>
    </row>
    <row r="741" spans="1:8" x14ac:dyDescent="0.25">
      <c r="A741" s="80"/>
      <c r="B741" s="37"/>
      <c r="D741" s="37"/>
      <c r="E741" s="26"/>
      <c r="F741" s="57">
        <f t="shared" si="36"/>
        <v>0</v>
      </c>
      <c r="G741" s="22">
        <f t="shared" si="34"/>
        <v>0</v>
      </c>
      <c r="H741" s="57">
        <f t="shared" si="35"/>
        <v>0</v>
      </c>
    </row>
    <row r="742" spans="1:8" x14ac:dyDescent="0.25">
      <c r="A742" s="80"/>
      <c r="B742" s="37"/>
      <c r="D742" s="37"/>
      <c r="E742" s="26"/>
      <c r="F742" s="57">
        <f t="shared" si="36"/>
        <v>0</v>
      </c>
      <c r="G742" s="22">
        <f t="shared" si="34"/>
        <v>0</v>
      </c>
      <c r="H742" s="57">
        <f t="shared" si="35"/>
        <v>0</v>
      </c>
    </row>
    <row r="743" spans="1:8" x14ac:dyDescent="0.25">
      <c r="A743" s="80"/>
      <c r="B743" s="37"/>
      <c r="D743" s="37"/>
      <c r="E743" s="26"/>
      <c r="F743" s="57">
        <f t="shared" si="36"/>
        <v>0</v>
      </c>
      <c r="G743" s="22">
        <f t="shared" si="34"/>
        <v>0</v>
      </c>
      <c r="H743" s="57">
        <f t="shared" si="35"/>
        <v>0</v>
      </c>
    </row>
    <row r="744" spans="1:8" x14ac:dyDescent="0.25">
      <c r="A744" s="80"/>
      <c r="B744" s="37"/>
      <c r="D744" s="37"/>
      <c r="E744" s="26"/>
      <c r="F744" s="57">
        <f t="shared" si="36"/>
        <v>0</v>
      </c>
      <c r="G744" s="22">
        <f t="shared" si="34"/>
        <v>0</v>
      </c>
      <c r="H744" s="57">
        <f t="shared" si="35"/>
        <v>0</v>
      </c>
    </row>
    <row r="745" spans="1:8" x14ac:dyDescent="0.25">
      <c r="A745" s="80"/>
      <c r="B745" s="37"/>
      <c r="D745" s="37"/>
      <c r="E745" s="26"/>
      <c r="F745" s="57">
        <f t="shared" si="36"/>
        <v>0</v>
      </c>
      <c r="G745" s="22">
        <f t="shared" si="34"/>
        <v>0</v>
      </c>
      <c r="H745" s="57">
        <f t="shared" si="35"/>
        <v>0</v>
      </c>
    </row>
    <row r="746" spans="1:8" x14ac:dyDescent="0.25">
      <c r="A746" s="80"/>
      <c r="B746" s="37"/>
      <c r="D746" s="37"/>
      <c r="E746" s="26"/>
      <c r="F746" s="57">
        <f t="shared" si="36"/>
        <v>0</v>
      </c>
      <c r="G746" s="22">
        <f t="shared" si="34"/>
        <v>0</v>
      </c>
      <c r="H746" s="57">
        <f t="shared" si="35"/>
        <v>0</v>
      </c>
    </row>
    <row r="747" spans="1:8" x14ac:dyDescent="0.25">
      <c r="A747" s="80"/>
      <c r="B747" s="37"/>
      <c r="D747" s="37"/>
      <c r="E747" s="26"/>
      <c r="F747" s="57">
        <f t="shared" si="36"/>
        <v>0</v>
      </c>
      <c r="G747" s="22">
        <f t="shared" si="34"/>
        <v>0</v>
      </c>
      <c r="H747" s="57">
        <f t="shared" si="35"/>
        <v>0</v>
      </c>
    </row>
    <row r="748" spans="1:8" x14ac:dyDescent="0.25">
      <c r="A748" s="80"/>
      <c r="B748" s="37"/>
      <c r="D748" s="37"/>
      <c r="E748" s="26"/>
      <c r="F748" s="57">
        <f t="shared" si="36"/>
        <v>0</v>
      </c>
      <c r="G748" s="22">
        <f t="shared" si="34"/>
        <v>0</v>
      </c>
      <c r="H748" s="57">
        <f t="shared" si="35"/>
        <v>0</v>
      </c>
    </row>
    <row r="749" spans="1:8" x14ac:dyDescent="0.25">
      <c r="A749" s="80"/>
      <c r="B749" s="37"/>
      <c r="D749" s="37"/>
      <c r="E749" s="26"/>
      <c r="F749" s="57">
        <f t="shared" si="36"/>
        <v>0</v>
      </c>
      <c r="G749" s="22">
        <f t="shared" si="34"/>
        <v>0</v>
      </c>
      <c r="H749" s="57">
        <f t="shared" si="35"/>
        <v>0</v>
      </c>
    </row>
    <row r="750" spans="1:8" x14ac:dyDescent="0.25">
      <c r="A750" s="80"/>
      <c r="B750" s="37"/>
      <c r="D750" s="37"/>
      <c r="E750" s="26"/>
      <c r="F750" s="57">
        <f t="shared" si="36"/>
        <v>0</v>
      </c>
      <c r="G750" s="22">
        <f t="shared" si="34"/>
        <v>0</v>
      </c>
      <c r="H750" s="57">
        <f t="shared" si="35"/>
        <v>0</v>
      </c>
    </row>
    <row r="751" spans="1:8" x14ac:dyDescent="0.25">
      <c r="A751" s="80"/>
      <c r="B751" s="37"/>
      <c r="D751" s="37"/>
      <c r="E751" s="26"/>
      <c r="F751" s="57">
        <f t="shared" si="36"/>
        <v>0</v>
      </c>
      <c r="G751" s="22">
        <f t="shared" si="34"/>
        <v>0</v>
      </c>
      <c r="H751" s="57">
        <f t="shared" si="35"/>
        <v>0</v>
      </c>
    </row>
    <row r="752" spans="1:8" x14ac:dyDescent="0.25">
      <c r="A752" s="80"/>
      <c r="B752" s="37"/>
      <c r="D752" s="37"/>
      <c r="E752" s="26"/>
      <c r="F752" s="57">
        <f t="shared" si="36"/>
        <v>0</v>
      </c>
      <c r="G752" s="22">
        <f t="shared" si="34"/>
        <v>0</v>
      </c>
      <c r="H752" s="57">
        <f t="shared" si="35"/>
        <v>0</v>
      </c>
    </row>
    <row r="753" spans="1:8" x14ac:dyDescent="0.25">
      <c r="A753" s="80"/>
      <c r="B753" s="37"/>
      <c r="D753" s="37"/>
      <c r="E753" s="26"/>
      <c r="F753" s="57">
        <f t="shared" si="36"/>
        <v>0</v>
      </c>
      <c r="G753" s="22">
        <f t="shared" si="34"/>
        <v>0</v>
      </c>
      <c r="H753" s="57">
        <f t="shared" si="35"/>
        <v>0</v>
      </c>
    </row>
    <row r="754" spans="1:8" x14ac:dyDescent="0.25">
      <c r="A754" s="80"/>
      <c r="B754" s="37"/>
      <c r="D754" s="37"/>
      <c r="E754" s="26"/>
      <c r="F754" s="57">
        <f t="shared" si="36"/>
        <v>0</v>
      </c>
      <c r="G754" s="22">
        <f t="shared" si="34"/>
        <v>0</v>
      </c>
      <c r="H754" s="57">
        <f t="shared" si="35"/>
        <v>0</v>
      </c>
    </row>
    <row r="755" spans="1:8" x14ac:dyDescent="0.25">
      <c r="A755" s="80"/>
      <c r="B755" s="37"/>
      <c r="D755" s="37"/>
      <c r="E755" s="26"/>
      <c r="F755" s="57">
        <f t="shared" si="36"/>
        <v>0</v>
      </c>
      <c r="G755" s="22">
        <f t="shared" si="34"/>
        <v>0</v>
      </c>
      <c r="H755" s="57">
        <f t="shared" si="35"/>
        <v>0</v>
      </c>
    </row>
    <row r="756" spans="1:8" x14ac:dyDescent="0.25">
      <c r="A756" s="80"/>
      <c r="B756" s="37"/>
      <c r="D756" s="37"/>
      <c r="E756" s="26"/>
      <c r="F756" s="57">
        <f t="shared" si="36"/>
        <v>0</v>
      </c>
      <c r="G756" s="22">
        <f t="shared" si="34"/>
        <v>0</v>
      </c>
      <c r="H756" s="57">
        <f t="shared" si="35"/>
        <v>0</v>
      </c>
    </row>
    <row r="757" spans="1:8" x14ac:dyDescent="0.25">
      <c r="A757" s="80"/>
      <c r="B757" s="37"/>
      <c r="D757" s="37"/>
      <c r="E757" s="26"/>
      <c r="F757" s="57">
        <f t="shared" si="36"/>
        <v>0</v>
      </c>
      <c r="G757" s="22">
        <f t="shared" si="34"/>
        <v>0</v>
      </c>
      <c r="H757" s="57">
        <f t="shared" si="35"/>
        <v>0</v>
      </c>
    </row>
    <row r="758" spans="1:8" x14ac:dyDescent="0.25">
      <c r="A758" s="80"/>
      <c r="B758" s="37"/>
      <c r="D758" s="37"/>
      <c r="E758" s="26"/>
      <c r="F758" s="57">
        <f t="shared" si="36"/>
        <v>0</v>
      </c>
      <c r="G758" s="22">
        <f t="shared" si="34"/>
        <v>0</v>
      </c>
      <c r="H758" s="57">
        <f t="shared" si="35"/>
        <v>0</v>
      </c>
    </row>
    <row r="759" spans="1:8" x14ac:dyDescent="0.25">
      <c r="A759" s="80"/>
      <c r="B759" s="37"/>
      <c r="D759" s="37"/>
      <c r="E759" s="26"/>
      <c r="F759" s="57">
        <f t="shared" si="36"/>
        <v>0</v>
      </c>
      <c r="G759" s="22">
        <f t="shared" si="34"/>
        <v>0</v>
      </c>
      <c r="H759" s="57">
        <f t="shared" si="35"/>
        <v>0</v>
      </c>
    </row>
    <row r="760" spans="1:8" x14ac:dyDescent="0.25">
      <c r="A760" s="80"/>
      <c r="B760" s="37"/>
      <c r="D760" s="37"/>
      <c r="E760" s="26"/>
      <c r="F760" s="57">
        <f t="shared" si="36"/>
        <v>0</v>
      </c>
      <c r="G760" s="22">
        <f t="shared" si="34"/>
        <v>0</v>
      </c>
      <c r="H760" s="57">
        <f t="shared" si="35"/>
        <v>0</v>
      </c>
    </row>
    <row r="761" spans="1:8" x14ac:dyDescent="0.25">
      <c r="A761" s="80"/>
      <c r="B761" s="37"/>
      <c r="D761" s="37"/>
      <c r="E761" s="26"/>
      <c r="F761" s="57">
        <f t="shared" si="36"/>
        <v>0</v>
      </c>
      <c r="G761" s="22">
        <f t="shared" si="34"/>
        <v>0</v>
      </c>
      <c r="H761" s="57">
        <f t="shared" si="35"/>
        <v>0</v>
      </c>
    </row>
    <row r="762" spans="1:8" x14ac:dyDescent="0.25">
      <c r="A762" s="80"/>
      <c r="B762" s="37"/>
      <c r="D762" s="37"/>
      <c r="E762" s="26"/>
      <c r="F762" s="57">
        <f t="shared" si="36"/>
        <v>0</v>
      </c>
      <c r="G762" s="22">
        <f t="shared" si="34"/>
        <v>0</v>
      </c>
      <c r="H762" s="57">
        <f t="shared" si="35"/>
        <v>0</v>
      </c>
    </row>
    <row r="763" spans="1:8" x14ac:dyDescent="0.25">
      <c r="A763" s="80"/>
      <c r="B763" s="37"/>
      <c r="D763" s="37"/>
      <c r="E763" s="26"/>
      <c r="F763" s="57">
        <f t="shared" si="36"/>
        <v>0</v>
      </c>
      <c r="G763" s="22">
        <f t="shared" si="34"/>
        <v>0</v>
      </c>
      <c r="H763" s="57">
        <f t="shared" si="35"/>
        <v>0</v>
      </c>
    </row>
    <row r="764" spans="1:8" x14ac:dyDescent="0.25">
      <c r="A764" s="80"/>
      <c r="B764" s="37"/>
      <c r="D764" s="37"/>
      <c r="E764" s="26"/>
      <c r="F764" s="57">
        <f t="shared" si="36"/>
        <v>0</v>
      </c>
      <c r="G764" s="22">
        <f t="shared" si="34"/>
        <v>0</v>
      </c>
      <c r="H764" s="57">
        <f t="shared" si="35"/>
        <v>0</v>
      </c>
    </row>
    <row r="765" spans="1:8" x14ac:dyDescent="0.25">
      <c r="A765" s="80"/>
      <c r="B765" s="37"/>
      <c r="D765" s="37"/>
      <c r="E765" s="26"/>
      <c r="F765" s="57">
        <f t="shared" si="36"/>
        <v>0</v>
      </c>
      <c r="G765" s="22">
        <f t="shared" si="34"/>
        <v>0</v>
      </c>
      <c r="H765" s="57">
        <f t="shared" si="35"/>
        <v>0</v>
      </c>
    </row>
    <row r="766" spans="1:8" x14ac:dyDescent="0.25">
      <c r="A766" s="80"/>
      <c r="B766" s="37"/>
      <c r="D766" s="37"/>
      <c r="E766" s="26"/>
      <c r="F766" s="57">
        <f t="shared" si="36"/>
        <v>0</v>
      </c>
      <c r="G766" s="22">
        <f t="shared" si="34"/>
        <v>0</v>
      </c>
      <c r="H766" s="57">
        <f t="shared" si="35"/>
        <v>0</v>
      </c>
    </row>
    <row r="767" spans="1:8" x14ac:dyDescent="0.25">
      <c r="A767" s="80"/>
      <c r="B767" s="37"/>
      <c r="D767" s="37"/>
      <c r="E767" s="26"/>
      <c r="F767" s="57">
        <f t="shared" si="36"/>
        <v>0</v>
      </c>
      <c r="G767" s="22">
        <f t="shared" si="34"/>
        <v>0</v>
      </c>
      <c r="H767" s="57">
        <f t="shared" si="35"/>
        <v>0</v>
      </c>
    </row>
    <row r="768" spans="1:8" x14ac:dyDescent="0.25">
      <c r="A768" s="80"/>
      <c r="B768" s="37"/>
      <c r="D768" s="37"/>
      <c r="E768" s="26"/>
      <c r="F768" s="57">
        <f t="shared" si="36"/>
        <v>0</v>
      </c>
      <c r="G768" s="22">
        <f t="shared" si="34"/>
        <v>0</v>
      </c>
      <c r="H768" s="57">
        <f t="shared" si="35"/>
        <v>0</v>
      </c>
    </row>
    <row r="769" spans="1:8" x14ac:dyDescent="0.25">
      <c r="A769" s="80"/>
      <c r="B769" s="37"/>
      <c r="D769" s="37"/>
      <c r="E769" s="26"/>
      <c r="F769" s="57">
        <f t="shared" si="36"/>
        <v>0</v>
      </c>
      <c r="G769" s="22">
        <f t="shared" si="34"/>
        <v>0</v>
      </c>
      <c r="H769" s="57">
        <f t="shared" si="35"/>
        <v>0</v>
      </c>
    </row>
    <row r="770" spans="1:8" x14ac:dyDescent="0.25">
      <c r="A770" s="80"/>
      <c r="B770" s="37"/>
      <c r="D770" s="37"/>
      <c r="E770" s="26"/>
      <c r="F770" s="57">
        <f t="shared" si="36"/>
        <v>0</v>
      </c>
      <c r="G770" s="22">
        <f t="shared" ref="G770:G833" si="37">E770*0.23</f>
        <v>0</v>
      </c>
      <c r="H770" s="57">
        <f t="shared" ref="H770:H833" si="38">G770+F770</f>
        <v>0</v>
      </c>
    </row>
    <row r="771" spans="1:8" x14ac:dyDescent="0.25">
      <c r="A771" s="80"/>
      <c r="B771" s="37"/>
      <c r="D771" s="37"/>
      <c r="E771" s="26"/>
      <c r="F771" s="57">
        <f t="shared" si="36"/>
        <v>0</v>
      </c>
      <c r="G771" s="22">
        <f t="shared" si="37"/>
        <v>0</v>
      </c>
      <c r="H771" s="57">
        <f t="shared" si="38"/>
        <v>0</v>
      </c>
    </row>
    <row r="772" spans="1:8" x14ac:dyDescent="0.25">
      <c r="A772" s="80"/>
      <c r="B772" s="37"/>
      <c r="D772" s="37"/>
      <c r="E772" s="26"/>
      <c r="F772" s="57">
        <f t="shared" si="36"/>
        <v>0</v>
      </c>
      <c r="G772" s="22">
        <f t="shared" si="37"/>
        <v>0</v>
      </c>
      <c r="H772" s="57">
        <f t="shared" si="38"/>
        <v>0</v>
      </c>
    </row>
    <row r="773" spans="1:8" x14ac:dyDescent="0.25">
      <c r="A773" s="80"/>
      <c r="B773" s="37"/>
      <c r="D773" s="37"/>
      <c r="E773" s="26"/>
      <c r="F773" s="57">
        <f t="shared" si="36"/>
        <v>0</v>
      </c>
      <c r="G773" s="22">
        <f t="shared" si="37"/>
        <v>0</v>
      </c>
      <c r="H773" s="57">
        <f t="shared" si="38"/>
        <v>0</v>
      </c>
    </row>
    <row r="774" spans="1:8" x14ac:dyDescent="0.25">
      <c r="A774" s="80"/>
      <c r="B774" s="37"/>
      <c r="D774" s="37"/>
      <c r="E774" s="26"/>
      <c r="F774" s="57">
        <f t="shared" si="36"/>
        <v>0</v>
      </c>
      <c r="G774" s="22">
        <f t="shared" si="37"/>
        <v>0</v>
      </c>
      <c r="H774" s="57">
        <f t="shared" si="38"/>
        <v>0</v>
      </c>
    </row>
    <row r="775" spans="1:8" x14ac:dyDescent="0.25">
      <c r="A775" s="80"/>
      <c r="B775" s="37"/>
      <c r="D775" s="37"/>
      <c r="E775" s="26"/>
      <c r="F775" s="57">
        <f t="shared" si="36"/>
        <v>0</v>
      </c>
      <c r="G775" s="22">
        <f t="shared" si="37"/>
        <v>0</v>
      </c>
      <c r="H775" s="57">
        <f t="shared" si="38"/>
        <v>0</v>
      </c>
    </row>
    <row r="776" spans="1:8" x14ac:dyDescent="0.25">
      <c r="A776" s="80"/>
      <c r="B776" s="37"/>
      <c r="D776" s="37"/>
      <c r="E776" s="26"/>
      <c r="F776" s="57">
        <f t="shared" si="36"/>
        <v>0</v>
      </c>
      <c r="G776" s="22">
        <f t="shared" si="37"/>
        <v>0</v>
      </c>
      <c r="H776" s="57">
        <f t="shared" si="38"/>
        <v>0</v>
      </c>
    </row>
    <row r="777" spans="1:8" x14ac:dyDescent="0.25">
      <c r="A777" s="80"/>
      <c r="B777" s="37"/>
      <c r="D777" s="37"/>
      <c r="E777" s="26"/>
      <c r="F777" s="57">
        <f t="shared" si="36"/>
        <v>0</v>
      </c>
      <c r="G777" s="22">
        <f t="shared" si="37"/>
        <v>0</v>
      </c>
      <c r="H777" s="57">
        <f t="shared" si="38"/>
        <v>0</v>
      </c>
    </row>
    <row r="778" spans="1:8" x14ac:dyDescent="0.25">
      <c r="A778" s="80"/>
      <c r="B778" s="37"/>
      <c r="D778" s="37"/>
      <c r="E778" s="26"/>
      <c r="F778" s="57">
        <f t="shared" si="36"/>
        <v>0</v>
      </c>
      <c r="G778" s="22">
        <f t="shared" si="37"/>
        <v>0</v>
      </c>
      <c r="H778" s="57">
        <f t="shared" si="38"/>
        <v>0</v>
      </c>
    </row>
    <row r="779" spans="1:8" x14ac:dyDescent="0.25">
      <c r="A779" s="80"/>
      <c r="B779" s="37"/>
      <c r="D779" s="37"/>
      <c r="E779" s="26"/>
      <c r="F779" s="57">
        <f t="shared" si="36"/>
        <v>0</v>
      </c>
      <c r="G779" s="22">
        <f t="shared" si="37"/>
        <v>0</v>
      </c>
      <c r="H779" s="57">
        <f t="shared" si="38"/>
        <v>0</v>
      </c>
    </row>
    <row r="780" spans="1:8" x14ac:dyDescent="0.25">
      <c r="A780" s="80"/>
      <c r="B780" s="37"/>
      <c r="D780" s="37"/>
      <c r="E780" s="26"/>
      <c r="F780" s="57">
        <f t="shared" si="36"/>
        <v>0</v>
      </c>
      <c r="G780" s="22">
        <f t="shared" si="37"/>
        <v>0</v>
      </c>
      <c r="H780" s="57">
        <f t="shared" si="38"/>
        <v>0</v>
      </c>
    </row>
    <row r="781" spans="1:8" x14ac:dyDescent="0.25">
      <c r="A781" s="80"/>
      <c r="B781" s="37"/>
      <c r="D781" s="37"/>
      <c r="E781" s="26"/>
      <c r="F781" s="57">
        <f t="shared" si="36"/>
        <v>0</v>
      </c>
      <c r="G781" s="22">
        <f t="shared" si="37"/>
        <v>0</v>
      </c>
      <c r="H781" s="57">
        <f t="shared" si="38"/>
        <v>0</v>
      </c>
    </row>
    <row r="782" spans="1:8" x14ac:dyDescent="0.25">
      <c r="A782" s="80"/>
      <c r="B782" s="37"/>
      <c r="D782" s="37"/>
      <c r="E782" s="26"/>
      <c r="F782" s="57">
        <f t="shared" si="36"/>
        <v>0</v>
      </c>
      <c r="G782" s="22">
        <f t="shared" si="37"/>
        <v>0</v>
      </c>
      <c r="H782" s="57">
        <f t="shared" si="38"/>
        <v>0</v>
      </c>
    </row>
    <row r="783" spans="1:8" x14ac:dyDescent="0.25">
      <c r="A783" s="80"/>
      <c r="B783" s="37"/>
      <c r="D783" s="37"/>
      <c r="E783" s="26"/>
      <c r="F783" s="57">
        <f t="shared" si="36"/>
        <v>0</v>
      </c>
      <c r="G783" s="22">
        <f t="shared" si="37"/>
        <v>0</v>
      </c>
      <c r="H783" s="57">
        <f t="shared" si="38"/>
        <v>0</v>
      </c>
    </row>
    <row r="784" spans="1:8" x14ac:dyDescent="0.25">
      <c r="A784" s="80"/>
      <c r="B784" s="37"/>
      <c r="D784" s="37"/>
      <c r="E784" s="26"/>
      <c r="F784" s="57">
        <f t="shared" si="36"/>
        <v>0</v>
      </c>
      <c r="G784" s="22">
        <f t="shared" si="37"/>
        <v>0</v>
      </c>
      <c r="H784" s="57">
        <f t="shared" si="38"/>
        <v>0</v>
      </c>
    </row>
    <row r="785" spans="1:8" x14ac:dyDescent="0.25">
      <c r="A785" s="80"/>
      <c r="B785" s="37"/>
      <c r="D785" s="37"/>
      <c r="E785" s="26"/>
      <c r="F785" s="57">
        <f t="shared" si="36"/>
        <v>0</v>
      </c>
      <c r="G785" s="22">
        <f t="shared" si="37"/>
        <v>0</v>
      </c>
      <c r="H785" s="57">
        <f t="shared" si="38"/>
        <v>0</v>
      </c>
    </row>
    <row r="786" spans="1:8" x14ac:dyDescent="0.25">
      <c r="A786" s="80"/>
      <c r="B786" s="37"/>
      <c r="D786" s="37"/>
      <c r="E786" s="26"/>
      <c r="F786" s="57">
        <f t="shared" si="36"/>
        <v>0</v>
      </c>
      <c r="G786" s="22">
        <f t="shared" si="37"/>
        <v>0</v>
      </c>
      <c r="H786" s="57">
        <f t="shared" si="38"/>
        <v>0</v>
      </c>
    </row>
    <row r="787" spans="1:8" x14ac:dyDescent="0.25">
      <c r="A787" s="80"/>
      <c r="B787" s="37"/>
      <c r="D787" s="37"/>
      <c r="E787" s="26"/>
      <c r="F787" s="57">
        <f t="shared" si="36"/>
        <v>0</v>
      </c>
      <c r="G787" s="22">
        <f t="shared" si="37"/>
        <v>0</v>
      </c>
      <c r="H787" s="57">
        <f t="shared" si="38"/>
        <v>0</v>
      </c>
    </row>
    <row r="788" spans="1:8" x14ac:dyDescent="0.25">
      <c r="A788" s="80"/>
      <c r="B788" s="37"/>
      <c r="D788" s="37"/>
      <c r="E788" s="26"/>
      <c r="F788" s="57">
        <f t="shared" si="36"/>
        <v>0</v>
      </c>
      <c r="G788" s="22">
        <f t="shared" si="37"/>
        <v>0</v>
      </c>
      <c r="H788" s="57">
        <f t="shared" si="38"/>
        <v>0</v>
      </c>
    </row>
    <row r="789" spans="1:8" x14ac:dyDescent="0.25">
      <c r="A789" s="80"/>
      <c r="B789" s="37"/>
      <c r="D789" s="37"/>
      <c r="E789" s="26"/>
      <c r="F789" s="57">
        <f t="shared" si="36"/>
        <v>0</v>
      </c>
      <c r="G789" s="22">
        <f t="shared" si="37"/>
        <v>0</v>
      </c>
      <c r="H789" s="57">
        <f t="shared" si="38"/>
        <v>0</v>
      </c>
    </row>
    <row r="790" spans="1:8" x14ac:dyDescent="0.25">
      <c r="A790" s="80"/>
      <c r="B790" s="37"/>
      <c r="D790" s="37"/>
      <c r="E790" s="26"/>
      <c r="F790" s="57">
        <f t="shared" si="36"/>
        <v>0</v>
      </c>
      <c r="G790" s="22">
        <f t="shared" si="37"/>
        <v>0</v>
      </c>
      <c r="H790" s="57">
        <f t="shared" si="38"/>
        <v>0</v>
      </c>
    </row>
    <row r="791" spans="1:8" x14ac:dyDescent="0.25">
      <c r="A791" s="80"/>
      <c r="B791" s="37"/>
      <c r="D791" s="37"/>
      <c r="E791" s="26"/>
      <c r="F791" s="57">
        <f t="shared" si="36"/>
        <v>0</v>
      </c>
      <c r="G791" s="22">
        <f t="shared" si="37"/>
        <v>0</v>
      </c>
      <c r="H791" s="57">
        <f t="shared" si="38"/>
        <v>0</v>
      </c>
    </row>
    <row r="792" spans="1:8" x14ac:dyDescent="0.25">
      <c r="A792" s="80"/>
      <c r="B792" s="37"/>
      <c r="D792" s="37"/>
      <c r="E792" s="26"/>
      <c r="F792" s="57">
        <f t="shared" si="36"/>
        <v>0</v>
      </c>
      <c r="G792" s="22">
        <f t="shared" si="37"/>
        <v>0</v>
      </c>
      <c r="H792" s="57">
        <f t="shared" si="38"/>
        <v>0</v>
      </c>
    </row>
    <row r="793" spans="1:8" x14ac:dyDescent="0.25">
      <c r="A793" s="80"/>
      <c r="B793" s="37"/>
      <c r="D793" s="37"/>
      <c r="E793" s="26"/>
      <c r="F793" s="57">
        <f t="shared" si="36"/>
        <v>0</v>
      </c>
      <c r="G793" s="22">
        <f t="shared" si="37"/>
        <v>0</v>
      </c>
      <c r="H793" s="57">
        <f t="shared" si="38"/>
        <v>0</v>
      </c>
    </row>
    <row r="794" spans="1:8" x14ac:dyDescent="0.25">
      <c r="A794" s="80"/>
      <c r="B794" s="37"/>
      <c r="D794" s="37"/>
      <c r="E794" s="26"/>
      <c r="F794" s="57">
        <f t="shared" ref="F794:F857" si="39">D794*0.13</f>
        <v>0</v>
      </c>
      <c r="G794" s="22">
        <f t="shared" si="37"/>
        <v>0</v>
      </c>
      <c r="H794" s="57">
        <f t="shared" si="38"/>
        <v>0</v>
      </c>
    </row>
    <row r="795" spans="1:8" x14ac:dyDescent="0.25">
      <c r="A795" s="80"/>
      <c r="B795" s="37"/>
      <c r="D795" s="37"/>
      <c r="E795" s="26"/>
      <c r="F795" s="57">
        <f t="shared" si="39"/>
        <v>0</v>
      </c>
      <c r="G795" s="22">
        <f t="shared" si="37"/>
        <v>0</v>
      </c>
      <c r="H795" s="57">
        <f t="shared" si="38"/>
        <v>0</v>
      </c>
    </row>
    <row r="796" spans="1:8" x14ac:dyDescent="0.25">
      <c r="A796" s="80"/>
      <c r="B796" s="37"/>
      <c r="D796" s="37"/>
      <c r="E796" s="26"/>
      <c r="F796" s="57">
        <f t="shared" si="39"/>
        <v>0</v>
      </c>
      <c r="G796" s="22">
        <f t="shared" si="37"/>
        <v>0</v>
      </c>
      <c r="H796" s="57">
        <f t="shared" si="38"/>
        <v>0</v>
      </c>
    </row>
    <row r="797" spans="1:8" x14ac:dyDescent="0.25">
      <c r="A797" s="80"/>
      <c r="B797" s="37"/>
      <c r="D797" s="37"/>
      <c r="E797" s="26"/>
      <c r="F797" s="57">
        <f t="shared" si="39"/>
        <v>0</v>
      </c>
      <c r="G797" s="22">
        <f t="shared" si="37"/>
        <v>0</v>
      </c>
      <c r="H797" s="57">
        <f t="shared" si="38"/>
        <v>0</v>
      </c>
    </row>
    <row r="798" spans="1:8" x14ac:dyDescent="0.25">
      <c r="A798" s="80"/>
      <c r="B798" s="37"/>
      <c r="D798" s="37"/>
      <c r="E798" s="26"/>
      <c r="F798" s="57">
        <f t="shared" si="39"/>
        <v>0</v>
      </c>
      <c r="G798" s="22">
        <f t="shared" si="37"/>
        <v>0</v>
      </c>
      <c r="H798" s="57">
        <f t="shared" si="38"/>
        <v>0</v>
      </c>
    </row>
    <row r="799" spans="1:8" x14ac:dyDescent="0.25">
      <c r="A799" s="80"/>
      <c r="B799" s="37"/>
      <c r="D799" s="37"/>
      <c r="E799" s="26"/>
      <c r="F799" s="57">
        <f t="shared" si="39"/>
        <v>0</v>
      </c>
      <c r="G799" s="22">
        <f t="shared" si="37"/>
        <v>0</v>
      </c>
      <c r="H799" s="57">
        <f t="shared" si="38"/>
        <v>0</v>
      </c>
    </row>
    <row r="800" spans="1:8" x14ac:dyDescent="0.25">
      <c r="A800" s="80"/>
      <c r="B800" s="37"/>
      <c r="D800" s="37"/>
      <c r="E800" s="26"/>
      <c r="F800" s="57">
        <f t="shared" si="39"/>
        <v>0</v>
      </c>
      <c r="G800" s="22">
        <f t="shared" si="37"/>
        <v>0</v>
      </c>
      <c r="H800" s="57">
        <f t="shared" si="38"/>
        <v>0</v>
      </c>
    </row>
    <row r="801" spans="1:8" x14ac:dyDescent="0.25">
      <c r="A801" s="80"/>
      <c r="B801" s="37"/>
      <c r="D801" s="37"/>
      <c r="E801" s="26"/>
      <c r="F801" s="57">
        <f t="shared" si="39"/>
        <v>0</v>
      </c>
      <c r="G801" s="22">
        <f t="shared" si="37"/>
        <v>0</v>
      </c>
      <c r="H801" s="57">
        <f t="shared" si="38"/>
        <v>0</v>
      </c>
    </row>
    <row r="802" spans="1:8" x14ac:dyDescent="0.25">
      <c r="A802" s="80"/>
      <c r="B802" s="37"/>
      <c r="D802" s="37"/>
      <c r="E802" s="26"/>
      <c r="F802" s="57">
        <f t="shared" si="39"/>
        <v>0</v>
      </c>
      <c r="G802" s="22">
        <f t="shared" si="37"/>
        <v>0</v>
      </c>
      <c r="H802" s="57">
        <f t="shared" si="38"/>
        <v>0</v>
      </c>
    </row>
    <row r="803" spans="1:8" x14ac:dyDescent="0.25">
      <c r="A803" s="80"/>
      <c r="B803" s="37"/>
      <c r="D803" s="37"/>
      <c r="E803" s="26"/>
      <c r="F803" s="57">
        <f t="shared" si="39"/>
        <v>0</v>
      </c>
      <c r="G803" s="22">
        <f t="shared" si="37"/>
        <v>0</v>
      </c>
      <c r="H803" s="57">
        <f t="shared" si="38"/>
        <v>0</v>
      </c>
    </row>
    <row r="804" spans="1:8" x14ac:dyDescent="0.25">
      <c r="A804" s="80"/>
      <c r="B804" s="37"/>
      <c r="D804" s="37"/>
      <c r="E804" s="26"/>
      <c r="F804" s="57">
        <f t="shared" si="39"/>
        <v>0</v>
      </c>
      <c r="G804" s="22">
        <f t="shared" si="37"/>
        <v>0</v>
      </c>
      <c r="H804" s="57">
        <f t="shared" si="38"/>
        <v>0</v>
      </c>
    </row>
    <row r="805" spans="1:8" x14ac:dyDescent="0.25">
      <c r="A805" s="80"/>
      <c r="B805" s="37"/>
      <c r="D805" s="37"/>
      <c r="E805" s="26"/>
      <c r="F805" s="57">
        <f t="shared" si="39"/>
        <v>0</v>
      </c>
      <c r="G805" s="22">
        <f t="shared" si="37"/>
        <v>0</v>
      </c>
      <c r="H805" s="57">
        <f t="shared" si="38"/>
        <v>0</v>
      </c>
    </row>
    <row r="806" spans="1:8" x14ac:dyDescent="0.25">
      <c r="A806" s="80"/>
      <c r="B806" s="37"/>
      <c r="D806" s="37"/>
      <c r="E806" s="26"/>
      <c r="F806" s="57">
        <f t="shared" si="39"/>
        <v>0</v>
      </c>
      <c r="G806" s="22">
        <f t="shared" si="37"/>
        <v>0</v>
      </c>
      <c r="H806" s="57">
        <f t="shared" si="38"/>
        <v>0</v>
      </c>
    </row>
    <row r="807" spans="1:8" x14ac:dyDescent="0.25">
      <c r="A807" s="80"/>
      <c r="B807" s="37"/>
      <c r="D807" s="37"/>
      <c r="E807" s="26"/>
      <c r="F807" s="57">
        <f t="shared" si="39"/>
        <v>0</v>
      </c>
      <c r="G807" s="22">
        <f t="shared" si="37"/>
        <v>0</v>
      </c>
      <c r="H807" s="57">
        <f t="shared" si="38"/>
        <v>0</v>
      </c>
    </row>
    <row r="808" spans="1:8" x14ac:dyDescent="0.25">
      <c r="A808" s="80"/>
      <c r="B808" s="37"/>
      <c r="D808" s="37"/>
      <c r="E808" s="26"/>
      <c r="F808" s="57">
        <f t="shared" si="39"/>
        <v>0</v>
      </c>
      <c r="G808" s="22">
        <f t="shared" si="37"/>
        <v>0</v>
      </c>
      <c r="H808" s="57">
        <f t="shared" si="38"/>
        <v>0</v>
      </c>
    </row>
    <row r="809" spans="1:8" x14ac:dyDescent="0.25">
      <c r="A809" s="80"/>
      <c r="B809" s="37"/>
      <c r="D809" s="37"/>
      <c r="E809" s="26"/>
      <c r="F809" s="57">
        <f t="shared" si="39"/>
        <v>0</v>
      </c>
      <c r="G809" s="22">
        <f t="shared" si="37"/>
        <v>0</v>
      </c>
      <c r="H809" s="57">
        <f t="shared" si="38"/>
        <v>0</v>
      </c>
    </row>
    <row r="810" spans="1:8" x14ac:dyDescent="0.25">
      <c r="A810" s="80"/>
      <c r="B810" s="37"/>
      <c r="D810" s="37"/>
      <c r="E810" s="26"/>
      <c r="F810" s="57">
        <f t="shared" si="39"/>
        <v>0</v>
      </c>
      <c r="G810" s="22">
        <f t="shared" si="37"/>
        <v>0</v>
      </c>
      <c r="H810" s="57">
        <f t="shared" si="38"/>
        <v>0</v>
      </c>
    </row>
    <row r="811" spans="1:8" x14ac:dyDescent="0.25">
      <c r="A811" s="80"/>
      <c r="B811" s="37"/>
      <c r="D811" s="37"/>
      <c r="E811" s="26"/>
      <c r="F811" s="57">
        <f t="shared" si="39"/>
        <v>0</v>
      </c>
      <c r="G811" s="22">
        <f t="shared" si="37"/>
        <v>0</v>
      </c>
      <c r="H811" s="57">
        <f t="shared" si="38"/>
        <v>0</v>
      </c>
    </row>
    <row r="812" spans="1:8" x14ac:dyDescent="0.25">
      <c r="A812" s="80"/>
      <c r="B812" s="37"/>
      <c r="D812" s="37"/>
      <c r="E812" s="26"/>
      <c r="F812" s="57">
        <f t="shared" si="39"/>
        <v>0</v>
      </c>
      <c r="G812" s="22">
        <f t="shared" si="37"/>
        <v>0</v>
      </c>
      <c r="H812" s="57">
        <f t="shared" si="38"/>
        <v>0</v>
      </c>
    </row>
    <row r="813" spans="1:8" x14ac:dyDescent="0.25">
      <c r="A813" s="80"/>
      <c r="B813" s="37"/>
      <c r="D813" s="37"/>
      <c r="E813" s="26"/>
      <c r="F813" s="57">
        <f t="shared" si="39"/>
        <v>0</v>
      </c>
      <c r="G813" s="22">
        <f t="shared" si="37"/>
        <v>0</v>
      </c>
      <c r="H813" s="57">
        <f t="shared" si="38"/>
        <v>0</v>
      </c>
    </row>
    <row r="814" spans="1:8" x14ac:dyDescent="0.25">
      <c r="A814" s="80"/>
      <c r="B814" s="37"/>
      <c r="D814" s="37"/>
      <c r="E814" s="26"/>
      <c r="F814" s="57">
        <f t="shared" si="39"/>
        <v>0</v>
      </c>
      <c r="G814" s="22">
        <f t="shared" si="37"/>
        <v>0</v>
      </c>
      <c r="H814" s="57">
        <f t="shared" si="38"/>
        <v>0</v>
      </c>
    </row>
    <row r="815" spans="1:8" x14ac:dyDescent="0.25">
      <c r="A815" s="80"/>
      <c r="B815" s="37"/>
      <c r="D815" s="37"/>
      <c r="E815" s="26"/>
      <c r="F815" s="57">
        <f t="shared" si="39"/>
        <v>0</v>
      </c>
      <c r="G815" s="22">
        <f t="shared" si="37"/>
        <v>0</v>
      </c>
      <c r="H815" s="57">
        <f t="shared" si="38"/>
        <v>0</v>
      </c>
    </row>
    <row r="816" spans="1:8" x14ac:dyDescent="0.25">
      <c r="A816" s="80"/>
      <c r="B816" s="37"/>
      <c r="D816" s="37"/>
      <c r="E816" s="26"/>
      <c r="F816" s="57">
        <f t="shared" si="39"/>
        <v>0</v>
      </c>
      <c r="G816" s="22">
        <f t="shared" si="37"/>
        <v>0</v>
      </c>
      <c r="H816" s="57">
        <f t="shared" si="38"/>
        <v>0</v>
      </c>
    </row>
    <row r="817" spans="1:8" x14ac:dyDescent="0.25">
      <c r="A817" s="80"/>
      <c r="B817" s="37"/>
      <c r="D817" s="37"/>
      <c r="E817" s="26"/>
      <c r="F817" s="57">
        <f t="shared" si="39"/>
        <v>0</v>
      </c>
      <c r="G817" s="22">
        <f t="shared" si="37"/>
        <v>0</v>
      </c>
      <c r="H817" s="57">
        <f t="shared" si="38"/>
        <v>0</v>
      </c>
    </row>
    <row r="818" spans="1:8" x14ac:dyDescent="0.25">
      <c r="A818" s="80"/>
      <c r="B818" s="37"/>
      <c r="D818" s="37"/>
      <c r="E818" s="26"/>
      <c r="F818" s="57">
        <f t="shared" si="39"/>
        <v>0</v>
      </c>
      <c r="G818" s="22">
        <f t="shared" si="37"/>
        <v>0</v>
      </c>
      <c r="H818" s="57">
        <f t="shared" si="38"/>
        <v>0</v>
      </c>
    </row>
    <row r="819" spans="1:8" x14ac:dyDescent="0.25">
      <c r="A819" s="80"/>
      <c r="B819" s="37"/>
      <c r="D819" s="37"/>
      <c r="E819" s="26"/>
      <c r="F819" s="57">
        <f t="shared" si="39"/>
        <v>0</v>
      </c>
      <c r="G819" s="22">
        <f t="shared" si="37"/>
        <v>0</v>
      </c>
      <c r="H819" s="57">
        <f t="shared" si="38"/>
        <v>0</v>
      </c>
    </row>
    <row r="820" spans="1:8" x14ac:dyDescent="0.25">
      <c r="A820" s="80"/>
      <c r="B820" s="37"/>
      <c r="D820" s="37"/>
      <c r="E820" s="26"/>
      <c r="F820" s="57">
        <f t="shared" si="39"/>
        <v>0</v>
      </c>
      <c r="G820" s="22">
        <f t="shared" si="37"/>
        <v>0</v>
      </c>
      <c r="H820" s="57">
        <f t="shared" si="38"/>
        <v>0</v>
      </c>
    </row>
    <row r="821" spans="1:8" x14ac:dyDescent="0.25">
      <c r="A821" s="80"/>
      <c r="B821" s="37"/>
      <c r="D821" s="37"/>
      <c r="E821" s="26"/>
      <c r="F821" s="57">
        <f t="shared" si="39"/>
        <v>0</v>
      </c>
      <c r="G821" s="22">
        <f t="shared" si="37"/>
        <v>0</v>
      </c>
      <c r="H821" s="57">
        <f t="shared" si="38"/>
        <v>0</v>
      </c>
    </row>
    <row r="822" spans="1:8" x14ac:dyDescent="0.25">
      <c r="A822" s="80"/>
      <c r="B822" s="37"/>
      <c r="D822" s="37"/>
      <c r="E822" s="26"/>
      <c r="F822" s="57">
        <f t="shared" si="39"/>
        <v>0</v>
      </c>
      <c r="G822" s="22">
        <f t="shared" si="37"/>
        <v>0</v>
      </c>
      <c r="H822" s="57">
        <f t="shared" si="38"/>
        <v>0</v>
      </c>
    </row>
    <row r="823" spans="1:8" x14ac:dyDescent="0.25">
      <c r="A823" s="80"/>
      <c r="B823" s="37"/>
      <c r="D823" s="37"/>
      <c r="E823" s="26"/>
      <c r="F823" s="57">
        <f t="shared" si="39"/>
        <v>0</v>
      </c>
      <c r="G823" s="22">
        <f t="shared" si="37"/>
        <v>0</v>
      </c>
      <c r="H823" s="57">
        <f t="shared" si="38"/>
        <v>0</v>
      </c>
    </row>
    <row r="824" spans="1:8" x14ac:dyDescent="0.25">
      <c r="A824" s="80"/>
      <c r="B824" s="37"/>
      <c r="D824" s="37"/>
      <c r="E824" s="26"/>
      <c r="F824" s="57">
        <f t="shared" si="39"/>
        <v>0</v>
      </c>
      <c r="G824" s="22">
        <f t="shared" si="37"/>
        <v>0</v>
      </c>
      <c r="H824" s="57">
        <f t="shared" si="38"/>
        <v>0</v>
      </c>
    </row>
    <row r="825" spans="1:8" x14ac:dyDescent="0.25">
      <c r="A825" s="80"/>
      <c r="B825" s="37"/>
      <c r="D825" s="37"/>
      <c r="E825" s="26"/>
      <c r="F825" s="57">
        <f t="shared" si="39"/>
        <v>0</v>
      </c>
      <c r="G825" s="22">
        <f t="shared" si="37"/>
        <v>0</v>
      </c>
      <c r="H825" s="57">
        <f t="shared" si="38"/>
        <v>0</v>
      </c>
    </row>
    <row r="826" spans="1:8" x14ac:dyDescent="0.25">
      <c r="A826" s="80"/>
      <c r="B826" s="37"/>
      <c r="D826" s="37"/>
      <c r="E826" s="26"/>
      <c r="F826" s="57">
        <f t="shared" si="39"/>
        <v>0</v>
      </c>
      <c r="G826" s="22">
        <f t="shared" si="37"/>
        <v>0</v>
      </c>
      <c r="H826" s="57">
        <f t="shared" si="38"/>
        <v>0</v>
      </c>
    </row>
    <row r="827" spans="1:8" x14ac:dyDescent="0.25">
      <c r="A827" s="80"/>
      <c r="B827" s="37"/>
      <c r="D827" s="37"/>
      <c r="E827" s="26"/>
      <c r="F827" s="57">
        <f t="shared" si="39"/>
        <v>0</v>
      </c>
      <c r="G827" s="22">
        <f t="shared" si="37"/>
        <v>0</v>
      </c>
      <c r="H827" s="57">
        <f t="shared" si="38"/>
        <v>0</v>
      </c>
    </row>
    <row r="828" spans="1:8" x14ac:dyDescent="0.25">
      <c r="A828" s="80"/>
      <c r="B828" s="37"/>
      <c r="D828" s="37"/>
      <c r="E828" s="26"/>
      <c r="F828" s="57">
        <f t="shared" si="39"/>
        <v>0</v>
      </c>
      <c r="G828" s="22">
        <f t="shared" si="37"/>
        <v>0</v>
      </c>
      <c r="H828" s="57">
        <f t="shared" si="38"/>
        <v>0</v>
      </c>
    </row>
    <row r="829" spans="1:8" x14ac:dyDescent="0.25">
      <c r="A829" s="80"/>
      <c r="B829" s="37"/>
      <c r="D829" s="37"/>
      <c r="E829" s="26"/>
      <c r="F829" s="57">
        <f t="shared" si="39"/>
        <v>0</v>
      </c>
      <c r="G829" s="22">
        <f t="shared" si="37"/>
        <v>0</v>
      </c>
      <c r="H829" s="57">
        <f t="shared" si="38"/>
        <v>0</v>
      </c>
    </row>
    <row r="830" spans="1:8" x14ac:dyDescent="0.25">
      <c r="A830" s="80"/>
      <c r="B830" s="37"/>
      <c r="D830" s="37"/>
      <c r="E830" s="26"/>
      <c r="F830" s="57">
        <f t="shared" si="39"/>
        <v>0</v>
      </c>
      <c r="G830" s="22">
        <f t="shared" si="37"/>
        <v>0</v>
      </c>
      <c r="H830" s="57">
        <f t="shared" si="38"/>
        <v>0</v>
      </c>
    </row>
    <row r="831" spans="1:8" x14ac:dyDescent="0.25">
      <c r="A831" s="80"/>
      <c r="B831" s="37"/>
      <c r="D831" s="37"/>
      <c r="E831" s="26"/>
      <c r="F831" s="57">
        <f t="shared" si="39"/>
        <v>0</v>
      </c>
      <c r="G831" s="22">
        <f t="shared" si="37"/>
        <v>0</v>
      </c>
      <c r="H831" s="57">
        <f t="shared" si="38"/>
        <v>0</v>
      </c>
    </row>
    <row r="832" spans="1:8" x14ac:dyDescent="0.25">
      <c r="A832" s="80"/>
      <c r="B832" s="37"/>
      <c r="D832" s="37"/>
      <c r="E832" s="26"/>
      <c r="F832" s="57">
        <f t="shared" si="39"/>
        <v>0</v>
      </c>
      <c r="G832" s="22">
        <f t="shared" si="37"/>
        <v>0</v>
      </c>
      <c r="H832" s="57">
        <f t="shared" si="38"/>
        <v>0</v>
      </c>
    </row>
    <row r="833" spans="1:8" x14ac:dyDescent="0.25">
      <c r="A833" s="80"/>
      <c r="B833" s="37"/>
      <c r="D833" s="37"/>
      <c r="E833" s="26"/>
      <c r="F833" s="57">
        <f t="shared" si="39"/>
        <v>0</v>
      </c>
      <c r="G833" s="22">
        <f t="shared" si="37"/>
        <v>0</v>
      </c>
      <c r="H833" s="57">
        <f t="shared" si="38"/>
        <v>0</v>
      </c>
    </row>
    <row r="834" spans="1:8" x14ac:dyDescent="0.25">
      <c r="A834" s="80"/>
      <c r="B834" s="37"/>
      <c r="D834" s="37"/>
      <c r="E834" s="26"/>
      <c r="F834" s="57">
        <f t="shared" si="39"/>
        <v>0</v>
      </c>
      <c r="G834" s="22">
        <f t="shared" ref="G834:G876" si="40">E834*0.23</f>
        <v>0</v>
      </c>
      <c r="H834" s="57">
        <f t="shared" ref="H834:H897" si="41">G834+F834</f>
        <v>0</v>
      </c>
    </row>
    <row r="835" spans="1:8" x14ac:dyDescent="0.25">
      <c r="A835" s="80"/>
      <c r="B835" s="37"/>
      <c r="D835" s="37"/>
      <c r="E835" s="26"/>
      <c r="F835" s="57">
        <f t="shared" si="39"/>
        <v>0</v>
      </c>
      <c r="G835" s="22">
        <f t="shared" si="40"/>
        <v>0</v>
      </c>
      <c r="H835" s="57">
        <f t="shared" si="41"/>
        <v>0</v>
      </c>
    </row>
    <row r="836" spans="1:8" x14ac:dyDescent="0.25">
      <c r="A836" s="80"/>
      <c r="B836" s="37"/>
      <c r="D836" s="37"/>
      <c r="E836" s="26"/>
      <c r="F836" s="57">
        <f t="shared" si="39"/>
        <v>0</v>
      </c>
      <c r="G836" s="22">
        <f t="shared" si="40"/>
        <v>0</v>
      </c>
      <c r="H836" s="57">
        <f t="shared" si="41"/>
        <v>0</v>
      </c>
    </row>
    <row r="837" spans="1:8" x14ac:dyDescent="0.25">
      <c r="A837" s="80"/>
      <c r="B837" s="37"/>
      <c r="D837" s="37"/>
      <c r="E837" s="26"/>
      <c r="F837" s="57">
        <f t="shared" si="39"/>
        <v>0</v>
      </c>
      <c r="G837" s="22">
        <f t="shared" si="40"/>
        <v>0</v>
      </c>
      <c r="H837" s="57">
        <f t="shared" si="41"/>
        <v>0</v>
      </c>
    </row>
    <row r="838" spans="1:8" x14ac:dyDescent="0.25">
      <c r="A838" s="80"/>
      <c r="B838" s="37"/>
      <c r="D838" s="37"/>
      <c r="E838" s="26"/>
      <c r="F838" s="57">
        <f t="shared" si="39"/>
        <v>0</v>
      </c>
      <c r="G838" s="22">
        <f t="shared" si="40"/>
        <v>0</v>
      </c>
      <c r="H838" s="57">
        <f t="shared" si="41"/>
        <v>0</v>
      </c>
    </row>
    <row r="839" spans="1:8" x14ac:dyDescent="0.25">
      <c r="A839" s="80"/>
      <c r="B839" s="37"/>
      <c r="D839" s="37"/>
      <c r="E839" s="26"/>
      <c r="F839" s="57">
        <f t="shared" si="39"/>
        <v>0</v>
      </c>
      <c r="G839" s="22">
        <f t="shared" si="40"/>
        <v>0</v>
      </c>
      <c r="H839" s="57">
        <f t="shared" si="41"/>
        <v>0</v>
      </c>
    </row>
    <row r="840" spans="1:8" x14ac:dyDescent="0.25">
      <c r="A840" s="80"/>
      <c r="B840" s="37"/>
      <c r="D840" s="37"/>
      <c r="E840" s="26"/>
      <c r="F840" s="57">
        <f t="shared" si="39"/>
        <v>0</v>
      </c>
      <c r="G840" s="22">
        <f t="shared" si="40"/>
        <v>0</v>
      </c>
      <c r="H840" s="57">
        <f t="shared" si="41"/>
        <v>0</v>
      </c>
    </row>
    <row r="841" spans="1:8" x14ac:dyDescent="0.25">
      <c r="A841" s="80"/>
      <c r="B841" s="37"/>
      <c r="D841" s="37"/>
      <c r="E841" s="26"/>
      <c r="F841" s="57">
        <f t="shared" si="39"/>
        <v>0</v>
      </c>
      <c r="G841" s="22">
        <f t="shared" si="40"/>
        <v>0</v>
      </c>
      <c r="H841" s="57">
        <f t="shared" si="41"/>
        <v>0</v>
      </c>
    </row>
    <row r="842" spans="1:8" x14ac:dyDescent="0.25">
      <c r="A842" s="80"/>
      <c r="B842" s="37"/>
      <c r="D842" s="37"/>
      <c r="E842" s="26"/>
      <c r="F842" s="57">
        <f t="shared" si="39"/>
        <v>0</v>
      </c>
      <c r="G842" s="22">
        <f t="shared" si="40"/>
        <v>0</v>
      </c>
      <c r="H842" s="57">
        <f t="shared" si="41"/>
        <v>0</v>
      </c>
    </row>
    <row r="843" spans="1:8" x14ac:dyDescent="0.25">
      <c r="A843" s="80"/>
      <c r="B843" s="37"/>
      <c r="D843" s="37"/>
      <c r="E843" s="26"/>
      <c r="F843" s="57">
        <f t="shared" si="39"/>
        <v>0</v>
      </c>
      <c r="G843" s="22">
        <f t="shared" si="40"/>
        <v>0</v>
      </c>
      <c r="H843" s="57">
        <f t="shared" si="41"/>
        <v>0</v>
      </c>
    </row>
    <row r="844" spans="1:8" x14ac:dyDescent="0.25">
      <c r="A844" s="80"/>
      <c r="B844" s="37"/>
      <c r="D844" s="37"/>
      <c r="E844" s="26"/>
      <c r="F844" s="57">
        <f t="shared" si="39"/>
        <v>0</v>
      </c>
      <c r="G844" s="22">
        <f t="shared" si="40"/>
        <v>0</v>
      </c>
      <c r="H844" s="57">
        <f t="shared" si="41"/>
        <v>0</v>
      </c>
    </row>
    <row r="845" spans="1:8" x14ac:dyDescent="0.25">
      <c r="A845" s="80"/>
      <c r="B845" s="37"/>
      <c r="D845" s="37"/>
      <c r="E845" s="26"/>
      <c r="F845" s="57">
        <f t="shared" si="39"/>
        <v>0</v>
      </c>
      <c r="G845" s="22">
        <f t="shared" si="40"/>
        <v>0</v>
      </c>
      <c r="H845" s="57">
        <f t="shared" si="41"/>
        <v>0</v>
      </c>
    </row>
    <row r="846" spans="1:8" x14ac:dyDescent="0.25">
      <c r="A846" s="80"/>
      <c r="B846" s="37"/>
      <c r="D846" s="37"/>
      <c r="E846" s="26"/>
      <c r="F846" s="57">
        <f t="shared" si="39"/>
        <v>0</v>
      </c>
      <c r="G846" s="22">
        <f t="shared" si="40"/>
        <v>0</v>
      </c>
      <c r="H846" s="57">
        <f t="shared" si="41"/>
        <v>0</v>
      </c>
    </row>
    <row r="847" spans="1:8" x14ac:dyDescent="0.25">
      <c r="A847" s="80"/>
      <c r="B847" s="37"/>
      <c r="D847" s="37"/>
      <c r="E847" s="26"/>
      <c r="F847" s="57">
        <f t="shared" si="39"/>
        <v>0</v>
      </c>
      <c r="G847" s="22">
        <f t="shared" si="40"/>
        <v>0</v>
      </c>
      <c r="H847" s="57">
        <f t="shared" si="41"/>
        <v>0</v>
      </c>
    </row>
    <row r="848" spans="1:8" x14ac:dyDescent="0.25">
      <c r="A848" s="80"/>
      <c r="B848" s="37"/>
      <c r="D848" s="37"/>
      <c r="E848" s="26"/>
      <c r="F848" s="57">
        <f t="shared" si="39"/>
        <v>0</v>
      </c>
      <c r="G848" s="22">
        <f t="shared" si="40"/>
        <v>0</v>
      </c>
      <c r="H848" s="57">
        <f t="shared" si="41"/>
        <v>0</v>
      </c>
    </row>
    <row r="849" spans="1:8" x14ac:dyDescent="0.25">
      <c r="A849" s="80"/>
      <c r="B849" s="37"/>
      <c r="D849" s="37"/>
      <c r="E849" s="26"/>
      <c r="F849" s="57">
        <f t="shared" si="39"/>
        <v>0</v>
      </c>
      <c r="G849" s="22">
        <f t="shared" si="40"/>
        <v>0</v>
      </c>
      <c r="H849" s="57">
        <f t="shared" si="41"/>
        <v>0</v>
      </c>
    </row>
    <row r="850" spans="1:8" x14ac:dyDescent="0.25">
      <c r="A850" s="80"/>
      <c r="B850" s="37"/>
      <c r="D850" s="37"/>
      <c r="E850" s="26"/>
      <c r="F850" s="57">
        <f t="shared" si="39"/>
        <v>0</v>
      </c>
      <c r="G850" s="22">
        <f t="shared" si="40"/>
        <v>0</v>
      </c>
      <c r="H850" s="57">
        <f t="shared" si="41"/>
        <v>0</v>
      </c>
    </row>
    <row r="851" spans="1:8" x14ac:dyDescent="0.25">
      <c r="A851" s="80"/>
      <c r="B851" s="37"/>
      <c r="D851" s="37"/>
      <c r="E851" s="26"/>
      <c r="F851" s="57">
        <f t="shared" si="39"/>
        <v>0</v>
      </c>
      <c r="G851" s="22">
        <f t="shared" si="40"/>
        <v>0</v>
      </c>
      <c r="H851" s="57">
        <f t="shared" si="41"/>
        <v>0</v>
      </c>
    </row>
    <row r="852" spans="1:8" x14ac:dyDescent="0.25">
      <c r="A852" s="80"/>
      <c r="B852" s="37"/>
      <c r="D852" s="37"/>
      <c r="E852" s="26"/>
      <c r="F852" s="57">
        <f t="shared" si="39"/>
        <v>0</v>
      </c>
      <c r="G852" s="22">
        <f t="shared" si="40"/>
        <v>0</v>
      </c>
      <c r="H852" s="57">
        <f t="shared" si="41"/>
        <v>0</v>
      </c>
    </row>
    <row r="853" spans="1:8" x14ac:dyDescent="0.25">
      <c r="A853" s="80"/>
      <c r="B853" s="37"/>
      <c r="D853" s="37"/>
      <c r="E853" s="26"/>
      <c r="F853" s="57">
        <f t="shared" si="39"/>
        <v>0</v>
      </c>
      <c r="G853" s="22">
        <f t="shared" si="40"/>
        <v>0</v>
      </c>
      <c r="H853" s="57">
        <f t="shared" si="41"/>
        <v>0</v>
      </c>
    </row>
    <row r="854" spans="1:8" x14ac:dyDescent="0.25">
      <c r="A854" s="80"/>
      <c r="B854" s="37"/>
      <c r="D854" s="37"/>
      <c r="E854" s="26"/>
      <c r="F854" s="57">
        <f t="shared" si="39"/>
        <v>0</v>
      </c>
      <c r="G854" s="22">
        <f t="shared" si="40"/>
        <v>0</v>
      </c>
      <c r="H854" s="57">
        <f t="shared" si="41"/>
        <v>0</v>
      </c>
    </row>
    <row r="855" spans="1:8" x14ac:dyDescent="0.25">
      <c r="A855" s="80"/>
      <c r="B855" s="37"/>
      <c r="D855" s="37"/>
      <c r="E855" s="26"/>
      <c r="F855" s="57">
        <f t="shared" si="39"/>
        <v>0</v>
      </c>
      <c r="G855" s="22">
        <f t="shared" si="40"/>
        <v>0</v>
      </c>
      <c r="H855" s="57">
        <f t="shared" si="41"/>
        <v>0</v>
      </c>
    </row>
    <row r="856" spans="1:8" x14ac:dyDescent="0.25">
      <c r="A856" s="80"/>
      <c r="B856" s="37"/>
      <c r="D856" s="37"/>
      <c r="E856" s="26"/>
      <c r="F856" s="57">
        <f t="shared" si="39"/>
        <v>0</v>
      </c>
      <c r="G856" s="22">
        <f t="shared" si="40"/>
        <v>0</v>
      </c>
      <c r="H856" s="57">
        <f t="shared" si="41"/>
        <v>0</v>
      </c>
    </row>
    <row r="857" spans="1:8" x14ac:dyDescent="0.25">
      <c r="A857" s="80"/>
      <c r="B857" s="37"/>
      <c r="D857" s="37"/>
      <c r="E857" s="26"/>
      <c r="F857" s="57">
        <f t="shared" si="39"/>
        <v>0</v>
      </c>
      <c r="G857" s="22">
        <f t="shared" si="40"/>
        <v>0</v>
      </c>
      <c r="H857" s="57">
        <f t="shared" si="41"/>
        <v>0</v>
      </c>
    </row>
    <row r="858" spans="1:8" x14ac:dyDescent="0.25">
      <c r="A858" s="80"/>
      <c r="B858" s="37"/>
      <c r="D858" s="37"/>
      <c r="E858" s="26"/>
      <c r="F858" s="57">
        <f t="shared" ref="F858:F921" si="42">D858*0.13</f>
        <v>0</v>
      </c>
      <c r="G858" s="22">
        <f t="shared" si="40"/>
        <v>0</v>
      </c>
      <c r="H858" s="57">
        <f t="shared" si="41"/>
        <v>0</v>
      </c>
    </row>
    <row r="859" spans="1:8" x14ac:dyDescent="0.25">
      <c r="A859" s="80"/>
      <c r="B859" s="37"/>
      <c r="D859" s="37"/>
      <c r="E859" s="26"/>
      <c r="F859" s="57">
        <f t="shared" si="42"/>
        <v>0</v>
      </c>
      <c r="G859" s="22">
        <f t="shared" si="40"/>
        <v>0</v>
      </c>
      <c r="H859" s="57">
        <f t="shared" si="41"/>
        <v>0</v>
      </c>
    </row>
    <row r="860" spans="1:8" x14ac:dyDescent="0.25">
      <c r="A860" s="80"/>
      <c r="B860" s="37"/>
      <c r="D860" s="37"/>
      <c r="E860" s="26"/>
      <c r="F860" s="57">
        <f t="shared" si="42"/>
        <v>0</v>
      </c>
      <c r="G860" s="22">
        <f t="shared" si="40"/>
        <v>0</v>
      </c>
      <c r="H860" s="57">
        <f t="shared" si="41"/>
        <v>0</v>
      </c>
    </row>
    <row r="861" spans="1:8" x14ac:dyDescent="0.25">
      <c r="A861" s="80"/>
      <c r="B861" s="37"/>
      <c r="D861" s="37"/>
      <c r="E861" s="26"/>
      <c r="F861" s="57">
        <f t="shared" si="42"/>
        <v>0</v>
      </c>
      <c r="G861" s="22">
        <f t="shared" si="40"/>
        <v>0</v>
      </c>
      <c r="H861" s="57">
        <f t="shared" si="41"/>
        <v>0</v>
      </c>
    </row>
    <row r="862" spans="1:8" x14ac:dyDescent="0.25">
      <c r="A862" s="80"/>
      <c r="B862" s="37"/>
      <c r="D862" s="37"/>
      <c r="E862" s="26"/>
      <c r="F862" s="57">
        <f t="shared" si="42"/>
        <v>0</v>
      </c>
      <c r="G862" s="22">
        <f t="shared" si="40"/>
        <v>0</v>
      </c>
      <c r="H862" s="57">
        <f t="shared" si="41"/>
        <v>0</v>
      </c>
    </row>
    <row r="863" spans="1:8" x14ac:dyDescent="0.25">
      <c r="A863" s="80"/>
      <c r="B863" s="37"/>
      <c r="D863" s="37"/>
      <c r="E863" s="26"/>
      <c r="F863" s="57">
        <f t="shared" si="42"/>
        <v>0</v>
      </c>
      <c r="G863" s="22">
        <f t="shared" si="40"/>
        <v>0</v>
      </c>
      <c r="H863" s="57">
        <f t="shared" si="41"/>
        <v>0</v>
      </c>
    </row>
    <row r="864" spans="1:8" x14ac:dyDescent="0.25">
      <c r="A864" s="80"/>
      <c r="B864" s="37"/>
      <c r="D864" s="37"/>
      <c r="E864" s="26"/>
      <c r="F864" s="57">
        <f t="shared" si="42"/>
        <v>0</v>
      </c>
      <c r="G864" s="22">
        <f t="shared" si="40"/>
        <v>0</v>
      </c>
      <c r="H864" s="57">
        <f t="shared" si="41"/>
        <v>0</v>
      </c>
    </row>
    <row r="865" spans="1:8" x14ac:dyDescent="0.25">
      <c r="A865" s="80"/>
      <c r="B865" s="37"/>
      <c r="D865" s="37"/>
      <c r="E865" s="26"/>
      <c r="F865" s="57">
        <f t="shared" si="42"/>
        <v>0</v>
      </c>
      <c r="G865" s="22">
        <f t="shared" si="40"/>
        <v>0</v>
      </c>
      <c r="H865" s="57">
        <f t="shared" si="41"/>
        <v>0</v>
      </c>
    </row>
    <row r="866" spans="1:8" x14ac:dyDescent="0.25">
      <c r="A866" s="80"/>
      <c r="B866" s="37"/>
      <c r="D866" s="37"/>
      <c r="E866" s="26"/>
      <c r="F866" s="57">
        <f t="shared" si="42"/>
        <v>0</v>
      </c>
      <c r="G866" s="22">
        <f t="shared" si="40"/>
        <v>0</v>
      </c>
      <c r="H866" s="57">
        <f t="shared" si="41"/>
        <v>0</v>
      </c>
    </row>
    <row r="867" spans="1:8" x14ac:dyDescent="0.25">
      <c r="A867" s="80"/>
      <c r="B867" s="37"/>
      <c r="D867" s="37"/>
      <c r="E867" s="26"/>
      <c r="F867" s="57">
        <f t="shared" si="42"/>
        <v>0</v>
      </c>
      <c r="G867" s="22">
        <f t="shared" si="40"/>
        <v>0</v>
      </c>
      <c r="H867" s="57">
        <f t="shared" si="41"/>
        <v>0</v>
      </c>
    </row>
    <row r="868" spans="1:8" x14ac:dyDescent="0.25">
      <c r="A868" s="80"/>
      <c r="B868" s="37"/>
      <c r="D868" s="37"/>
      <c r="E868" s="26"/>
      <c r="F868" s="57">
        <f t="shared" si="42"/>
        <v>0</v>
      </c>
      <c r="G868" s="22">
        <f t="shared" si="40"/>
        <v>0</v>
      </c>
      <c r="H868" s="57">
        <f t="shared" si="41"/>
        <v>0</v>
      </c>
    </row>
    <row r="869" spans="1:8" x14ac:dyDescent="0.25">
      <c r="A869" s="80"/>
      <c r="B869" s="37"/>
      <c r="D869" s="37"/>
      <c r="E869" s="26"/>
      <c r="F869" s="57">
        <f t="shared" si="42"/>
        <v>0</v>
      </c>
      <c r="G869" s="22">
        <f t="shared" si="40"/>
        <v>0</v>
      </c>
      <c r="H869" s="57">
        <f t="shared" si="41"/>
        <v>0</v>
      </c>
    </row>
    <row r="870" spans="1:8" x14ac:dyDescent="0.25">
      <c r="A870" s="80"/>
      <c r="B870" s="37"/>
      <c r="D870" s="37"/>
      <c r="E870" s="26"/>
      <c r="F870" s="57">
        <f t="shared" si="42"/>
        <v>0</v>
      </c>
      <c r="G870" s="22">
        <f t="shared" si="40"/>
        <v>0</v>
      </c>
      <c r="H870" s="57">
        <f t="shared" si="41"/>
        <v>0</v>
      </c>
    </row>
    <row r="871" spans="1:8" x14ac:dyDescent="0.25">
      <c r="A871" s="80"/>
      <c r="B871" s="37"/>
      <c r="D871" s="37"/>
      <c r="E871" s="26"/>
      <c r="F871" s="57">
        <f t="shared" si="42"/>
        <v>0</v>
      </c>
      <c r="G871" s="22">
        <f t="shared" si="40"/>
        <v>0</v>
      </c>
      <c r="H871" s="57">
        <f t="shared" si="41"/>
        <v>0</v>
      </c>
    </row>
    <row r="872" spans="1:8" x14ac:dyDescent="0.25">
      <c r="A872" s="80"/>
      <c r="B872" s="37"/>
      <c r="D872" s="37"/>
      <c r="E872" s="26"/>
      <c r="F872" s="57">
        <f t="shared" si="42"/>
        <v>0</v>
      </c>
      <c r="G872" s="22">
        <f t="shared" si="40"/>
        <v>0</v>
      </c>
      <c r="H872" s="57">
        <f t="shared" si="41"/>
        <v>0</v>
      </c>
    </row>
    <row r="873" spans="1:8" x14ac:dyDescent="0.25">
      <c r="A873" s="80"/>
      <c r="B873" s="37"/>
      <c r="D873" s="37"/>
      <c r="E873" s="26"/>
      <c r="F873" s="57">
        <f t="shared" si="42"/>
        <v>0</v>
      </c>
      <c r="G873" s="22">
        <f t="shared" si="40"/>
        <v>0</v>
      </c>
      <c r="H873" s="57">
        <f t="shared" si="41"/>
        <v>0</v>
      </c>
    </row>
    <row r="874" spans="1:8" x14ac:dyDescent="0.25">
      <c r="A874" s="80"/>
      <c r="B874" s="37"/>
      <c r="D874" s="37"/>
      <c r="E874" s="26"/>
      <c r="F874" s="57">
        <f t="shared" si="42"/>
        <v>0</v>
      </c>
      <c r="G874" s="22">
        <f t="shared" si="40"/>
        <v>0</v>
      </c>
      <c r="H874" s="57">
        <f t="shared" si="41"/>
        <v>0</v>
      </c>
    </row>
    <row r="875" spans="1:8" x14ac:dyDescent="0.25">
      <c r="A875" s="80"/>
      <c r="B875" s="37"/>
      <c r="D875" s="37"/>
      <c r="E875" s="26"/>
      <c r="F875" s="57">
        <f t="shared" si="42"/>
        <v>0</v>
      </c>
      <c r="G875" s="22">
        <f t="shared" si="40"/>
        <v>0</v>
      </c>
      <c r="H875" s="57">
        <f t="shared" si="41"/>
        <v>0</v>
      </c>
    </row>
    <row r="876" spans="1:8" x14ac:dyDescent="0.25">
      <c r="A876" s="80"/>
      <c r="B876" s="37"/>
      <c r="D876" s="37"/>
      <c r="E876" s="26"/>
      <c r="F876" s="57">
        <f t="shared" si="42"/>
        <v>0</v>
      </c>
      <c r="G876" s="22">
        <f t="shared" si="40"/>
        <v>0</v>
      </c>
      <c r="H876" s="57">
        <f t="shared" si="41"/>
        <v>0</v>
      </c>
    </row>
    <row r="877" spans="1:8" x14ac:dyDescent="0.25">
      <c r="A877" s="80"/>
      <c r="B877" s="37"/>
      <c r="D877" s="37"/>
      <c r="E877" s="26"/>
      <c r="F877" s="57">
        <f t="shared" si="42"/>
        <v>0</v>
      </c>
      <c r="H877" s="57">
        <f t="shared" si="41"/>
        <v>0</v>
      </c>
    </row>
    <row r="878" spans="1:8" x14ac:dyDescent="0.25">
      <c r="A878" s="80"/>
      <c r="B878" s="37"/>
      <c r="D878" s="37"/>
      <c r="E878" s="26"/>
      <c r="F878" s="57">
        <f t="shared" si="42"/>
        <v>0</v>
      </c>
      <c r="H878" s="57">
        <f t="shared" si="41"/>
        <v>0</v>
      </c>
    </row>
    <row r="879" spans="1:8" x14ac:dyDescent="0.25">
      <c r="A879" s="80"/>
      <c r="B879" s="37"/>
      <c r="D879" s="37"/>
      <c r="E879" s="26"/>
      <c r="F879" s="57">
        <f t="shared" si="42"/>
        <v>0</v>
      </c>
      <c r="H879" s="57">
        <f t="shared" si="41"/>
        <v>0</v>
      </c>
    </row>
    <row r="880" spans="1:8" x14ac:dyDescent="0.25">
      <c r="A880" s="80"/>
      <c r="B880" s="37"/>
      <c r="D880" s="37"/>
      <c r="E880" s="26"/>
      <c r="F880" s="57">
        <f t="shared" si="42"/>
        <v>0</v>
      </c>
      <c r="H880" s="57">
        <f t="shared" si="41"/>
        <v>0</v>
      </c>
    </row>
    <row r="881" spans="1:8" x14ac:dyDescent="0.25">
      <c r="A881" s="80"/>
      <c r="B881" s="37"/>
      <c r="D881" s="37"/>
      <c r="E881" s="26"/>
      <c r="F881" s="57">
        <f t="shared" si="42"/>
        <v>0</v>
      </c>
      <c r="H881" s="57">
        <f t="shared" si="41"/>
        <v>0</v>
      </c>
    </row>
    <row r="882" spans="1:8" x14ac:dyDescent="0.25">
      <c r="A882" s="80"/>
      <c r="B882" s="37"/>
      <c r="D882" s="37"/>
      <c r="E882" s="26"/>
      <c r="F882" s="57">
        <f t="shared" si="42"/>
        <v>0</v>
      </c>
      <c r="H882" s="57">
        <f t="shared" si="41"/>
        <v>0</v>
      </c>
    </row>
    <row r="883" spans="1:8" x14ac:dyDescent="0.25">
      <c r="A883" s="80"/>
      <c r="B883" s="37"/>
      <c r="D883" s="37"/>
      <c r="E883" s="26"/>
      <c r="F883" s="57">
        <f t="shared" si="42"/>
        <v>0</v>
      </c>
      <c r="H883" s="57">
        <f t="shared" si="41"/>
        <v>0</v>
      </c>
    </row>
    <row r="884" spans="1:8" x14ac:dyDescent="0.25">
      <c r="A884" s="80"/>
      <c r="B884" s="37"/>
      <c r="D884" s="37"/>
      <c r="E884" s="26"/>
      <c r="F884" s="57">
        <f t="shared" si="42"/>
        <v>0</v>
      </c>
      <c r="H884" s="57">
        <f t="shared" si="41"/>
        <v>0</v>
      </c>
    </row>
    <row r="885" spans="1:8" x14ac:dyDescent="0.25">
      <c r="A885" s="80"/>
      <c r="B885" s="37"/>
      <c r="D885" s="37"/>
      <c r="E885" s="26"/>
      <c r="F885" s="57">
        <f t="shared" si="42"/>
        <v>0</v>
      </c>
      <c r="H885" s="57">
        <f t="shared" si="41"/>
        <v>0</v>
      </c>
    </row>
    <row r="886" spans="1:8" x14ac:dyDescent="0.25">
      <c r="A886" s="80"/>
      <c r="B886" s="37"/>
      <c r="D886" s="37"/>
      <c r="E886" s="26"/>
      <c r="F886" s="57">
        <f t="shared" si="42"/>
        <v>0</v>
      </c>
      <c r="H886" s="57">
        <f t="shared" si="41"/>
        <v>0</v>
      </c>
    </row>
    <row r="887" spans="1:8" x14ac:dyDescent="0.25">
      <c r="A887" s="80"/>
      <c r="B887" s="37"/>
      <c r="D887" s="37"/>
      <c r="E887" s="26"/>
      <c r="F887" s="57">
        <f t="shared" si="42"/>
        <v>0</v>
      </c>
      <c r="H887" s="57">
        <f t="shared" si="41"/>
        <v>0</v>
      </c>
    </row>
    <row r="888" spans="1:8" x14ac:dyDescent="0.25">
      <c r="A888" s="80"/>
      <c r="B888" s="37"/>
      <c r="D888" s="37"/>
      <c r="E888" s="26"/>
      <c r="F888" s="57">
        <f t="shared" si="42"/>
        <v>0</v>
      </c>
      <c r="H888" s="57">
        <f t="shared" si="41"/>
        <v>0</v>
      </c>
    </row>
    <row r="889" spans="1:8" x14ac:dyDescent="0.25">
      <c r="A889" s="80"/>
      <c r="B889" s="37"/>
      <c r="D889" s="37"/>
      <c r="E889" s="26"/>
      <c r="F889" s="57">
        <f t="shared" si="42"/>
        <v>0</v>
      </c>
      <c r="H889" s="57">
        <f t="shared" si="41"/>
        <v>0</v>
      </c>
    </row>
    <row r="890" spans="1:8" x14ac:dyDescent="0.25">
      <c r="A890" s="80"/>
      <c r="B890" s="37"/>
      <c r="D890" s="37"/>
      <c r="E890" s="26"/>
      <c r="F890" s="57">
        <f t="shared" si="42"/>
        <v>0</v>
      </c>
      <c r="H890" s="57">
        <f t="shared" si="41"/>
        <v>0</v>
      </c>
    </row>
    <row r="891" spans="1:8" x14ac:dyDescent="0.25">
      <c r="A891" s="80"/>
      <c r="B891" s="37"/>
      <c r="D891" s="37"/>
      <c r="E891" s="26"/>
      <c r="F891" s="57">
        <f t="shared" si="42"/>
        <v>0</v>
      </c>
      <c r="H891" s="57">
        <f t="shared" si="41"/>
        <v>0</v>
      </c>
    </row>
    <row r="892" spans="1:8" x14ac:dyDescent="0.25">
      <c r="A892" s="80"/>
      <c r="B892" s="37"/>
      <c r="D892" s="37"/>
      <c r="E892" s="26"/>
      <c r="F892" s="57">
        <f t="shared" si="42"/>
        <v>0</v>
      </c>
      <c r="H892" s="57">
        <f t="shared" si="41"/>
        <v>0</v>
      </c>
    </row>
    <row r="893" spans="1:8" x14ac:dyDescent="0.25">
      <c r="A893" s="80"/>
      <c r="B893" s="37"/>
      <c r="D893" s="37"/>
      <c r="E893" s="26"/>
      <c r="F893" s="57">
        <f t="shared" si="42"/>
        <v>0</v>
      </c>
      <c r="H893" s="57">
        <f t="shared" si="41"/>
        <v>0</v>
      </c>
    </row>
    <row r="894" spans="1:8" x14ac:dyDescent="0.25">
      <c r="A894" s="80"/>
      <c r="B894" s="37"/>
      <c r="D894" s="37"/>
      <c r="E894" s="26"/>
      <c r="F894" s="57">
        <f t="shared" si="42"/>
        <v>0</v>
      </c>
      <c r="H894" s="57">
        <f t="shared" si="41"/>
        <v>0</v>
      </c>
    </row>
    <row r="895" spans="1:8" x14ac:dyDescent="0.25">
      <c r="A895" s="80"/>
      <c r="B895" s="37"/>
      <c r="D895" s="37"/>
      <c r="E895" s="26"/>
      <c r="F895" s="57">
        <f t="shared" si="42"/>
        <v>0</v>
      </c>
      <c r="H895" s="57">
        <f t="shared" si="41"/>
        <v>0</v>
      </c>
    </row>
    <row r="896" spans="1:8" x14ac:dyDescent="0.25">
      <c r="A896" s="80"/>
      <c r="B896" s="37"/>
      <c r="D896" s="37"/>
      <c r="E896" s="26"/>
      <c r="F896" s="57">
        <f t="shared" si="42"/>
        <v>0</v>
      </c>
      <c r="H896" s="57">
        <f t="shared" si="41"/>
        <v>0</v>
      </c>
    </row>
    <row r="897" spans="1:8" x14ac:dyDescent="0.25">
      <c r="A897" s="80"/>
      <c r="B897" s="37"/>
      <c r="D897" s="37"/>
      <c r="E897" s="26"/>
      <c r="F897" s="57">
        <f t="shared" si="42"/>
        <v>0</v>
      </c>
      <c r="H897" s="57">
        <f t="shared" si="41"/>
        <v>0</v>
      </c>
    </row>
    <row r="898" spans="1:8" x14ac:dyDescent="0.25">
      <c r="A898" s="80"/>
      <c r="B898" s="37"/>
      <c r="D898" s="37"/>
      <c r="E898" s="26"/>
      <c r="F898" s="57">
        <f t="shared" si="42"/>
        <v>0</v>
      </c>
      <c r="H898" s="57">
        <f t="shared" ref="H898:H927" si="43">G898+F898</f>
        <v>0</v>
      </c>
    </row>
    <row r="899" spans="1:8" x14ac:dyDescent="0.25">
      <c r="A899" s="80"/>
      <c r="B899" s="37"/>
      <c r="D899" s="37"/>
      <c r="E899" s="26"/>
      <c r="F899" s="57">
        <f t="shared" si="42"/>
        <v>0</v>
      </c>
      <c r="H899" s="57">
        <f t="shared" si="43"/>
        <v>0</v>
      </c>
    </row>
    <row r="900" spans="1:8" x14ac:dyDescent="0.25">
      <c r="A900" s="80"/>
      <c r="B900" s="37"/>
      <c r="D900" s="37"/>
      <c r="E900" s="26"/>
      <c r="F900" s="57">
        <f t="shared" si="42"/>
        <v>0</v>
      </c>
      <c r="H900" s="57">
        <f t="shared" si="43"/>
        <v>0</v>
      </c>
    </row>
    <row r="901" spans="1:8" x14ac:dyDescent="0.25">
      <c r="A901" s="80"/>
      <c r="B901" s="37"/>
      <c r="D901" s="37"/>
      <c r="E901" s="26"/>
      <c r="F901" s="57">
        <f t="shared" si="42"/>
        <v>0</v>
      </c>
      <c r="H901" s="57">
        <f t="shared" si="43"/>
        <v>0</v>
      </c>
    </row>
    <row r="902" spans="1:8" x14ac:dyDescent="0.25">
      <c r="A902" s="80"/>
      <c r="B902" s="37"/>
      <c r="D902" s="37"/>
      <c r="E902" s="26"/>
      <c r="F902" s="57">
        <f t="shared" si="42"/>
        <v>0</v>
      </c>
      <c r="H902" s="57">
        <f t="shared" si="43"/>
        <v>0</v>
      </c>
    </row>
    <row r="903" spans="1:8" x14ac:dyDescent="0.25">
      <c r="A903" s="80"/>
      <c r="B903" s="37"/>
      <c r="D903" s="37"/>
      <c r="E903" s="26"/>
      <c r="F903" s="57">
        <f t="shared" si="42"/>
        <v>0</v>
      </c>
      <c r="H903" s="57">
        <f t="shared" si="43"/>
        <v>0</v>
      </c>
    </row>
    <row r="904" spans="1:8" x14ac:dyDescent="0.25">
      <c r="A904" s="80"/>
      <c r="B904" s="37"/>
      <c r="D904" s="37"/>
      <c r="E904" s="26"/>
      <c r="F904" s="57">
        <f t="shared" si="42"/>
        <v>0</v>
      </c>
      <c r="H904" s="57">
        <f t="shared" si="43"/>
        <v>0</v>
      </c>
    </row>
    <row r="905" spans="1:8" x14ac:dyDescent="0.25">
      <c r="A905" s="80"/>
      <c r="B905" s="37"/>
      <c r="D905" s="37"/>
      <c r="E905" s="26"/>
      <c r="F905" s="57">
        <f t="shared" si="42"/>
        <v>0</v>
      </c>
      <c r="H905" s="57">
        <f t="shared" si="43"/>
        <v>0</v>
      </c>
    </row>
    <row r="906" spans="1:8" x14ac:dyDescent="0.25">
      <c r="A906" s="80"/>
      <c r="B906" s="37"/>
      <c r="D906" s="37"/>
      <c r="E906" s="26"/>
      <c r="F906" s="57">
        <f t="shared" si="42"/>
        <v>0</v>
      </c>
      <c r="H906" s="57">
        <f t="shared" si="43"/>
        <v>0</v>
      </c>
    </row>
    <row r="907" spans="1:8" x14ac:dyDescent="0.25">
      <c r="A907" s="80"/>
      <c r="B907" s="37"/>
      <c r="D907" s="37"/>
      <c r="E907" s="26"/>
      <c r="F907" s="57">
        <f t="shared" si="42"/>
        <v>0</v>
      </c>
      <c r="H907" s="57">
        <f t="shared" si="43"/>
        <v>0</v>
      </c>
    </row>
    <row r="908" spans="1:8" x14ac:dyDescent="0.25">
      <c r="A908" s="80"/>
      <c r="B908" s="37"/>
      <c r="D908" s="37"/>
      <c r="E908" s="26"/>
      <c r="F908" s="57">
        <f t="shared" si="42"/>
        <v>0</v>
      </c>
      <c r="H908" s="57">
        <f t="shared" si="43"/>
        <v>0</v>
      </c>
    </row>
    <row r="909" spans="1:8" x14ac:dyDescent="0.25">
      <c r="A909" s="80"/>
      <c r="B909" s="37"/>
      <c r="D909" s="37"/>
      <c r="E909" s="26"/>
      <c r="F909" s="57">
        <f t="shared" si="42"/>
        <v>0</v>
      </c>
      <c r="H909" s="57">
        <f t="shared" si="43"/>
        <v>0</v>
      </c>
    </row>
    <row r="910" spans="1:8" x14ac:dyDescent="0.25">
      <c r="A910" s="80"/>
      <c r="B910" s="37"/>
      <c r="D910" s="37"/>
      <c r="E910" s="26"/>
      <c r="F910" s="57">
        <f t="shared" si="42"/>
        <v>0</v>
      </c>
      <c r="H910" s="57">
        <f t="shared" si="43"/>
        <v>0</v>
      </c>
    </row>
    <row r="911" spans="1:8" x14ac:dyDescent="0.25">
      <c r="A911" s="80"/>
      <c r="B911" s="37"/>
      <c r="D911" s="37"/>
      <c r="E911" s="26"/>
      <c r="F911" s="57">
        <f t="shared" si="42"/>
        <v>0</v>
      </c>
      <c r="H911" s="57">
        <f t="shared" si="43"/>
        <v>0</v>
      </c>
    </row>
    <row r="912" spans="1:8" x14ac:dyDescent="0.25">
      <c r="A912" s="80"/>
      <c r="B912" s="37"/>
      <c r="D912" s="37"/>
      <c r="E912" s="26"/>
      <c r="F912" s="57">
        <f t="shared" si="42"/>
        <v>0</v>
      </c>
      <c r="H912" s="57">
        <f t="shared" si="43"/>
        <v>0</v>
      </c>
    </row>
    <row r="913" spans="1:8" x14ac:dyDescent="0.25">
      <c r="A913" s="80"/>
      <c r="B913" s="37"/>
      <c r="D913" s="37"/>
      <c r="E913" s="26"/>
      <c r="F913" s="57">
        <f t="shared" si="42"/>
        <v>0</v>
      </c>
      <c r="H913" s="57">
        <f t="shared" si="43"/>
        <v>0</v>
      </c>
    </row>
    <row r="914" spans="1:8" x14ac:dyDescent="0.25">
      <c r="A914" s="80"/>
      <c r="B914" s="37"/>
      <c r="D914" s="37"/>
      <c r="E914" s="26"/>
      <c r="F914" s="57">
        <f t="shared" si="42"/>
        <v>0</v>
      </c>
      <c r="H914" s="57">
        <f t="shared" si="43"/>
        <v>0</v>
      </c>
    </row>
    <row r="915" spans="1:8" x14ac:dyDescent="0.25">
      <c r="A915" s="80"/>
      <c r="B915" s="37"/>
      <c r="D915" s="37"/>
      <c r="E915" s="26"/>
      <c r="F915" s="57">
        <f t="shared" si="42"/>
        <v>0</v>
      </c>
      <c r="H915" s="57">
        <f t="shared" si="43"/>
        <v>0</v>
      </c>
    </row>
    <row r="916" spans="1:8" x14ac:dyDescent="0.25">
      <c r="A916" s="80"/>
      <c r="B916" s="37"/>
      <c r="D916" s="37"/>
      <c r="E916" s="26"/>
      <c r="F916" s="57">
        <f t="shared" si="42"/>
        <v>0</v>
      </c>
      <c r="H916" s="57">
        <f t="shared" si="43"/>
        <v>0</v>
      </c>
    </row>
    <row r="917" spans="1:8" x14ac:dyDescent="0.25">
      <c r="A917" s="80"/>
      <c r="B917" s="37"/>
      <c r="D917" s="37"/>
      <c r="E917" s="26"/>
      <c r="F917" s="57">
        <f t="shared" si="42"/>
        <v>0</v>
      </c>
      <c r="H917" s="57">
        <f t="shared" si="43"/>
        <v>0</v>
      </c>
    </row>
    <row r="918" spans="1:8" x14ac:dyDescent="0.25">
      <c r="A918" s="80"/>
      <c r="B918" s="37"/>
      <c r="D918" s="37"/>
      <c r="E918" s="26"/>
      <c r="F918" s="57">
        <f t="shared" si="42"/>
        <v>0</v>
      </c>
      <c r="H918" s="57">
        <f t="shared" si="43"/>
        <v>0</v>
      </c>
    </row>
    <row r="919" spans="1:8" x14ac:dyDescent="0.25">
      <c r="A919" s="80"/>
      <c r="B919" s="37"/>
      <c r="D919" s="37"/>
      <c r="E919" s="26"/>
      <c r="F919" s="57">
        <f t="shared" si="42"/>
        <v>0</v>
      </c>
      <c r="H919" s="57">
        <f t="shared" si="43"/>
        <v>0</v>
      </c>
    </row>
    <row r="920" spans="1:8" x14ac:dyDescent="0.25">
      <c r="A920" s="80"/>
      <c r="B920" s="37"/>
      <c r="D920" s="37"/>
      <c r="E920" s="26"/>
      <c r="F920" s="57">
        <f t="shared" si="42"/>
        <v>0</v>
      </c>
      <c r="H920" s="57">
        <f t="shared" si="43"/>
        <v>0</v>
      </c>
    </row>
    <row r="921" spans="1:8" x14ac:dyDescent="0.25">
      <c r="A921" s="80"/>
      <c r="B921" s="37"/>
      <c r="D921" s="37"/>
      <c r="E921" s="26"/>
      <c r="F921" s="57">
        <f t="shared" si="42"/>
        <v>0</v>
      </c>
      <c r="H921" s="57">
        <f t="shared" si="43"/>
        <v>0</v>
      </c>
    </row>
    <row r="922" spans="1:8" x14ac:dyDescent="0.25">
      <c r="A922" s="80"/>
      <c r="B922" s="37"/>
      <c r="D922" s="37"/>
      <c r="E922" s="26"/>
      <c r="F922" s="57">
        <f t="shared" ref="F922:F932" si="44">D922*0.13</f>
        <v>0</v>
      </c>
      <c r="H922" s="57">
        <f t="shared" si="43"/>
        <v>0</v>
      </c>
    </row>
    <row r="923" spans="1:8" x14ac:dyDescent="0.25">
      <c r="A923" s="80"/>
      <c r="B923" s="37"/>
      <c r="D923" s="37"/>
      <c r="E923" s="26"/>
      <c r="F923" s="57">
        <f t="shared" si="44"/>
        <v>0</v>
      </c>
      <c r="H923" s="57">
        <f t="shared" si="43"/>
        <v>0</v>
      </c>
    </row>
    <row r="924" spans="1:8" x14ac:dyDescent="0.25">
      <c r="A924" s="80"/>
      <c r="B924" s="37"/>
      <c r="D924" s="37"/>
      <c r="E924" s="26"/>
      <c r="F924" s="57">
        <f t="shared" si="44"/>
        <v>0</v>
      </c>
      <c r="H924" s="57">
        <f t="shared" si="43"/>
        <v>0</v>
      </c>
    </row>
    <row r="925" spans="1:8" x14ac:dyDescent="0.25">
      <c r="A925" s="80"/>
      <c r="B925" s="37"/>
      <c r="D925" s="37"/>
      <c r="E925" s="26"/>
      <c r="F925" s="57">
        <f t="shared" si="44"/>
        <v>0</v>
      </c>
      <c r="H925" s="57">
        <f t="shared" si="43"/>
        <v>0</v>
      </c>
    </row>
    <row r="926" spans="1:8" x14ac:dyDescent="0.25">
      <c r="A926" s="80"/>
      <c r="B926" s="37"/>
      <c r="D926" s="37"/>
      <c r="E926" s="26"/>
      <c r="F926" s="57">
        <f t="shared" si="44"/>
        <v>0</v>
      </c>
      <c r="H926" s="57">
        <f t="shared" si="43"/>
        <v>0</v>
      </c>
    </row>
    <row r="927" spans="1:8" x14ac:dyDescent="0.25">
      <c r="A927" s="80"/>
      <c r="B927" s="37"/>
      <c r="D927" s="37"/>
      <c r="E927" s="26"/>
      <c r="F927" s="57">
        <f t="shared" si="44"/>
        <v>0</v>
      </c>
      <c r="H927" s="57">
        <f t="shared" si="43"/>
        <v>0</v>
      </c>
    </row>
    <row r="928" spans="1:8" x14ac:dyDescent="0.25">
      <c r="A928" s="80"/>
      <c r="B928" s="37"/>
      <c r="D928" s="37"/>
      <c r="E928" s="26"/>
      <c r="F928" s="57">
        <f t="shared" si="44"/>
        <v>0</v>
      </c>
      <c r="H928" s="37"/>
    </row>
    <row r="929" spans="1:8" x14ac:dyDescent="0.25">
      <c r="A929" s="80"/>
      <c r="B929" s="37"/>
      <c r="D929" s="37"/>
      <c r="E929" s="26"/>
      <c r="F929" s="57">
        <f t="shared" si="44"/>
        <v>0</v>
      </c>
      <c r="H929" s="37"/>
    </row>
    <row r="930" spans="1:8" x14ac:dyDescent="0.25">
      <c r="A930" s="80"/>
      <c r="B930" s="37"/>
      <c r="D930" s="37"/>
      <c r="E930" s="26"/>
      <c r="F930" s="57">
        <f t="shared" si="44"/>
        <v>0</v>
      </c>
      <c r="H930" s="37"/>
    </row>
    <row r="931" spans="1:8" x14ac:dyDescent="0.25">
      <c r="A931" s="80"/>
      <c r="B931" s="37"/>
      <c r="D931" s="37"/>
      <c r="E931" s="26"/>
      <c r="F931" s="57">
        <f t="shared" si="44"/>
        <v>0</v>
      </c>
      <c r="H931" s="37"/>
    </row>
    <row r="932" spans="1:8" x14ac:dyDescent="0.25">
      <c r="A932" s="80"/>
      <c r="B932" s="37"/>
      <c r="D932" s="37"/>
      <c r="E932" s="26"/>
      <c r="F932" s="57">
        <f t="shared" si="44"/>
        <v>0</v>
      </c>
      <c r="H932" s="37"/>
    </row>
    <row r="933" spans="1:8" x14ac:dyDescent="0.25">
      <c r="A933" s="80"/>
      <c r="B933" s="37"/>
      <c r="D933" s="37"/>
      <c r="E933" s="26"/>
      <c r="F933" s="37"/>
      <c r="H933" s="37"/>
    </row>
    <row r="934" spans="1:8" x14ac:dyDescent="0.25">
      <c r="A934" s="80"/>
      <c r="B934" s="37"/>
      <c r="D934" s="37"/>
      <c r="E934" s="26"/>
      <c r="F934" s="37"/>
      <c r="H934" s="37"/>
    </row>
    <row r="935" spans="1:8" x14ac:dyDescent="0.25">
      <c r="A935" s="80"/>
      <c r="B935" s="37"/>
      <c r="D935" s="37"/>
      <c r="E935" s="26"/>
      <c r="F935" s="37"/>
      <c r="H935" s="37"/>
    </row>
    <row r="936" spans="1:8" x14ac:dyDescent="0.25">
      <c r="A936" s="80"/>
      <c r="B936" s="37"/>
      <c r="D936" s="37"/>
      <c r="E936" s="26"/>
      <c r="F936" s="37"/>
      <c r="H936" s="37"/>
    </row>
    <row r="937" spans="1:8" x14ac:dyDescent="0.25">
      <c r="A937" s="80"/>
      <c r="B937" s="37"/>
      <c r="D937" s="37"/>
      <c r="E937" s="26"/>
      <c r="F937" s="37"/>
      <c r="H937" s="37"/>
    </row>
    <row r="938" spans="1:8" x14ac:dyDescent="0.25">
      <c r="A938" s="80"/>
      <c r="B938" s="37"/>
      <c r="D938" s="37"/>
      <c r="E938" s="26"/>
      <c r="F938" s="37"/>
      <c r="H938" s="37"/>
    </row>
    <row r="939" spans="1:8" x14ac:dyDescent="0.25">
      <c r="A939" s="80"/>
      <c r="B939" s="37"/>
      <c r="D939" s="37"/>
      <c r="E939" s="26"/>
      <c r="F939" s="37"/>
      <c r="H939" s="37"/>
    </row>
    <row r="940" spans="1:8" x14ac:dyDescent="0.25">
      <c r="A940" s="80"/>
      <c r="B940" s="37"/>
      <c r="D940" s="37"/>
      <c r="E940" s="26"/>
      <c r="F940" s="37"/>
      <c r="H940" s="37"/>
    </row>
    <row r="941" spans="1:8" x14ac:dyDescent="0.25">
      <c r="A941" s="80"/>
      <c r="B941" s="37"/>
      <c r="D941" s="37"/>
      <c r="E941" s="26"/>
      <c r="F941" s="37"/>
      <c r="H941" s="37"/>
    </row>
    <row r="942" spans="1:8" x14ac:dyDescent="0.25">
      <c r="A942" s="80"/>
      <c r="B942" s="37"/>
      <c r="D942" s="37"/>
      <c r="E942" s="26"/>
      <c r="F942" s="37"/>
      <c r="H942" s="37"/>
    </row>
    <row r="943" spans="1:8" x14ac:dyDescent="0.25">
      <c r="A943" s="80"/>
      <c r="B943" s="37"/>
      <c r="D943" s="37"/>
      <c r="E943" s="26"/>
      <c r="F943" s="37"/>
      <c r="H943" s="37"/>
    </row>
    <row r="944" spans="1:8" x14ac:dyDescent="0.25">
      <c r="A944" s="80"/>
      <c r="B944" s="37"/>
      <c r="D944" s="37"/>
      <c r="E944" s="26"/>
      <c r="F944" s="37"/>
      <c r="H944" s="37"/>
    </row>
    <row r="945" spans="1:8" x14ac:dyDescent="0.25">
      <c r="A945" s="80"/>
      <c r="B945" s="37"/>
      <c r="D945" s="37"/>
      <c r="E945" s="26"/>
      <c r="F945" s="37"/>
      <c r="H945" s="37"/>
    </row>
    <row r="946" spans="1:8" x14ac:dyDescent="0.25">
      <c r="A946" s="80"/>
      <c r="B946" s="37"/>
      <c r="D946" s="37"/>
      <c r="E946" s="26"/>
      <c r="F946" s="37"/>
      <c r="H946" s="37"/>
    </row>
    <row r="947" spans="1:8" x14ac:dyDescent="0.25">
      <c r="A947" s="80"/>
      <c r="B947" s="37"/>
      <c r="D947" s="37"/>
      <c r="E947" s="26"/>
      <c r="F947" s="37"/>
      <c r="H947" s="37"/>
    </row>
    <row r="948" spans="1:8" x14ac:dyDescent="0.25">
      <c r="A948" s="80"/>
      <c r="B948" s="37"/>
      <c r="D948" s="37"/>
      <c r="E948" s="26"/>
      <c r="F948" s="37"/>
      <c r="H948" s="37"/>
    </row>
    <row r="949" spans="1:8" x14ac:dyDescent="0.25">
      <c r="A949" s="80"/>
      <c r="B949" s="37"/>
      <c r="D949" s="37"/>
      <c r="E949" s="26"/>
      <c r="F949" s="37"/>
      <c r="H949" s="37"/>
    </row>
    <row r="950" spans="1:8" x14ac:dyDescent="0.25">
      <c r="A950" s="80"/>
      <c r="B950" s="37"/>
      <c r="D950" s="37"/>
      <c r="E950" s="26"/>
      <c r="F950" s="37"/>
      <c r="H950" s="37"/>
    </row>
    <row r="951" spans="1:8" x14ac:dyDescent="0.25">
      <c r="A951" s="80"/>
      <c r="B951" s="37"/>
      <c r="D951" s="37"/>
      <c r="E951" s="26"/>
      <c r="F951" s="37"/>
      <c r="H951" s="37"/>
    </row>
    <row r="952" spans="1:8" x14ac:dyDescent="0.25">
      <c r="A952" s="80"/>
      <c r="B952" s="37"/>
      <c r="D952" s="37"/>
      <c r="E952" s="26"/>
      <c r="F952" s="37"/>
      <c r="H952" s="37"/>
    </row>
    <row r="953" spans="1:8" x14ac:dyDescent="0.25">
      <c r="A953" s="80"/>
      <c r="B953" s="37"/>
      <c r="D953" s="37"/>
      <c r="E953" s="26"/>
      <c r="F953" s="37"/>
      <c r="H953" s="37"/>
    </row>
    <row r="954" spans="1:8" x14ac:dyDescent="0.25">
      <c r="A954" s="80"/>
      <c r="B954" s="37"/>
      <c r="D954" s="37"/>
      <c r="E954" s="26"/>
      <c r="F954" s="37"/>
      <c r="H954" s="37"/>
    </row>
    <row r="955" spans="1:8" x14ac:dyDescent="0.25">
      <c r="A955" s="80"/>
      <c r="B955" s="37"/>
      <c r="D955" s="37"/>
      <c r="E955" s="26"/>
      <c r="F955" s="37"/>
      <c r="H955" s="37"/>
    </row>
    <row r="956" spans="1:8" x14ac:dyDescent="0.25">
      <c r="A956" s="80"/>
      <c r="B956" s="37"/>
      <c r="D956" s="37"/>
      <c r="E956" s="26"/>
      <c r="F956" s="37"/>
      <c r="H956" s="37"/>
    </row>
    <row r="957" spans="1:8" x14ac:dyDescent="0.25">
      <c r="A957" s="80"/>
      <c r="B957" s="37"/>
      <c r="D957" s="37"/>
      <c r="E957" s="26"/>
      <c r="F957" s="37"/>
      <c r="H957" s="37"/>
    </row>
    <row r="958" spans="1:8" x14ac:dyDescent="0.25">
      <c r="A958" s="80"/>
      <c r="B958" s="37"/>
      <c r="D958" s="37"/>
      <c r="E958" s="26"/>
      <c r="F958" s="37"/>
      <c r="H958" s="37"/>
    </row>
    <row r="959" spans="1:8" x14ac:dyDescent="0.25">
      <c r="A959" s="80"/>
      <c r="B959" s="37"/>
      <c r="D959" s="37"/>
      <c r="E959" s="26"/>
      <c r="F959" s="37"/>
      <c r="H959" s="37"/>
    </row>
    <row r="960" spans="1:8" x14ac:dyDescent="0.25">
      <c r="A960" s="80"/>
      <c r="B960" s="37"/>
      <c r="D960" s="37"/>
      <c r="E960" s="26"/>
      <c r="F960" s="37"/>
      <c r="H960" s="37"/>
    </row>
    <row r="961" spans="1:8" x14ac:dyDescent="0.25">
      <c r="A961" s="80"/>
      <c r="B961" s="37"/>
      <c r="D961" s="37"/>
      <c r="E961" s="26"/>
      <c r="F961" s="37"/>
      <c r="H961" s="37"/>
    </row>
    <row r="962" spans="1:8" x14ac:dyDescent="0.25">
      <c r="A962" s="80"/>
      <c r="B962" s="37"/>
      <c r="D962" s="37"/>
      <c r="E962" s="26"/>
      <c r="F962" s="37"/>
      <c r="H962" s="37"/>
    </row>
    <row r="963" spans="1:8" x14ac:dyDescent="0.25">
      <c r="A963" s="80"/>
      <c r="B963" s="37"/>
      <c r="D963" s="37"/>
      <c r="E963" s="26"/>
      <c r="F963" s="37"/>
      <c r="H963" s="37"/>
    </row>
    <row r="964" spans="1:8" x14ac:dyDescent="0.25">
      <c r="A964" s="80"/>
      <c r="B964" s="37"/>
      <c r="D964" s="37"/>
      <c r="E964" s="26"/>
      <c r="F964" s="37"/>
      <c r="H964" s="37"/>
    </row>
    <row r="965" spans="1:8" x14ac:dyDescent="0.25">
      <c r="A965" s="80"/>
      <c r="B965" s="37"/>
      <c r="D965" s="37"/>
      <c r="E965" s="26"/>
      <c r="F965" s="37"/>
      <c r="H965" s="37"/>
    </row>
    <row r="966" spans="1:8" x14ac:dyDescent="0.25">
      <c r="A966" s="80"/>
      <c r="B966" s="37"/>
      <c r="D966" s="37"/>
      <c r="E966" s="26"/>
      <c r="F966" s="37"/>
      <c r="H966" s="37"/>
    </row>
    <row r="967" spans="1:8" x14ac:dyDescent="0.25">
      <c r="A967" s="80"/>
      <c r="B967" s="37"/>
      <c r="D967" s="37"/>
      <c r="E967" s="26"/>
      <c r="F967" s="37"/>
      <c r="H967" s="37"/>
    </row>
    <row r="968" spans="1:8" x14ac:dyDescent="0.25">
      <c r="A968" s="80"/>
      <c r="B968" s="37"/>
      <c r="D968" s="37"/>
      <c r="E968" s="26"/>
      <c r="F968" s="37"/>
      <c r="H968" s="37"/>
    </row>
    <row r="969" spans="1:8" x14ac:dyDescent="0.25">
      <c r="A969" s="80"/>
      <c r="B969" s="37"/>
      <c r="D969" s="37"/>
      <c r="E969" s="26"/>
      <c r="F969" s="37"/>
      <c r="H969" s="37"/>
    </row>
    <row r="970" spans="1:8" x14ac:dyDescent="0.25">
      <c r="A970" s="80"/>
      <c r="B970" s="37"/>
      <c r="D970" s="37"/>
      <c r="E970" s="26"/>
      <c r="F970" s="37"/>
      <c r="H970" s="37"/>
    </row>
    <row r="971" spans="1:8" x14ac:dyDescent="0.25">
      <c r="A971" s="80"/>
      <c r="B971" s="37"/>
      <c r="D971" s="37"/>
      <c r="E971" s="26"/>
      <c r="F971" s="37"/>
      <c r="H971" s="37"/>
    </row>
    <row r="972" spans="1:8" x14ac:dyDescent="0.25">
      <c r="A972" s="80"/>
      <c r="B972" s="37"/>
      <c r="D972" s="37"/>
      <c r="E972" s="26"/>
      <c r="F972" s="37"/>
      <c r="H972" s="37"/>
    </row>
    <row r="973" spans="1:8" x14ac:dyDescent="0.25">
      <c r="A973" s="80"/>
      <c r="B973" s="37"/>
      <c r="D973" s="37"/>
      <c r="E973" s="26"/>
      <c r="F973" s="37"/>
      <c r="H973" s="37"/>
    </row>
    <row r="974" spans="1:8" x14ac:dyDescent="0.25">
      <c r="A974" s="80"/>
      <c r="B974" s="37"/>
      <c r="D974" s="37"/>
      <c r="E974" s="26"/>
      <c r="F974" s="37"/>
      <c r="H974" s="37"/>
    </row>
    <row r="975" spans="1:8" x14ac:dyDescent="0.25">
      <c r="A975" s="80"/>
      <c r="B975" s="37"/>
      <c r="D975" s="37"/>
      <c r="E975" s="26"/>
      <c r="F975" s="37"/>
      <c r="H975" s="37"/>
    </row>
    <row r="976" spans="1:8" x14ac:dyDescent="0.25">
      <c r="A976" s="80"/>
      <c r="B976" s="37"/>
      <c r="D976" s="37"/>
      <c r="E976" s="26"/>
      <c r="F976" s="37"/>
      <c r="H976" s="37"/>
    </row>
    <row r="977" spans="1:8" x14ac:dyDescent="0.25">
      <c r="A977" s="80"/>
      <c r="B977" s="37"/>
      <c r="D977" s="37"/>
      <c r="E977" s="26"/>
      <c r="F977" s="37"/>
      <c r="H977" s="37"/>
    </row>
    <row r="978" spans="1:8" x14ac:dyDescent="0.25">
      <c r="A978" s="80"/>
      <c r="B978" s="37"/>
      <c r="D978" s="37"/>
      <c r="E978" s="26"/>
      <c r="F978" s="37"/>
      <c r="H978" s="37"/>
    </row>
    <row r="979" spans="1:8" x14ac:dyDescent="0.25">
      <c r="A979" s="80"/>
      <c r="B979" s="37"/>
      <c r="D979" s="37"/>
      <c r="E979" s="26"/>
      <c r="F979" s="37"/>
      <c r="H979" s="37"/>
    </row>
    <row r="980" spans="1:8" x14ac:dyDescent="0.25">
      <c r="A980" s="80"/>
      <c r="B980" s="37"/>
      <c r="D980" s="37"/>
      <c r="E980" s="26"/>
      <c r="F980" s="37"/>
      <c r="H980" s="37"/>
    </row>
    <row r="981" spans="1:8" x14ac:dyDescent="0.25">
      <c r="A981" s="80"/>
      <c r="B981" s="37"/>
      <c r="D981" s="37"/>
      <c r="E981" s="26"/>
      <c r="F981" s="37"/>
      <c r="H981" s="37"/>
    </row>
    <row r="982" spans="1:8" x14ac:dyDescent="0.25">
      <c r="A982" s="80"/>
      <c r="B982" s="37"/>
      <c r="D982" s="37"/>
      <c r="E982" s="26"/>
      <c r="F982" s="37"/>
      <c r="H982" s="37"/>
    </row>
    <row r="983" spans="1:8" x14ac:dyDescent="0.25">
      <c r="A983" s="80"/>
      <c r="B983" s="37"/>
      <c r="D983" s="37"/>
      <c r="E983" s="26"/>
      <c r="F983" s="37"/>
      <c r="H983" s="37"/>
    </row>
    <row r="984" spans="1:8" x14ac:dyDescent="0.25">
      <c r="A984" s="80"/>
      <c r="B984" s="37"/>
      <c r="D984" s="37"/>
      <c r="E984" s="26"/>
      <c r="F984" s="37"/>
      <c r="H984" s="37"/>
    </row>
    <row r="985" spans="1:8" x14ac:dyDescent="0.25">
      <c r="A985" s="80"/>
      <c r="B985" s="37"/>
      <c r="D985" s="37"/>
      <c r="E985" s="26"/>
      <c r="F985" s="37"/>
      <c r="H985" s="37"/>
    </row>
    <row r="986" spans="1:8" x14ac:dyDescent="0.25">
      <c r="A986" s="80"/>
      <c r="B986" s="37"/>
      <c r="D986" s="37"/>
      <c r="E986" s="26"/>
      <c r="F986" s="37"/>
      <c r="H986" s="37"/>
    </row>
    <row r="987" spans="1:8" x14ac:dyDescent="0.25">
      <c r="A987" s="80"/>
      <c r="B987" s="37"/>
      <c r="D987" s="37"/>
      <c r="E987" s="26"/>
      <c r="F987" s="37"/>
      <c r="H987" s="37"/>
    </row>
    <row r="988" spans="1:8" x14ac:dyDescent="0.25">
      <c r="A988" s="80"/>
      <c r="B988" s="37"/>
      <c r="D988" s="37"/>
      <c r="E988" s="26"/>
      <c r="F988" s="37"/>
      <c r="H988" s="37"/>
    </row>
    <row r="989" spans="1:8" x14ac:dyDescent="0.25">
      <c r="A989" s="80"/>
      <c r="B989" s="37"/>
      <c r="D989" s="37"/>
      <c r="E989" s="26"/>
      <c r="F989" s="37"/>
      <c r="H989" s="37"/>
    </row>
    <row r="990" spans="1:8" x14ac:dyDescent="0.25">
      <c r="A990" s="80"/>
      <c r="B990" s="37"/>
      <c r="D990" s="37"/>
      <c r="E990" s="26"/>
      <c r="F990" s="37"/>
      <c r="H990" s="37"/>
    </row>
    <row r="991" spans="1:8" x14ac:dyDescent="0.25">
      <c r="A991" s="80"/>
      <c r="B991" s="37"/>
      <c r="D991" s="37"/>
      <c r="E991" s="26"/>
      <c r="F991" s="37"/>
      <c r="H991" s="37"/>
    </row>
    <row r="992" spans="1:8" x14ac:dyDescent="0.25">
      <c r="A992" s="80"/>
      <c r="B992" s="37"/>
      <c r="D992" s="37"/>
      <c r="E992" s="26"/>
      <c r="F992" s="37"/>
      <c r="H992" s="37"/>
    </row>
    <row r="993" spans="1:8" x14ac:dyDescent="0.25">
      <c r="A993" s="80"/>
      <c r="B993" s="37"/>
      <c r="D993" s="37"/>
      <c r="E993" s="26"/>
      <c r="F993" s="37"/>
      <c r="H993" s="37"/>
    </row>
    <row r="994" spans="1:8" x14ac:dyDescent="0.25">
      <c r="A994" s="80"/>
      <c r="B994" s="37"/>
      <c r="D994" s="37"/>
      <c r="E994" s="26"/>
      <c r="F994" s="37"/>
      <c r="H994" s="37"/>
    </row>
    <row r="995" spans="1:8" x14ac:dyDescent="0.25">
      <c r="A995" s="80"/>
      <c r="B995" s="37"/>
      <c r="D995" s="37"/>
      <c r="E995" s="26"/>
      <c r="F995" s="37"/>
      <c r="H995" s="37"/>
    </row>
    <row r="996" spans="1:8" x14ac:dyDescent="0.25">
      <c r="A996" s="80"/>
      <c r="B996" s="37"/>
      <c r="D996" s="37"/>
      <c r="E996" s="26"/>
      <c r="F996" s="37"/>
      <c r="H996" s="37"/>
    </row>
    <row r="997" spans="1:8" x14ac:dyDescent="0.25">
      <c r="A997" s="80"/>
      <c r="B997" s="37"/>
      <c r="D997" s="37"/>
      <c r="E997" s="26"/>
      <c r="F997" s="37"/>
      <c r="H997" s="37"/>
    </row>
    <row r="998" spans="1:8" x14ac:dyDescent="0.25">
      <c r="A998" s="80"/>
      <c r="B998" s="37"/>
      <c r="D998" s="37"/>
      <c r="E998" s="26"/>
      <c r="F998" s="37"/>
      <c r="H998" s="37"/>
    </row>
    <row r="999" spans="1:8" x14ac:dyDescent="0.25">
      <c r="A999" s="80"/>
      <c r="B999" s="37"/>
      <c r="D999" s="37"/>
      <c r="E999" s="26"/>
      <c r="F999" s="37"/>
      <c r="H999" s="37"/>
    </row>
    <row r="1000" spans="1:8" x14ac:dyDescent="0.25">
      <c r="A1000" s="80"/>
      <c r="B1000" s="38"/>
      <c r="D1000" s="38"/>
      <c r="E1000" s="26"/>
      <c r="F1000" s="38"/>
      <c r="H1000" s="38"/>
    </row>
  </sheetData>
  <mergeCells count="10">
    <mergeCell ref="I17:J17"/>
    <mergeCell ref="I18:J18"/>
    <mergeCell ref="I19:J19"/>
    <mergeCell ref="I20:J20"/>
    <mergeCell ref="I2:J2"/>
    <mergeCell ref="I3:J4"/>
    <mergeCell ref="I5:J5"/>
    <mergeCell ref="I6:J7"/>
    <mergeCell ref="I14:J14"/>
    <mergeCell ref="I15:J15"/>
  </mergeCells>
  <dataValidations count="1">
    <dataValidation type="list" allowBlank="1" showInputMessage="1" showErrorMessage="1" sqref="B2:B281" xr:uid="{00000000-0002-0000-0700-000000000000}">
      <formula1>ΕΣΟΔΑ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Φύλλο9"/>
  <dimension ref="A1:J1000"/>
  <sheetViews>
    <sheetView showGridLines="0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7109375" style="26" customWidth="1"/>
    <col min="2" max="2" width="28.7109375" style="25" customWidth="1"/>
    <col min="3" max="3" width="11.7109375" style="26" customWidth="1"/>
    <col min="4" max="5" width="11.7109375" style="25" customWidth="1"/>
    <col min="6" max="8" width="11.7109375" style="26" customWidth="1"/>
    <col min="9" max="10" width="14.7109375" style="26" customWidth="1"/>
    <col min="11" max="16384" width="9.140625" style="29"/>
  </cols>
  <sheetData>
    <row r="1" spans="1:10" s="133" customFormat="1" ht="40.5" customHeight="1" x14ac:dyDescent="0.2">
      <c r="A1" s="134" t="s">
        <v>0</v>
      </c>
      <c r="B1" s="120" t="s">
        <v>1</v>
      </c>
      <c r="C1" s="121" t="s">
        <v>90</v>
      </c>
      <c r="D1" s="120" t="s">
        <v>8</v>
      </c>
      <c r="E1" s="120" t="s">
        <v>7</v>
      </c>
      <c r="F1" s="122" t="s">
        <v>4</v>
      </c>
      <c r="G1" s="122" t="s">
        <v>5</v>
      </c>
      <c r="H1" s="120" t="s">
        <v>6</v>
      </c>
      <c r="I1" s="123"/>
      <c r="J1" s="123"/>
    </row>
    <row r="2" spans="1:10" x14ac:dyDescent="0.25">
      <c r="A2" s="80"/>
      <c r="B2" s="98"/>
      <c r="C2" s="34"/>
      <c r="D2" s="53"/>
      <c r="E2" s="34"/>
      <c r="F2" s="94">
        <f t="shared" ref="F2:F65" si="0">D2*0.13</f>
        <v>0</v>
      </c>
      <c r="G2" s="22">
        <f t="shared" ref="G2:G65" si="1">E2*0.23</f>
        <v>0</v>
      </c>
      <c r="H2" s="94">
        <f t="shared" ref="H2:H65" si="2">G2+F2</f>
        <v>0</v>
      </c>
      <c r="I2" s="162" t="s">
        <v>11</v>
      </c>
      <c r="J2" s="162"/>
    </row>
    <row r="3" spans="1:10" x14ac:dyDescent="0.25">
      <c r="A3" s="80"/>
      <c r="B3" s="36"/>
      <c r="C3" s="34"/>
      <c r="D3" s="35"/>
      <c r="E3" s="34"/>
      <c r="F3" s="57">
        <f t="shared" si="0"/>
        <v>0</v>
      </c>
      <c r="G3" s="22">
        <f t="shared" si="1"/>
        <v>0</v>
      </c>
      <c r="H3" s="57">
        <f t="shared" si="2"/>
        <v>0</v>
      </c>
      <c r="I3" s="161">
        <f>SUM(D2:E1000)</f>
        <v>0</v>
      </c>
      <c r="J3" s="161"/>
    </row>
    <row r="4" spans="1:10" x14ac:dyDescent="0.25">
      <c r="A4" s="80"/>
      <c r="B4" s="36"/>
      <c r="C4" s="34"/>
      <c r="D4" s="35"/>
      <c r="E4" s="34"/>
      <c r="F4" s="57">
        <f t="shared" si="0"/>
        <v>0</v>
      </c>
      <c r="G4" s="22">
        <f t="shared" si="1"/>
        <v>0</v>
      </c>
      <c r="H4" s="57">
        <f t="shared" si="2"/>
        <v>0</v>
      </c>
      <c r="I4" s="161"/>
      <c r="J4" s="161"/>
    </row>
    <row r="5" spans="1:10" x14ac:dyDescent="0.25">
      <c r="A5" s="80"/>
      <c r="B5" s="36"/>
      <c r="C5" s="34"/>
      <c r="D5" s="35"/>
      <c r="E5" s="34"/>
      <c r="F5" s="57">
        <f t="shared" si="0"/>
        <v>0</v>
      </c>
      <c r="G5" s="22">
        <f t="shared" si="1"/>
        <v>0</v>
      </c>
      <c r="H5" s="57">
        <f t="shared" si="2"/>
        <v>0</v>
      </c>
      <c r="I5" s="162" t="s">
        <v>12</v>
      </c>
      <c r="J5" s="162"/>
    </row>
    <row r="6" spans="1:10" x14ac:dyDescent="0.25">
      <c r="A6" s="80"/>
      <c r="B6" s="36"/>
      <c r="C6" s="34"/>
      <c r="D6" s="35"/>
      <c r="E6" s="34"/>
      <c r="F6" s="57">
        <f t="shared" si="0"/>
        <v>0</v>
      </c>
      <c r="G6" s="22">
        <f t="shared" si="1"/>
        <v>0</v>
      </c>
      <c r="H6" s="57">
        <f t="shared" si="2"/>
        <v>0</v>
      </c>
      <c r="I6" s="161">
        <f>SUM(H2:H284)</f>
        <v>0</v>
      </c>
      <c r="J6" s="161"/>
    </row>
    <row r="7" spans="1:10" x14ac:dyDescent="0.25">
      <c r="A7" s="80"/>
      <c r="B7" s="36"/>
      <c r="C7" s="34"/>
      <c r="D7" s="35"/>
      <c r="E7" s="34"/>
      <c r="F7" s="57">
        <f t="shared" si="0"/>
        <v>0</v>
      </c>
      <c r="G7" s="22">
        <f t="shared" si="1"/>
        <v>0</v>
      </c>
      <c r="H7" s="57">
        <f t="shared" si="2"/>
        <v>0</v>
      </c>
      <c r="I7" s="161"/>
      <c r="J7" s="161"/>
    </row>
    <row r="8" spans="1:10" x14ac:dyDescent="0.25">
      <c r="A8" s="80"/>
      <c r="B8" s="36"/>
      <c r="C8" s="34"/>
      <c r="D8" s="35"/>
      <c r="E8" s="34"/>
      <c r="F8" s="57">
        <f t="shared" si="0"/>
        <v>0</v>
      </c>
      <c r="G8" s="22">
        <f t="shared" si="1"/>
        <v>0</v>
      </c>
      <c r="H8" s="57">
        <f t="shared" si="2"/>
        <v>0</v>
      </c>
    </row>
    <row r="9" spans="1:10" x14ac:dyDescent="0.25">
      <c r="A9" s="80"/>
      <c r="B9" s="36"/>
      <c r="C9" s="34"/>
      <c r="D9" s="35"/>
      <c r="E9" s="34"/>
      <c r="F9" s="57">
        <f t="shared" si="0"/>
        <v>0</v>
      </c>
      <c r="G9" s="22">
        <f t="shared" si="1"/>
        <v>0</v>
      </c>
      <c r="H9" s="57">
        <f t="shared" si="2"/>
        <v>0</v>
      </c>
    </row>
    <row r="10" spans="1:10" x14ac:dyDescent="0.25">
      <c r="A10" s="80"/>
      <c r="B10" s="36"/>
      <c r="C10" s="34"/>
      <c r="D10" s="35"/>
      <c r="E10" s="34"/>
      <c r="F10" s="57">
        <f t="shared" si="0"/>
        <v>0</v>
      </c>
      <c r="G10" s="22">
        <f t="shared" si="1"/>
        <v>0</v>
      </c>
      <c r="H10" s="57">
        <f t="shared" si="2"/>
        <v>0</v>
      </c>
      <c r="I10" s="63" t="s">
        <v>93</v>
      </c>
      <c r="J10" s="32" t="s">
        <v>12</v>
      </c>
    </row>
    <row r="11" spans="1:10" x14ac:dyDescent="0.25">
      <c r="A11" s="80"/>
      <c r="B11" s="36"/>
      <c r="C11" s="34"/>
      <c r="D11" s="35"/>
      <c r="E11" s="34"/>
      <c r="F11" s="57">
        <f t="shared" si="0"/>
        <v>0</v>
      </c>
      <c r="G11" s="22">
        <f t="shared" si="1"/>
        <v>0</v>
      </c>
      <c r="H11" s="57">
        <f t="shared" si="2"/>
        <v>0</v>
      </c>
      <c r="I11" s="33">
        <f>I3</f>
        <v>0</v>
      </c>
      <c r="J11" s="33">
        <f>I6</f>
        <v>0</v>
      </c>
    </row>
    <row r="12" spans="1:10" x14ac:dyDescent="0.25">
      <c r="A12" s="80"/>
      <c r="B12" s="36"/>
      <c r="C12" s="34"/>
      <c r="D12" s="35"/>
      <c r="E12" s="34"/>
      <c r="F12" s="57">
        <f t="shared" si="0"/>
        <v>0</v>
      </c>
      <c r="G12" s="22">
        <f t="shared" si="1"/>
        <v>0</v>
      </c>
      <c r="H12" s="57">
        <f t="shared" si="2"/>
        <v>0</v>
      </c>
      <c r="I12" s="31"/>
      <c r="J12" s="31"/>
    </row>
    <row r="13" spans="1:10" x14ac:dyDescent="0.25">
      <c r="A13" s="80"/>
      <c r="B13" s="36"/>
      <c r="C13" s="34"/>
      <c r="D13" s="35"/>
      <c r="E13" s="34"/>
      <c r="F13" s="57">
        <f t="shared" si="0"/>
        <v>0</v>
      </c>
      <c r="G13" s="22">
        <f t="shared" si="1"/>
        <v>0</v>
      </c>
      <c r="H13" s="57">
        <f t="shared" si="2"/>
        <v>0</v>
      </c>
    </row>
    <row r="14" spans="1:10" x14ac:dyDescent="0.25">
      <c r="A14" s="80"/>
      <c r="B14" s="36"/>
      <c r="C14" s="34"/>
      <c r="D14" s="35"/>
      <c r="E14" s="34"/>
      <c r="F14" s="57">
        <f t="shared" si="0"/>
        <v>0</v>
      </c>
      <c r="G14" s="22">
        <f t="shared" si="1"/>
        <v>0</v>
      </c>
      <c r="H14" s="57">
        <f t="shared" si="2"/>
        <v>0</v>
      </c>
      <c r="I14" s="159" t="s">
        <v>89</v>
      </c>
      <c r="J14" s="168"/>
    </row>
    <row r="15" spans="1:10" x14ac:dyDescent="0.25">
      <c r="A15" s="80"/>
      <c r="B15" s="36"/>
      <c r="C15" s="34"/>
      <c r="D15" s="35"/>
      <c r="E15" s="34"/>
      <c r="F15" s="57">
        <f t="shared" si="0"/>
        <v>0</v>
      </c>
      <c r="G15" s="22">
        <f t="shared" si="1"/>
        <v>0</v>
      </c>
      <c r="H15" s="57">
        <f t="shared" si="2"/>
        <v>0</v>
      </c>
      <c r="I15" s="159">
        <f>SUM(I10:J12)</f>
        <v>0</v>
      </c>
      <c r="J15" s="159"/>
    </row>
    <row r="16" spans="1:10" x14ac:dyDescent="0.25">
      <c r="A16" s="80"/>
      <c r="B16" s="36"/>
      <c r="C16" s="34"/>
      <c r="D16" s="35"/>
      <c r="E16" s="34"/>
      <c r="F16" s="57">
        <f t="shared" si="0"/>
        <v>0</v>
      </c>
      <c r="G16" s="22">
        <f t="shared" si="1"/>
        <v>0</v>
      </c>
      <c r="H16" s="57">
        <f t="shared" si="2"/>
        <v>0</v>
      </c>
    </row>
    <row r="17" spans="1:10" x14ac:dyDescent="0.25">
      <c r="A17" s="80"/>
      <c r="B17" s="36"/>
      <c r="C17" s="34"/>
      <c r="D17" s="35"/>
      <c r="E17" s="34"/>
      <c r="F17" s="57">
        <f t="shared" si="0"/>
        <v>0</v>
      </c>
      <c r="G17" s="22">
        <f t="shared" si="1"/>
        <v>0</v>
      </c>
      <c r="H17" s="57">
        <f t="shared" si="2"/>
        <v>0</v>
      </c>
      <c r="I17" s="159" t="s">
        <v>90</v>
      </c>
      <c r="J17" s="159"/>
    </row>
    <row r="18" spans="1:10" x14ac:dyDescent="0.25">
      <c r="A18" s="80"/>
      <c r="B18" s="36"/>
      <c r="C18" s="34"/>
      <c r="D18" s="35"/>
      <c r="E18" s="34"/>
      <c r="F18" s="57">
        <f t="shared" si="0"/>
        <v>0</v>
      </c>
      <c r="G18" s="22">
        <f t="shared" si="1"/>
        <v>0</v>
      </c>
      <c r="H18" s="57">
        <f t="shared" si="2"/>
        <v>0</v>
      </c>
      <c r="I18" s="166">
        <f>SUM(C2:C1000)</f>
        <v>0</v>
      </c>
      <c r="J18" s="159"/>
    </row>
    <row r="19" spans="1:10" x14ac:dyDescent="0.25">
      <c r="A19" s="80"/>
      <c r="B19" s="36"/>
      <c r="C19" s="34"/>
      <c r="D19" s="35"/>
      <c r="E19" s="34"/>
      <c r="F19" s="57">
        <f t="shared" si="0"/>
        <v>0</v>
      </c>
      <c r="G19" s="22">
        <f t="shared" si="1"/>
        <v>0</v>
      </c>
      <c r="H19" s="57">
        <f t="shared" si="2"/>
        <v>0</v>
      </c>
      <c r="I19" s="159" t="s">
        <v>87</v>
      </c>
      <c r="J19" s="159"/>
    </row>
    <row r="20" spans="1:10" x14ac:dyDescent="0.25">
      <c r="A20" s="80"/>
      <c r="B20" s="36"/>
      <c r="C20" s="34"/>
      <c r="D20" s="35"/>
      <c r="E20" s="34"/>
      <c r="F20" s="57">
        <f t="shared" si="0"/>
        <v>0</v>
      </c>
      <c r="G20" s="22">
        <f t="shared" si="1"/>
        <v>0</v>
      </c>
      <c r="H20" s="57">
        <f t="shared" si="2"/>
        <v>0</v>
      </c>
      <c r="I20" s="166">
        <f>SUM(I15:J18)</f>
        <v>0</v>
      </c>
      <c r="J20" s="166"/>
    </row>
    <row r="21" spans="1:10" x14ac:dyDescent="0.25">
      <c r="A21" s="80"/>
      <c r="B21" s="36"/>
      <c r="C21" s="34"/>
      <c r="D21" s="35"/>
      <c r="E21" s="34"/>
      <c r="F21" s="57">
        <f t="shared" si="0"/>
        <v>0</v>
      </c>
      <c r="G21" s="22">
        <f t="shared" si="1"/>
        <v>0</v>
      </c>
      <c r="H21" s="57">
        <f t="shared" si="2"/>
        <v>0</v>
      </c>
    </row>
    <row r="22" spans="1:10" x14ac:dyDescent="0.25">
      <c r="A22" s="80"/>
      <c r="B22" s="36"/>
      <c r="C22" s="34"/>
      <c r="D22" s="35"/>
      <c r="E22" s="34"/>
      <c r="F22" s="57">
        <f t="shared" si="0"/>
        <v>0</v>
      </c>
      <c r="G22" s="22">
        <f t="shared" si="1"/>
        <v>0</v>
      </c>
      <c r="H22" s="57">
        <f t="shared" si="2"/>
        <v>0</v>
      </c>
    </row>
    <row r="23" spans="1:10" x14ac:dyDescent="0.25">
      <c r="A23" s="80"/>
      <c r="B23" s="36"/>
      <c r="C23" s="34"/>
      <c r="D23" s="35"/>
      <c r="E23" s="34"/>
      <c r="F23" s="57">
        <f t="shared" si="0"/>
        <v>0</v>
      </c>
      <c r="G23" s="22">
        <f t="shared" si="1"/>
        <v>0</v>
      </c>
      <c r="H23" s="57">
        <f t="shared" si="2"/>
        <v>0</v>
      </c>
    </row>
    <row r="24" spans="1:10" x14ac:dyDescent="0.25">
      <c r="A24" s="80"/>
      <c r="B24" s="36"/>
      <c r="C24" s="34"/>
      <c r="D24" s="35"/>
      <c r="E24" s="34"/>
      <c r="F24" s="57">
        <f t="shared" si="0"/>
        <v>0</v>
      </c>
      <c r="G24" s="22">
        <f t="shared" si="1"/>
        <v>0</v>
      </c>
      <c r="H24" s="57">
        <f t="shared" si="2"/>
        <v>0</v>
      </c>
    </row>
    <row r="25" spans="1:10" x14ac:dyDescent="0.25">
      <c r="A25" s="80"/>
      <c r="B25" s="36"/>
      <c r="C25" s="34"/>
      <c r="D25" s="35"/>
      <c r="E25" s="34"/>
      <c r="F25" s="57">
        <f t="shared" si="0"/>
        <v>0</v>
      </c>
      <c r="G25" s="22">
        <f t="shared" si="1"/>
        <v>0</v>
      </c>
      <c r="H25" s="57">
        <f t="shared" si="2"/>
        <v>0</v>
      </c>
    </row>
    <row r="26" spans="1:10" x14ac:dyDescent="0.25">
      <c r="A26" s="80"/>
      <c r="B26" s="36"/>
      <c r="C26" s="34"/>
      <c r="D26" s="35"/>
      <c r="E26" s="34"/>
      <c r="F26" s="57">
        <f t="shared" si="0"/>
        <v>0</v>
      </c>
      <c r="G26" s="22">
        <f t="shared" si="1"/>
        <v>0</v>
      </c>
      <c r="H26" s="57">
        <f t="shared" si="2"/>
        <v>0</v>
      </c>
    </row>
    <row r="27" spans="1:10" x14ac:dyDescent="0.25">
      <c r="A27" s="80"/>
      <c r="B27" s="36"/>
      <c r="C27" s="34"/>
      <c r="D27" s="35"/>
      <c r="E27" s="34"/>
      <c r="F27" s="57">
        <f t="shared" si="0"/>
        <v>0</v>
      </c>
      <c r="G27" s="22">
        <f t="shared" si="1"/>
        <v>0</v>
      </c>
      <c r="H27" s="57">
        <f t="shared" si="2"/>
        <v>0</v>
      </c>
    </row>
    <row r="28" spans="1:10" x14ac:dyDescent="0.25">
      <c r="A28" s="80"/>
      <c r="B28" s="36"/>
      <c r="C28" s="34"/>
      <c r="D28" s="35"/>
      <c r="E28" s="34"/>
      <c r="F28" s="57">
        <f t="shared" si="0"/>
        <v>0</v>
      </c>
      <c r="G28" s="22">
        <f t="shared" si="1"/>
        <v>0</v>
      </c>
      <c r="H28" s="57">
        <f t="shared" si="2"/>
        <v>0</v>
      </c>
    </row>
    <row r="29" spans="1:10" x14ac:dyDescent="0.25">
      <c r="A29" s="80"/>
      <c r="B29" s="36"/>
      <c r="C29" s="34"/>
      <c r="D29" s="35"/>
      <c r="E29" s="34"/>
      <c r="F29" s="57">
        <f t="shared" si="0"/>
        <v>0</v>
      </c>
      <c r="G29" s="22">
        <f t="shared" si="1"/>
        <v>0</v>
      </c>
      <c r="H29" s="57">
        <f t="shared" si="2"/>
        <v>0</v>
      </c>
    </row>
    <row r="30" spans="1:10" x14ac:dyDescent="0.25">
      <c r="A30" s="80"/>
      <c r="B30" s="36"/>
      <c r="C30" s="34"/>
      <c r="D30" s="35"/>
      <c r="E30" s="34"/>
      <c r="F30" s="57">
        <f t="shared" si="0"/>
        <v>0</v>
      </c>
      <c r="G30" s="22">
        <f t="shared" si="1"/>
        <v>0</v>
      </c>
      <c r="H30" s="57">
        <f t="shared" si="2"/>
        <v>0</v>
      </c>
    </row>
    <row r="31" spans="1:10" x14ac:dyDescent="0.25">
      <c r="A31" s="80"/>
      <c r="B31" s="36"/>
      <c r="C31" s="34"/>
      <c r="D31" s="35"/>
      <c r="E31" s="34"/>
      <c r="F31" s="57">
        <f t="shared" si="0"/>
        <v>0</v>
      </c>
      <c r="G31" s="22">
        <f t="shared" si="1"/>
        <v>0</v>
      </c>
      <c r="H31" s="57">
        <f t="shared" si="2"/>
        <v>0</v>
      </c>
    </row>
    <row r="32" spans="1:10" x14ac:dyDescent="0.25">
      <c r="A32" s="80"/>
      <c r="B32" s="36"/>
      <c r="C32" s="34"/>
      <c r="D32" s="35"/>
      <c r="E32" s="34"/>
      <c r="F32" s="57">
        <f t="shared" si="0"/>
        <v>0</v>
      </c>
      <c r="G32" s="22">
        <f t="shared" si="1"/>
        <v>0</v>
      </c>
      <c r="H32" s="57">
        <f t="shared" si="2"/>
        <v>0</v>
      </c>
    </row>
    <row r="33" spans="1:8" x14ac:dyDescent="0.25">
      <c r="A33" s="80"/>
      <c r="B33" s="36"/>
      <c r="C33" s="34"/>
      <c r="D33" s="35"/>
      <c r="E33" s="34"/>
      <c r="F33" s="57">
        <f t="shared" si="0"/>
        <v>0</v>
      </c>
      <c r="G33" s="22">
        <f t="shared" si="1"/>
        <v>0</v>
      </c>
      <c r="H33" s="57">
        <f t="shared" si="2"/>
        <v>0</v>
      </c>
    </row>
    <row r="34" spans="1:8" x14ac:dyDescent="0.25">
      <c r="A34" s="80"/>
      <c r="B34" s="36"/>
      <c r="C34" s="34"/>
      <c r="D34" s="35"/>
      <c r="E34" s="34"/>
      <c r="F34" s="57">
        <f t="shared" si="0"/>
        <v>0</v>
      </c>
      <c r="G34" s="22">
        <f t="shared" si="1"/>
        <v>0</v>
      </c>
      <c r="H34" s="57">
        <f t="shared" si="2"/>
        <v>0</v>
      </c>
    </row>
    <row r="35" spans="1:8" x14ac:dyDescent="0.25">
      <c r="A35" s="80"/>
      <c r="B35" s="36"/>
      <c r="C35" s="34"/>
      <c r="D35" s="35"/>
      <c r="E35" s="34"/>
      <c r="F35" s="57">
        <f t="shared" si="0"/>
        <v>0</v>
      </c>
      <c r="G35" s="22">
        <f t="shared" si="1"/>
        <v>0</v>
      </c>
      <c r="H35" s="57">
        <f t="shared" si="2"/>
        <v>0</v>
      </c>
    </row>
    <row r="36" spans="1:8" x14ac:dyDescent="0.25">
      <c r="A36" s="80"/>
      <c r="B36" s="36"/>
      <c r="C36" s="34"/>
      <c r="D36" s="35"/>
      <c r="E36" s="34"/>
      <c r="F36" s="57">
        <f t="shared" si="0"/>
        <v>0</v>
      </c>
      <c r="G36" s="22">
        <f t="shared" si="1"/>
        <v>0</v>
      </c>
      <c r="H36" s="57">
        <f t="shared" si="2"/>
        <v>0</v>
      </c>
    </row>
    <row r="37" spans="1:8" x14ac:dyDescent="0.25">
      <c r="A37" s="80"/>
      <c r="B37" s="36"/>
      <c r="C37" s="34"/>
      <c r="D37" s="35"/>
      <c r="E37" s="34"/>
      <c r="F37" s="57">
        <f t="shared" si="0"/>
        <v>0</v>
      </c>
      <c r="G37" s="22">
        <f t="shared" si="1"/>
        <v>0</v>
      </c>
      <c r="H37" s="57">
        <f t="shared" si="2"/>
        <v>0</v>
      </c>
    </row>
    <row r="38" spans="1:8" x14ac:dyDescent="0.25">
      <c r="A38" s="80"/>
      <c r="B38" s="36"/>
      <c r="C38" s="34"/>
      <c r="D38" s="35"/>
      <c r="E38" s="34"/>
      <c r="F38" s="57">
        <f t="shared" si="0"/>
        <v>0</v>
      </c>
      <c r="G38" s="22">
        <f t="shared" si="1"/>
        <v>0</v>
      </c>
      <c r="H38" s="57">
        <f t="shared" si="2"/>
        <v>0</v>
      </c>
    </row>
    <row r="39" spans="1:8" x14ac:dyDescent="0.25">
      <c r="A39" s="80"/>
      <c r="B39" s="36"/>
      <c r="C39" s="34"/>
      <c r="D39" s="35"/>
      <c r="E39" s="34"/>
      <c r="F39" s="57">
        <f t="shared" si="0"/>
        <v>0</v>
      </c>
      <c r="G39" s="22">
        <f t="shared" si="1"/>
        <v>0</v>
      </c>
      <c r="H39" s="57">
        <f t="shared" si="2"/>
        <v>0</v>
      </c>
    </row>
    <row r="40" spans="1:8" x14ac:dyDescent="0.25">
      <c r="A40" s="80"/>
      <c r="B40" s="36"/>
      <c r="C40" s="34"/>
      <c r="D40" s="35"/>
      <c r="E40" s="34"/>
      <c r="F40" s="57">
        <f t="shared" si="0"/>
        <v>0</v>
      </c>
      <c r="G40" s="22">
        <f t="shared" si="1"/>
        <v>0</v>
      </c>
      <c r="H40" s="57">
        <f t="shared" si="2"/>
        <v>0</v>
      </c>
    </row>
    <row r="41" spans="1:8" x14ac:dyDescent="0.25">
      <c r="A41" s="80"/>
      <c r="B41" s="36"/>
      <c r="C41" s="34"/>
      <c r="D41" s="35"/>
      <c r="E41" s="34"/>
      <c r="F41" s="57">
        <f t="shared" si="0"/>
        <v>0</v>
      </c>
      <c r="G41" s="22">
        <f t="shared" si="1"/>
        <v>0</v>
      </c>
      <c r="H41" s="57">
        <f t="shared" si="2"/>
        <v>0</v>
      </c>
    </row>
    <row r="42" spans="1:8" x14ac:dyDescent="0.25">
      <c r="A42" s="80"/>
      <c r="B42" s="36"/>
      <c r="C42" s="34"/>
      <c r="D42" s="35"/>
      <c r="E42" s="34"/>
      <c r="F42" s="57">
        <f t="shared" si="0"/>
        <v>0</v>
      </c>
      <c r="G42" s="22">
        <f t="shared" si="1"/>
        <v>0</v>
      </c>
      <c r="H42" s="57">
        <f t="shared" si="2"/>
        <v>0</v>
      </c>
    </row>
    <row r="43" spans="1:8" x14ac:dyDescent="0.25">
      <c r="A43" s="80"/>
      <c r="B43" s="36"/>
      <c r="C43" s="34"/>
      <c r="D43" s="35"/>
      <c r="E43" s="34"/>
      <c r="F43" s="57">
        <f t="shared" si="0"/>
        <v>0</v>
      </c>
      <c r="G43" s="22">
        <f t="shared" si="1"/>
        <v>0</v>
      </c>
      <c r="H43" s="57">
        <f t="shared" si="2"/>
        <v>0</v>
      </c>
    </row>
    <row r="44" spans="1:8" x14ac:dyDescent="0.25">
      <c r="A44" s="80"/>
      <c r="B44" s="36"/>
      <c r="C44" s="34"/>
      <c r="D44" s="35"/>
      <c r="E44" s="34"/>
      <c r="F44" s="57">
        <f t="shared" si="0"/>
        <v>0</v>
      </c>
      <c r="G44" s="22">
        <f t="shared" si="1"/>
        <v>0</v>
      </c>
      <c r="H44" s="57">
        <f t="shared" si="2"/>
        <v>0</v>
      </c>
    </row>
    <row r="45" spans="1:8" x14ac:dyDescent="0.25">
      <c r="A45" s="80"/>
      <c r="B45" s="36"/>
      <c r="C45" s="34"/>
      <c r="D45" s="35"/>
      <c r="E45" s="34"/>
      <c r="F45" s="57">
        <f t="shared" si="0"/>
        <v>0</v>
      </c>
      <c r="G45" s="22">
        <f t="shared" si="1"/>
        <v>0</v>
      </c>
      <c r="H45" s="57">
        <f t="shared" si="2"/>
        <v>0</v>
      </c>
    </row>
    <row r="46" spans="1:8" x14ac:dyDescent="0.25">
      <c r="A46" s="80"/>
      <c r="B46" s="36"/>
      <c r="C46" s="34"/>
      <c r="D46" s="35"/>
      <c r="E46" s="34"/>
      <c r="F46" s="57">
        <f t="shared" si="0"/>
        <v>0</v>
      </c>
      <c r="G46" s="22">
        <f t="shared" si="1"/>
        <v>0</v>
      </c>
      <c r="H46" s="57">
        <f t="shared" si="2"/>
        <v>0</v>
      </c>
    </row>
    <row r="47" spans="1:8" x14ac:dyDescent="0.25">
      <c r="A47" s="80"/>
      <c r="B47" s="36"/>
      <c r="C47" s="34"/>
      <c r="D47" s="35"/>
      <c r="E47" s="34"/>
      <c r="F47" s="57">
        <f t="shared" si="0"/>
        <v>0</v>
      </c>
      <c r="G47" s="22">
        <f t="shared" si="1"/>
        <v>0</v>
      </c>
      <c r="H47" s="57">
        <f t="shared" si="2"/>
        <v>0</v>
      </c>
    </row>
    <row r="48" spans="1:8" x14ac:dyDescent="0.25">
      <c r="A48" s="80"/>
      <c r="B48" s="36"/>
      <c r="C48" s="34"/>
      <c r="D48" s="35"/>
      <c r="E48" s="34"/>
      <c r="F48" s="57">
        <f t="shared" si="0"/>
        <v>0</v>
      </c>
      <c r="G48" s="22">
        <f t="shared" si="1"/>
        <v>0</v>
      </c>
      <c r="H48" s="57">
        <f t="shared" si="2"/>
        <v>0</v>
      </c>
    </row>
    <row r="49" spans="1:8" x14ac:dyDescent="0.25">
      <c r="A49" s="80"/>
      <c r="B49" s="36"/>
      <c r="C49" s="34"/>
      <c r="D49" s="35"/>
      <c r="E49" s="34"/>
      <c r="F49" s="57">
        <f t="shared" si="0"/>
        <v>0</v>
      </c>
      <c r="G49" s="22">
        <f t="shared" si="1"/>
        <v>0</v>
      </c>
      <c r="H49" s="57">
        <f t="shared" si="2"/>
        <v>0</v>
      </c>
    </row>
    <row r="50" spans="1:8" x14ac:dyDescent="0.25">
      <c r="A50" s="80"/>
      <c r="B50" s="36"/>
      <c r="C50" s="34"/>
      <c r="D50" s="35"/>
      <c r="E50" s="34"/>
      <c r="F50" s="57">
        <f t="shared" si="0"/>
        <v>0</v>
      </c>
      <c r="G50" s="22">
        <f t="shared" si="1"/>
        <v>0</v>
      </c>
      <c r="H50" s="57">
        <f t="shared" si="2"/>
        <v>0</v>
      </c>
    </row>
    <row r="51" spans="1:8" x14ac:dyDescent="0.25">
      <c r="A51" s="80"/>
      <c r="B51" s="36"/>
      <c r="C51" s="34"/>
      <c r="D51" s="35"/>
      <c r="E51" s="34"/>
      <c r="F51" s="57">
        <f t="shared" si="0"/>
        <v>0</v>
      </c>
      <c r="G51" s="22">
        <f t="shared" si="1"/>
        <v>0</v>
      </c>
      <c r="H51" s="57">
        <f t="shared" si="2"/>
        <v>0</v>
      </c>
    </row>
    <row r="52" spans="1:8" x14ac:dyDescent="0.25">
      <c r="A52" s="80"/>
      <c r="B52" s="36"/>
      <c r="C52" s="34"/>
      <c r="D52" s="35"/>
      <c r="E52" s="34"/>
      <c r="F52" s="57">
        <f t="shared" si="0"/>
        <v>0</v>
      </c>
      <c r="G52" s="22">
        <f t="shared" si="1"/>
        <v>0</v>
      </c>
      <c r="H52" s="57">
        <f t="shared" si="2"/>
        <v>0</v>
      </c>
    </row>
    <row r="53" spans="1:8" x14ac:dyDescent="0.25">
      <c r="A53" s="80"/>
      <c r="B53" s="36"/>
      <c r="C53" s="34"/>
      <c r="D53" s="35"/>
      <c r="E53" s="34"/>
      <c r="F53" s="57">
        <f t="shared" si="0"/>
        <v>0</v>
      </c>
      <c r="G53" s="22">
        <f t="shared" si="1"/>
        <v>0</v>
      </c>
      <c r="H53" s="57">
        <f t="shared" si="2"/>
        <v>0</v>
      </c>
    </row>
    <row r="54" spans="1:8" x14ac:dyDescent="0.25">
      <c r="A54" s="80"/>
      <c r="B54" s="36"/>
      <c r="C54" s="34"/>
      <c r="D54" s="35"/>
      <c r="E54" s="34"/>
      <c r="F54" s="57">
        <f t="shared" si="0"/>
        <v>0</v>
      </c>
      <c r="G54" s="22">
        <f t="shared" si="1"/>
        <v>0</v>
      </c>
      <c r="H54" s="57">
        <f t="shared" si="2"/>
        <v>0</v>
      </c>
    </row>
    <row r="55" spans="1:8" x14ac:dyDescent="0.25">
      <c r="A55" s="80"/>
      <c r="B55" s="36"/>
      <c r="C55" s="34"/>
      <c r="D55" s="35"/>
      <c r="E55" s="34"/>
      <c r="F55" s="57">
        <f t="shared" si="0"/>
        <v>0</v>
      </c>
      <c r="G55" s="22">
        <f t="shared" si="1"/>
        <v>0</v>
      </c>
      <c r="H55" s="57">
        <f t="shared" si="2"/>
        <v>0</v>
      </c>
    </row>
    <row r="56" spans="1:8" x14ac:dyDescent="0.25">
      <c r="A56" s="80"/>
      <c r="B56" s="36"/>
      <c r="C56" s="34"/>
      <c r="D56" s="35"/>
      <c r="E56" s="34"/>
      <c r="F56" s="57">
        <f t="shared" si="0"/>
        <v>0</v>
      </c>
      <c r="G56" s="22">
        <f t="shared" si="1"/>
        <v>0</v>
      </c>
      <c r="H56" s="57">
        <f t="shared" si="2"/>
        <v>0</v>
      </c>
    </row>
    <row r="57" spans="1:8" x14ac:dyDescent="0.25">
      <c r="A57" s="80"/>
      <c r="B57" s="36"/>
      <c r="C57" s="34"/>
      <c r="D57" s="35"/>
      <c r="E57" s="34"/>
      <c r="F57" s="57">
        <f t="shared" si="0"/>
        <v>0</v>
      </c>
      <c r="G57" s="22">
        <f t="shared" si="1"/>
        <v>0</v>
      </c>
      <c r="H57" s="57">
        <f t="shared" si="2"/>
        <v>0</v>
      </c>
    </row>
    <row r="58" spans="1:8" x14ac:dyDescent="0.25">
      <c r="A58" s="80"/>
      <c r="B58" s="36"/>
      <c r="C58" s="34"/>
      <c r="D58" s="35"/>
      <c r="E58" s="34"/>
      <c r="F58" s="57">
        <f t="shared" si="0"/>
        <v>0</v>
      </c>
      <c r="G58" s="22">
        <f t="shared" si="1"/>
        <v>0</v>
      </c>
      <c r="H58" s="57">
        <f t="shared" si="2"/>
        <v>0</v>
      </c>
    </row>
    <row r="59" spans="1:8" x14ac:dyDescent="0.25">
      <c r="A59" s="80"/>
      <c r="B59" s="36"/>
      <c r="C59" s="34"/>
      <c r="D59" s="35"/>
      <c r="E59" s="34"/>
      <c r="F59" s="57">
        <f t="shared" si="0"/>
        <v>0</v>
      </c>
      <c r="G59" s="22">
        <f t="shared" si="1"/>
        <v>0</v>
      </c>
      <c r="H59" s="57">
        <f t="shared" si="2"/>
        <v>0</v>
      </c>
    </row>
    <row r="60" spans="1:8" x14ac:dyDescent="0.25">
      <c r="A60" s="80"/>
      <c r="B60" s="36"/>
      <c r="C60" s="34"/>
      <c r="D60" s="35"/>
      <c r="E60" s="34"/>
      <c r="F60" s="57">
        <f t="shared" si="0"/>
        <v>0</v>
      </c>
      <c r="G60" s="22">
        <f t="shared" si="1"/>
        <v>0</v>
      </c>
      <c r="H60" s="57">
        <f t="shared" si="2"/>
        <v>0</v>
      </c>
    </row>
    <row r="61" spans="1:8" x14ac:dyDescent="0.25">
      <c r="A61" s="80"/>
      <c r="B61" s="36"/>
      <c r="C61" s="34"/>
      <c r="D61" s="35"/>
      <c r="E61" s="34"/>
      <c r="F61" s="57">
        <f t="shared" si="0"/>
        <v>0</v>
      </c>
      <c r="G61" s="22">
        <f t="shared" si="1"/>
        <v>0</v>
      </c>
      <c r="H61" s="57">
        <f t="shared" si="2"/>
        <v>0</v>
      </c>
    </row>
    <row r="62" spans="1:8" x14ac:dyDescent="0.25">
      <c r="A62" s="80"/>
      <c r="B62" s="36"/>
      <c r="C62" s="34"/>
      <c r="D62" s="35"/>
      <c r="E62" s="34"/>
      <c r="F62" s="57">
        <f t="shared" si="0"/>
        <v>0</v>
      </c>
      <c r="G62" s="22">
        <f t="shared" si="1"/>
        <v>0</v>
      </c>
      <c r="H62" s="57">
        <f t="shared" si="2"/>
        <v>0</v>
      </c>
    </row>
    <row r="63" spans="1:8" x14ac:dyDescent="0.25">
      <c r="A63" s="80"/>
      <c r="B63" s="36"/>
      <c r="C63" s="34"/>
      <c r="D63" s="35"/>
      <c r="E63" s="34"/>
      <c r="F63" s="57">
        <f t="shared" si="0"/>
        <v>0</v>
      </c>
      <c r="G63" s="22">
        <f t="shared" si="1"/>
        <v>0</v>
      </c>
      <c r="H63" s="57">
        <f t="shared" si="2"/>
        <v>0</v>
      </c>
    </row>
    <row r="64" spans="1:8" x14ac:dyDescent="0.25">
      <c r="A64" s="80"/>
      <c r="B64" s="36"/>
      <c r="C64" s="34"/>
      <c r="D64" s="35"/>
      <c r="E64" s="34"/>
      <c r="F64" s="57">
        <f t="shared" si="0"/>
        <v>0</v>
      </c>
      <c r="G64" s="22">
        <f t="shared" si="1"/>
        <v>0</v>
      </c>
      <c r="H64" s="57">
        <f t="shared" si="2"/>
        <v>0</v>
      </c>
    </row>
    <row r="65" spans="1:8" x14ac:dyDescent="0.25">
      <c r="A65" s="80"/>
      <c r="B65" s="36"/>
      <c r="C65" s="34"/>
      <c r="D65" s="35"/>
      <c r="E65" s="34"/>
      <c r="F65" s="57">
        <f t="shared" si="0"/>
        <v>0</v>
      </c>
      <c r="G65" s="22">
        <f t="shared" si="1"/>
        <v>0</v>
      </c>
      <c r="H65" s="57">
        <f t="shared" si="2"/>
        <v>0</v>
      </c>
    </row>
    <row r="66" spans="1:8" x14ac:dyDescent="0.25">
      <c r="A66" s="80"/>
      <c r="B66" s="36"/>
      <c r="C66" s="34"/>
      <c r="D66" s="35"/>
      <c r="E66" s="34"/>
      <c r="F66" s="57">
        <f t="shared" ref="F66:F129" si="3">D66*0.13</f>
        <v>0</v>
      </c>
      <c r="G66" s="22">
        <f t="shared" ref="G66:G129" si="4">E66*0.23</f>
        <v>0</v>
      </c>
      <c r="H66" s="57">
        <f t="shared" ref="H66:H129" si="5">G66+F66</f>
        <v>0</v>
      </c>
    </row>
    <row r="67" spans="1:8" x14ac:dyDescent="0.25">
      <c r="A67" s="80"/>
      <c r="B67" s="36"/>
      <c r="C67" s="34"/>
      <c r="D67" s="35"/>
      <c r="E67" s="34"/>
      <c r="F67" s="57">
        <f t="shared" si="3"/>
        <v>0</v>
      </c>
      <c r="G67" s="22">
        <f t="shared" si="4"/>
        <v>0</v>
      </c>
      <c r="H67" s="57">
        <f t="shared" si="5"/>
        <v>0</v>
      </c>
    </row>
    <row r="68" spans="1:8" x14ac:dyDescent="0.25">
      <c r="A68" s="80"/>
      <c r="B68" s="36"/>
      <c r="C68" s="34"/>
      <c r="D68" s="35"/>
      <c r="E68" s="34"/>
      <c r="F68" s="57">
        <f t="shared" si="3"/>
        <v>0</v>
      </c>
      <c r="G68" s="22">
        <f t="shared" si="4"/>
        <v>0</v>
      </c>
      <c r="H68" s="57">
        <f t="shared" si="5"/>
        <v>0</v>
      </c>
    </row>
    <row r="69" spans="1:8" x14ac:dyDescent="0.25">
      <c r="A69" s="80"/>
      <c r="B69" s="36"/>
      <c r="C69" s="34"/>
      <c r="D69" s="35"/>
      <c r="E69" s="34"/>
      <c r="F69" s="57">
        <f t="shared" si="3"/>
        <v>0</v>
      </c>
      <c r="G69" s="22">
        <f t="shared" si="4"/>
        <v>0</v>
      </c>
      <c r="H69" s="57">
        <f t="shared" si="5"/>
        <v>0</v>
      </c>
    </row>
    <row r="70" spans="1:8" x14ac:dyDescent="0.25">
      <c r="A70" s="80"/>
      <c r="B70" s="36"/>
      <c r="C70" s="34"/>
      <c r="D70" s="35"/>
      <c r="E70" s="34"/>
      <c r="F70" s="57">
        <f t="shared" si="3"/>
        <v>0</v>
      </c>
      <c r="G70" s="22">
        <f t="shared" si="4"/>
        <v>0</v>
      </c>
      <c r="H70" s="57">
        <f t="shared" si="5"/>
        <v>0</v>
      </c>
    </row>
    <row r="71" spans="1:8" x14ac:dyDescent="0.25">
      <c r="A71" s="80"/>
      <c r="B71" s="36"/>
      <c r="C71" s="34"/>
      <c r="D71" s="35"/>
      <c r="E71" s="34"/>
      <c r="F71" s="57">
        <f t="shared" si="3"/>
        <v>0</v>
      </c>
      <c r="G71" s="22">
        <f t="shared" si="4"/>
        <v>0</v>
      </c>
      <c r="H71" s="57">
        <f t="shared" si="5"/>
        <v>0</v>
      </c>
    </row>
    <row r="72" spans="1:8" x14ac:dyDescent="0.25">
      <c r="A72" s="80"/>
      <c r="B72" s="36"/>
      <c r="C72" s="34"/>
      <c r="D72" s="35"/>
      <c r="E72" s="34"/>
      <c r="F72" s="57">
        <f t="shared" si="3"/>
        <v>0</v>
      </c>
      <c r="G72" s="22">
        <f t="shared" si="4"/>
        <v>0</v>
      </c>
      <c r="H72" s="57">
        <f t="shared" si="5"/>
        <v>0</v>
      </c>
    </row>
    <row r="73" spans="1:8" x14ac:dyDescent="0.25">
      <c r="A73" s="80"/>
      <c r="B73" s="36"/>
      <c r="C73" s="34"/>
      <c r="D73" s="35"/>
      <c r="E73" s="34"/>
      <c r="F73" s="57">
        <f t="shared" si="3"/>
        <v>0</v>
      </c>
      <c r="G73" s="22">
        <f t="shared" si="4"/>
        <v>0</v>
      </c>
      <c r="H73" s="57">
        <f t="shared" si="5"/>
        <v>0</v>
      </c>
    </row>
    <row r="74" spans="1:8" x14ac:dyDescent="0.25">
      <c r="A74" s="80"/>
      <c r="B74" s="36"/>
      <c r="C74" s="34"/>
      <c r="D74" s="35"/>
      <c r="E74" s="34"/>
      <c r="F74" s="57">
        <f t="shared" si="3"/>
        <v>0</v>
      </c>
      <c r="G74" s="22">
        <f t="shared" si="4"/>
        <v>0</v>
      </c>
      <c r="H74" s="57">
        <f t="shared" si="5"/>
        <v>0</v>
      </c>
    </row>
    <row r="75" spans="1:8" x14ac:dyDescent="0.25">
      <c r="A75" s="80"/>
      <c r="B75" s="36"/>
      <c r="C75" s="34"/>
      <c r="D75" s="35"/>
      <c r="E75" s="34"/>
      <c r="F75" s="57">
        <f t="shared" si="3"/>
        <v>0</v>
      </c>
      <c r="G75" s="22">
        <f t="shared" si="4"/>
        <v>0</v>
      </c>
      <c r="H75" s="57">
        <f t="shared" si="5"/>
        <v>0</v>
      </c>
    </row>
    <row r="76" spans="1:8" x14ac:dyDescent="0.25">
      <c r="A76" s="80"/>
      <c r="B76" s="36"/>
      <c r="C76" s="34"/>
      <c r="D76" s="35"/>
      <c r="E76" s="34"/>
      <c r="F76" s="57">
        <f t="shared" si="3"/>
        <v>0</v>
      </c>
      <c r="G76" s="22">
        <f t="shared" si="4"/>
        <v>0</v>
      </c>
      <c r="H76" s="57">
        <f t="shared" si="5"/>
        <v>0</v>
      </c>
    </row>
    <row r="77" spans="1:8" x14ac:dyDescent="0.25">
      <c r="A77" s="80"/>
      <c r="B77" s="36"/>
      <c r="C77" s="34"/>
      <c r="D77" s="35"/>
      <c r="E77" s="34"/>
      <c r="F77" s="57">
        <f t="shared" si="3"/>
        <v>0</v>
      </c>
      <c r="G77" s="22">
        <f t="shared" si="4"/>
        <v>0</v>
      </c>
      <c r="H77" s="57">
        <f t="shared" si="5"/>
        <v>0</v>
      </c>
    </row>
    <row r="78" spans="1:8" x14ac:dyDescent="0.25">
      <c r="A78" s="80"/>
      <c r="B78" s="36"/>
      <c r="C78" s="34"/>
      <c r="D78" s="35"/>
      <c r="E78" s="34"/>
      <c r="F78" s="57">
        <f t="shared" si="3"/>
        <v>0</v>
      </c>
      <c r="G78" s="22">
        <f t="shared" si="4"/>
        <v>0</v>
      </c>
      <c r="H78" s="57">
        <f t="shared" si="5"/>
        <v>0</v>
      </c>
    </row>
    <row r="79" spans="1:8" x14ac:dyDescent="0.25">
      <c r="A79" s="80"/>
      <c r="B79" s="36"/>
      <c r="C79" s="34"/>
      <c r="D79" s="35"/>
      <c r="E79" s="34"/>
      <c r="F79" s="57">
        <f t="shared" si="3"/>
        <v>0</v>
      </c>
      <c r="G79" s="22">
        <f t="shared" si="4"/>
        <v>0</v>
      </c>
      <c r="H79" s="57">
        <f t="shared" si="5"/>
        <v>0</v>
      </c>
    </row>
    <row r="80" spans="1:8" x14ac:dyDescent="0.25">
      <c r="A80" s="80"/>
      <c r="B80" s="36"/>
      <c r="C80" s="34"/>
      <c r="D80" s="35"/>
      <c r="E80" s="34"/>
      <c r="F80" s="57">
        <f t="shared" si="3"/>
        <v>0</v>
      </c>
      <c r="G80" s="22">
        <f t="shared" si="4"/>
        <v>0</v>
      </c>
      <c r="H80" s="57">
        <f t="shared" si="5"/>
        <v>0</v>
      </c>
    </row>
    <row r="81" spans="1:8" x14ac:dyDescent="0.25">
      <c r="A81" s="80"/>
      <c r="B81" s="36"/>
      <c r="C81" s="34"/>
      <c r="D81" s="35"/>
      <c r="E81" s="34"/>
      <c r="F81" s="57">
        <f t="shared" si="3"/>
        <v>0</v>
      </c>
      <c r="G81" s="22">
        <f t="shared" si="4"/>
        <v>0</v>
      </c>
      <c r="H81" s="57">
        <f t="shared" si="5"/>
        <v>0</v>
      </c>
    </row>
    <row r="82" spans="1:8" x14ac:dyDescent="0.25">
      <c r="A82" s="80"/>
      <c r="B82" s="36"/>
      <c r="C82" s="34"/>
      <c r="D82" s="35"/>
      <c r="E82" s="34"/>
      <c r="F82" s="57">
        <f t="shared" si="3"/>
        <v>0</v>
      </c>
      <c r="G82" s="22">
        <f t="shared" si="4"/>
        <v>0</v>
      </c>
      <c r="H82" s="57">
        <f t="shared" si="5"/>
        <v>0</v>
      </c>
    </row>
    <row r="83" spans="1:8" x14ac:dyDescent="0.25">
      <c r="A83" s="80"/>
      <c r="B83" s="36"/>
      <c r="C83" s="34"/>
      <c r="D83" s="35"/>
      <c r="E83" s="34"/>
      <c r="F83" s="57">
        <f t="shared" si="3"/>
        <v>0</v>
      </c>
      <c r="G83" s="22">
        <f t="shared" si="4"/>
        <v>0</v>
      </c>
      <c r="H83" s="57">
        <f t="shared" si="5"/>
        <v>0</v>
      </c>
    </row>
    <row r="84" spans="1:8" x14ac:dyDescent="0.25">
      <c r="A84" s="80"/>
      <c r="B84" s="36"/>
      <c r="C84" s="34"/>
      <c r="D84" s="35"/>
      <c r="E84" s="34"/>
      <c r="F84" s="57">
        <f t="shared" si="3"/>
        <v>0</v>
      </c>
      <c r="G84" s="22">
        <f t="shared" si="4"/>
        <v>0</v>
      </c>
      <c r="H84" s="57">
        <f t="shared" si="5"/>
        <v>0</v>
      </c>
    </row>
    <row r="85" spans="1:8" x14ac:dyDescent="0.25">
      <c r="A85" s="80"/>
      <c r="B85" s="36"/>
      <c r="C85" s="34"/>
      <c r="D85" s="35"/>
      <c r="E85" s="34"/>
      <c r="F85" s="57">
        <f t="shared" si="3"/>
        <v>0</v>
      </c>
      <c r="G85" s="22">
        <f t="shared" si="4"/>
        <v>0</v>
      </c>
      <c r="H85" s="57">
        <f t="shared" si="5"/>
        <v>0</v>
      </c>
    </row>
    <row r="86" spans="1:8" x14ac:dyDescent="0.25">
      <c r="A86" s="80"/>
      <c r="B86" s="36"/>
      <c r="C86" s="34"/>
      <c r="D86" s="35"/>
      <c r="E86" s="34"/>
      <c r="F86" s="57">
        <f t="shared" si="3"/>
        <v>0</v>
      </c>
      <c r="G86" s="22">
        <f t="shared" si="4"/>
        <v>0</v>
      </c>
      <c r="H86" s="57">
        <f t="shared" si="5"/>
        <v>0</v>
      </c>
    </row>
    <row r="87" spans="1:8" x14ac:dyDescent="0.25">
      <c r="A87" s="80"/>
      <c r="B87" s="36"/>
      <c r="C87" s="34"/>
      <c r="D87" s="35"/>
      <c r="E87" s="34"/>
      <c r="F87" s="57">
        <f t="shared" si="3"/>
        <v>0</v>
      </c>
      <c r="G87" s="22">
        <f t="shared" si="4"/>
        <v>0</v>
      </c>
      <c r="H87" s="57">
        <f t="shared" si="5"/>
        <v>0</v>
      </c>
    </row>
    <row r="88" spans="1:8" x14ac:dyDescent="0.25">
      <c r="A88" s="80"/>
      <c r="B88" s="36"/>
      <c r="C88" s="34"/>
      <c r="D88" s="35"/>
      <c r="E88" s="34"/>
      <c r="F88" s="57">
        <f t="shared" si="3"/>
        <v>0</v>
      </c>
      <c r="G88" s="22">
        <f t="shared" si="4"/>
        <v>0</v>
      </c>
      <c r="H88" s="57">
        <f t="shared" si="5"/>
        <v>0</v>
      </c>
    </row>
    <row r="89" spans="1:8" x14ac:dyDescent="0.25">
      <c r="A89" s="80"/>
      <c r="B89" s="36"/>
      <c r="C89" s="34"/>
      <c r="D89" s="35"/>
      <c r="E89" s="34"/>
      <c r="F89" s="57">
        <f t="shared" si="3"/>
        <v>0</v>
      </c>
      <c r="G89" s="22">
        <f t="shared" si="4"/>
        <v>0</v>
      </c>
      <c r="H89" s="57">
        <f t="shared" si="5"/>
        <v>0</v>
      </c>
    </row>
    <row r="90" spans="1:8" x14ac:dyDescent="0.25">
      <c r="A90" s="80"/>
      <c r="B90" s="36"/>
      <c r="C90" s="34"/>
      <c r="D90" s="35"/>
      <c r="E90" s="34"/>
      <c r="F90" s="57">
        <f t="shared" si="3"/>
        <v>0</v>
      </c>
      <c r="G90" s="22">
        <f t="shared" si="4"/>
        <v>0</v>
      </c>
      <c r="H90" s="57">
        <f t="shared" si="5"/>
        <v>0</v>
      </c>
    </row>
    <row r="91" spans="1:8" x14ac:dyDescent="0.25">
      <c r="A91" s="80"/>
      <c r="B91" s="36"/>
      <c r="C91" s="34"/>
      <c r="D91" s="35"/>
      <c r="E91" s="34"/>
      <c r="F91" s="57">
        <f t="shared" si="3"/>
        <v>0</v>
      </c>
      <c r="G91" s="22">
        <f t="shared" si="4"/>
        <v>0</v>
      </c>
      <c r="H91" s="57">
        <f t="shared" si="5"/>
        <v>0</v>
      </c>
    </row>
    <row r="92" spans="1:8" x14ac:dyDescent="0.25">
      <c r="A92" s="80"/>
      <c r="B92" s="36"/>
      <c r="C92" s="34"/>
      <c r="D92" s="35"/>
      <c r="E92" s="34"/>
      <c r="F92" s="57">
        <f t="shared" si="3"/>
        <v>0</v>
      </c>
      <c r="G92" s="22">
        <f t="shared" si="4"/>
        <v>0</v>
      </c>
      <c r="H92" s="57">
        <f t="shared" si="5"/>
        <v>0</v>
      </c>
    </row>
    <row r="93" spans="1:8" x14ac:dyDescent="0.25">
      <c r="A93" s="80"/>
      <c r="B93" s="36"/>
      <c r="C93" s="34"/>
      <c r="D93" s="35"/>
      <c r="E93" s="34"/>
      <c r="F93" s="57">
        <f t="shared" si="3"/>
        <v>0</v>
      </c>
      <c r="G93" s="22">
        <f t="shared" si="4"/>
        <v>0</v>
      </c>
      <c r="H93" s="57">
        <f t="shared" si="5"/>
        <v>0</v>
      </c>
    </row>
    <row r="94" spans="1:8" x14ac:dyDescent="0.25">
      <c r="A94" s="80"/>
      <c r="B94" s="36"/>
      <c r="C94" s="34"/>
      <c r="D94" s="35"/>
      <c r="E94" s="34"/>
      <c r="F94" s="57">
        <f t="shared" si="3"/>
        <v>0</v>
      </c>
      <c r="G94" s="22">
        <f t="shared" si="4"/>
        <v>0</v>
      </c>
      <c r="H94" s="57">
        <f t="shared" si="5"/>
        <v>0</v>
      </c>
    </row>
    <row r="95" spans="1:8" x14ac:dyDescent="0.25">
      <c r="A95" s="80"/>
      <c r="B95" s="36"/>
      <c r="C95" s="34"/>
      <c r="D95" s="35"/>
      <c r="E95" s="34"/>
      <c r="F95" s="57">
        <f t="shared" si="3"/>
        <v>0</v>
      </c>
      <c r="G95" s="22">
        <f t="shared" si="4"/>
        <v>0</v>
      </c>
      <c r="H95" s="57">
        <f t="shared" si="5"/>
        <v>0</v>
      </c>
    </row>
    <row r="96" spans="1:8" x14ac:dyDescent="0.25">
      <c r="A96" s="80"/>
      <c r="B96" s="36"/>
      <c r="C96" s="34"/>
      <c r="D96" s="35"/>
      <c r="E96" s="34"/>
      <c r="F96" s="57">
        <f t="shared" si="3"/>
        <v>0</v>
      </c>
      <c r="G96" s="22">
        <f t="shared" si="4"/>
        <v>0</v>
      </c>
      <c r="H96" s="57">
        <f t="shared" si="5"/>
        <v>0</v>
      </c>
    </row>
    <row r="97" spans="1:8" x14ac:dyDescent="0.25">
      <c r="A97" s="80"/>
      <c r="B97" s="36"/>
      <c r="C97" s="34"/>
      <c r="D97" s="35"/>
      <c r="E97" s="34"/>
      <c r="F97" s="57">
        <f t="shared" si="3"/>
        <v>0</v>
      </c>
      <c r="G97" s="22">
        <f t="shared" si="4"/>
        <v>0</v>
      </c>
      <c r="H97" s="57">
        <f t="shared" si="5"/>
        <v>0</v>
      </c>
    </row>
    <row r="98" spans="1:8" x14ac:dyDescent="0.25">
      <c r="A98" s="80"/>
      <c r="B98" s="36"/>
      <c r="C98" s="34"/>
      <c r="D98" s="35"/>
      <c r="E98" s="34"/>
      <c r="F98" s="57">
        <f t="shared" si="3"/>
        <v>0</v>
      </c>
      <c r="G98" s="22">
        <f t="shared" si="4"/>
        <v>0</v>
      </c>
      <c r="H98" s="57">
        <f t="shared" si="5"/>
        <v>0</v>
      </c>
    </row>
    <row r="99" spans="1:8" x14ac:dyDescent="0.25">
      <c r="A99" s="80"/>
      <c r="B99" s="36"/>
      <c r="C99" s="34"/>
      <c r="D99" s="35"/>
      <c r="E99" s="34"/>
      <c r="F99" s="57">
        <f t="shared" si="3"/>
        <v>0</v>
      </c>
      <c r="G99" s="22">
        <f t="shared" si="4"/>
        <v>0</v>
      </c>
      <c r="H99" s="57">
        <f t="shared" si="5"/>
        <v>0</v>
      </c>
    </row>
    <row r="100" spans="1:8" x14ac:dyDescent="0.25">
      <c r="A100" s="80"/>
      <c r="B100" s="36"/>
      <c r="C100" s="34"/>
      <c r="D100" s="35"/>
      <c r="E100" s="34"/>
      <c r="F100" s="57">
        <f t="shared" si="3"/>
        <v>0</v>
      </c>
      <c r="G100" s="22">
        <f t="shared" si="4"/>
        <v>0</v>
      </c>
      <c r="H100" s="57">
        <f t="shared" si="5"/>
        <v>0</v>
      </c>
    </row>
    <row r="101" spans="1:8" x14ac:dyDescent="0.25">
      <c r="A101" s="80"/>
      <c r="B101" s="36"/>
      <c r="C101" s="34"/>
      <c r="D101" s="35"/>
      <c r="E101" s="34"/>
      <c r="F101" s="57">
        <f t="shared" si="3"/>
        <v>0</v>
      </c>
      <c r="G101" s="22">
        <f t="shared" si="4"/>
        <v>0</v>
      </c>
      <c r="H101" s="57">
        <f t="shared" si="5"/>
        <v>0</v>
      </c>
    </row>
    <row r="102" spans="1:8" x14ac:dyDescent="0.25">
      <c r="A102" s="80"/>
      <c r="B102" s="36"/>
      <c r="C102" s="34"/>
      <c r="D102" s="35"/>
      <c r="E102" s="34"/>
      <c r="F102" s="57">
        <f t="shared" si="3"/>
        <v>0</v>
      </c>
      <c r="G102" s="22">
        <f t="shared" si="4"/>
        <v>0</v>
      </c>
      <c r="H102" s="57">
        <f t="shared" si="5"/>
        <v>0</v>
      </c>
    </row>
    <row r="103" spans="1:8" x14ac:dyDescent="0.25">
      <c r="A103" s="80"/>
      <c r="B103" s="36"/>
      <c r="C103" s="34"/>
      <c r="D103" s="35"/>
      <c r="E103" s="34"/>
      <c r="F103" s="57">
        <f t="shared" si="3"/>
        <v>0</v>
      </c>
      <c r="G103" s="22">
        <f t="shared" si="4"/>
        <v>0</v>
      </c>
      <c r="H103" s="57">
        <f t="shared" si="5"/>
        <v>0</v>
      </c>
    </row>
    <row r="104" spans="1:8" x14ac:dyDescent="0.25">
      <c r="A104" s="80"/>
      <c r="B104" s="36"/>
      <c r="C104" s="34"/>
      <c r="D104" s="35"/>
      <c r="E104" s="34"/>
      <c r="F104" s="57">
        <f t="shared" si="3"/>
        <v>0</v>
      </c>
      <c r="G104" s="22">
        <f t="shared" si="4"/>
        <v>0</v>
      </c>
      <c r="H104" s="57">
        <f t="shared" si="5"/>
        <v>0</v>
      </c>
    </row>
    <row r="105" spans="1:8" x14ac:dyDescent="0.25">
      <c r="A105" s="80"/>
      <c r="B105" s="36"/>
      <c r="C105" s="34"/>
      <c r="D105" s="35"/>
      <c r="E105" s="34"/>
      <c r="F105" s="57">
        <f t="shared" si="3"/>
        <v>0</v>
      </c>
      <c r="G105" s="22">
        <f t="shared" si="4"/>
        <v>0</v>
      </c>
      <c r="H105" s="57">
        <f t="shared" si="5"/>
        <v>0</v>
      </c>
    </row>
    <row r="106" spans="1:8" x14ac:dyDescent="0.25">
      <c r="A106" s="80"/>
      <c r="B106" s="36"/>
      <c r="C106" s="34"/>
      <c r="D106" s="35"/>
      <c r="E106" s="34"/>
      <c r="F106" s="57">
        <f t="shared" si="3"/>
        <v>0</v>
      </c>
      <c r="G106" s="22">
        <f t="shared" si="4"/>
        <v>0</v>
      </c>
      <c r="H106" s="57">
        <f t="shared" si="5"/>
        <v>0</v>
      </c>
    </row>
    <row r="107" spans="1:8" x14ac:dyDescent="0.25">
      <c r="A107" s="80"/>
      <c r="B107" s="36"/>
      <c r="C107" s="34"/>
      <c r="D107" s="35"/>
      <c r="E107" s="34"/>
      <c r="F107" s="57">
        <f t="shared" si="3"/>
        <v>0</v>
      </c>
      <c r="G107" s="22">
        <f t="shared" si="4"/>
        <v>0</v>
      </c>
      <c r="H107" s="57">
        <f t="shared" si="5"/>
        <v>0</v>
      </c>
    </row>
    <row r="108" spans="1:8" x14ac:dyDescent="0.25">
      <c r="A108" s="80"/>
      <c r="B108" s="36"/>
      <c r="C108" s="34"/>
      <c r="D108" s="35"/>
      <c r="E108" s="34"/>
      <c r="F108" s="57">
        <f t="shared" si="3"/>
        <v>0</v>
      </c>
      <c r="G108" s="22">
        <f t="shared" si="4"/>
        <v>0</v>
      </c>
      <c r="H108" s="57">
        <f t="shared" si="5"/>
        <v>0</v>
      </c>
    </row>
    <row r="109" spans="1:8" x14ac:dyDescent="0.25">
      <c r="A109" s="80"/>
      <c r="B109" s="36"/>
      <c r="C109" s="34"/>
      <c r="D109" s="35"/>
      <c r="E109" s="34"/>
      <c r="F109" s="57">
        <f t="shared" si="3"/>
        <v>0</v>
      </c>
      <c r="G109" s="22">
        <f t="shared" si="4"/>
        <v>0</v>
      </c>
      <c r="H109" s="57">
        <f t="shared" si="5"/>
        <v>0</v>
      </c>
    </row>
    <row r="110" spans="1:8" x14ac:dyDescent="0.25">
      <c r="A110" s="80"/>
      <c r="B110" s="36"/>
      <c r="C110" s="34"/>
      <c r="D110" s="35"/>
      <c r="E110" s="34"/>
      <c r="F110" s="57">
        <f t="shared" si="3"/>
        <v>0</v>
      </c>
      <c r="G110" s="22">
        <f t="shared" si="4"/>
        <v>0</v>
      </c>
      <c r="H110" s="57">
        <f t="shared" si="5"/>
        <v>0</v>
      </c>
    </row>
    <row r="111" spans="1:8" x14ac:dyDescent="0.25">
      <c r="A111" s="80"/>
      <c r="B111" s="36"/>
      <c r="C111" s="34"/>
      <c r="D111" s="35"/>
      <c r="E111" s="34"/>
      <c r="F111" s="57">
        <f t="shared" si="3"/>
        <v>0</v>
      </c>
      <c r="G111" s="22">
        <f t="shared" si="4"/>
        <v>0</v>
      </c>
      <c r="H111" s="57">
        <f t="shared" si="5"/>
        <v>0</v>
      </c>
    </row>
    <row r="112" spans="1:8" x14ac:dyDescent="0.25">
      <c r="A112" s="80"/>
      <c r="B112" s="36"/>
      <c r="C112" s="34"/>
      <c r="D112" s="35"/>
      <c r="E112" s="34"/>
      <c r="F112" s="57">
        <f t="shared" si="3"/>
        <v>0</v>
      </c>
      <c r="G112" s="22">
        <f t="shared" si="4"/>
        <v>0</v>
      </c>
      <c r="H112" s="57">
        <f t="shared" si="5"/>
        <v>0</v>
      </c>
    </row>
    <row r="113" spans="1:8" x14ac:dyDescent="0.25">
      <c r="A113" s="80"/>
      <c r="B113" s="36"/>
      <c r="C113" s="34"/>
      <c r="D113" s="35"/>
      <c r="E113" s="34"/>
      <c r="F113" s="57">
        <f t="shared" si="3"/>
        <v>0</v>
      </c>
      <c r="G113" s="22">
        <f t="shared" si="4"/>
        <v>0</v>
      </c>
      <c r="H113" s="57">
        <f t="shared" si="5"/>
        <v>0</v>
      </c>
    </row>
    <row r="114" spans="1:8" x14ac:dyDescent="0.25">
      <c r="A114" s="80"/>
      <c r="B114" s="36"/>
      <c r="C114" s="34"/>
      <c r="D114" s="35"/>
      <c r="E114" s="34"/>
      <c r="F114" s="57">
        <f t="shared" si="3"/>
        <v>0</v>
      </c>
      <c r="G114" s="22">
        <f t="shared" si="4"/>
        <v>0</v>
      </c>
      <c r="H114" s="57">
        <f t="shared" si="5"/>
        <v>0</v>
      </c>
    </row>
    <row r="115" spans="1:8" x14ac:dyDescent="0.25">
      <c r="A115" s="80"/>
      <c r="B115" s="36"/>
      <c r="C115" s="34"/>
      <c r="D115" s="35"/>
      <c r="E115" s="34"/>
      <c r="F115" s="57">
        <f t="shared" si="3"/>
        <v>0</v>
      </c>
      <c r="G115" s="22">
        <f t="shared" si="4"/>
        <v>0</v>
      </c>
      <c r="H115" s="57">
        <f t="shared" si="5"/>
        <v>0</v>
      </c>
    </row>
    <row r="116" spans="1:8" x14ac:dyDescent="0.25">
      <c r="A116" s="80"/>
      <c r="B116" s="36"/>
      <c r="C116" s="34"/>
      <c r="D116" s="35"/>
      <c r="E116" s="34"/>
      <c r="F116" s="57">
        <f t="shared" si="3"/>
        <v>0</v>
      </c>
      <c r="G116" s="22">
        <f t="shared" si="4"/>
        <v>0</v>
      </c>
      <c r="H116" s="57">
        <f t="shared" si="5"/>
        <v>0</v>
      </c>
    </row>
    <row r="117" spans="1:8" x14ac:dyDescent="0.25">
      <c r="A117" s="80"/>
      <c r="B117" s="36"/>
      <c r="C117" s="34"/>
      <c r="D117" s="35"/>
      <c r="E117" s="34"/>
      <c r="F117" s="57">
        <f t="shared" si="3"/>
        <v>0</v>
      </c>
      <c r="G117" s="22">
        <f t="shared" si="4"/>
        <v>0</v>
      </c>
      <c r="H117" s="57">
        <f t="shared" si="5"/>
        <v>0</v>
      </c>
    </row>
    <row r="118" spans="1:8" x14ac:dyDescent="0.25">
      <c r="A118" s="80"/>
      <c r="B118" s="36"/>
      <c r="C118" s="34"/>
      <c r="D118" s="35"/>
      <c r="E118" s="34"/>
      <c r="F118" s="57">
        <f t="shared" si="3"/>
        <v>0</v>
      </c>
      <c r="G118" s="22">
        <f t="shared" si="4"/>
        <v>0</v>
      </c>
      <c r="H118" s="57">
        <f t="shared" si="5"/>
        <v>0</v>
      </c>
    </row>
    <row r="119" spans="1:8" x14ac:dyDescent="0.25">
      <c r="A119" s="80"/>
      <c r="B119" s="36"/>
      <c r="C119" s="34"/>
      <c r="D119" s="35"/>
      <c r="E119" s="34"/>
      <c r="F119" s="57">
        <f t="shared" si="3"/>
        <v>0</v>
      </c>
      <c r="G119" s="22">
        <f t="shared" si="4"/>
        <v>0</v>
      </c>
      <c r="H119" s="57">
        <f t="shared" si="5"/>
        <v>0</v>
      </c>
    </row>
    <row r="120" spans="1:8" x14ac:dyDescent="0.25">
      <c r="A120" s="80"/>
      <c r="B120" s="36"/>
      <c r="C120" s="34"/>
      <c r="D120" s="35"/>
      <c r="E120" s="34"/>
      <c r="F120" s="57">
        <f t="shared" si="3"/>
        <v>0</v>
      </c>
      <c r="G120" s="22">
        <f t="shared" si="4"/>
        <v>0</v>
      </c>
      <c r="H120" s="57">
        <f t="shared" si="5"/>
        <v>0</v>
      </c>
    </row>
    <row r="121" spans="1:8" x14ac:dyDescent="0.25">
      <c r="A121" s="80"/>
      <c r="B121" s="36"/>
      <c r="C121" s="34"/>
      <c r="D121" s="35"/>
      <c r="E121" s="34"/>
      <c r="F121" s="57">
        <f t="shared" si="3"/>
        <v>0</v>
      </c>
      <c r="G121" s="22">
        <f t="shared" si="4"/>
        <v>0</v>
      </c>
      <c r="H121" s="57">
        <f t="shared" si="5"/>
        <v>0</v>
      </c>
    </row>
    <row r="122" spans="1:8" x14ac:dyDescent="0.25">
      <c r="A122" s="80"/>
      <c r="B122" s="36"/>
      <c r="C122" s="34"/>
      <c r="D122" s="35"/>
      <c r="E122" s="34"/>
      <c r="F122" s="57">
        <f t="shared" si="3"/>
        <v>0</v>
      </c>
      <c r="G122" s="22">
        <f t="shared" si="4"/>
        <v>0</v>
      </c>
      <c r="H122" s="57">
        <f t="shared" si="5"/>
        <v>0</v>
      </c>
    </row>
    <row r="123" spans="1:8" x14ac:dyDescent="0.25">
      <c r="A123" s="80"/>
      <c r="B123" s="36"/>
      <c r="C123" s="34"/>
      <c r="D123" s="35"/>
      <c r="E123" s="34"/>
      <c r="F123" s="57">
        <f t="shared" si="3"/>
        <v>0</v>
      </c>
      <c r="G123" s="22">
        <f t="shared" si="4"/>
        <v>0</v>
      </c>
      <c r="H123" s="57">
        <f t="shared" si="5"/>
        <v>0</v>
      </c>
    </row>
    <row r="124" spans="1:8" x14ac:dyDescent="0.25">
      <c r="A124" s="80"/>
      <c r="B124" s="36"/>
      <c r="C124" s="34"/>
      <c r="D124" s="35"/>
      <c r="E124" s="34"/>
      <c r="F124" s="57">
        <f t="shared" si="3"/>
        <v>0</v>
      </c>
      <c r="G124" s="22">
        <f t="shared" si="4"/>
        <v>0</v>
      </c>
      <c r="H124" s="57">
        <f t="shared" si="5"/>
        <v>0</v>
      </c>
    </row>
    <row r="125" spans="1:8" x14ac:dyDescent="0.25">
      <c r="A125" s="80"/>
      <c r="B125" s="36"/>
      <c r="C125" s="34"/>
      <c r="D125" s="35"/>
      <c r="E125" s="34"/>
      <c r="F125" s="57">
        <f t="shared" si="3"/>
        <v>0</v>
      </c>
      <c r="G125" s="22">
        <f t="shared" si="4"/>
        <v>0</v>
      </c>
      <c r="H125" s="57">
        <f t="shared" si="5"/>
        <v>0</v>
      </c>
    </row>
    <row r="126" spans="1:8" x14ac:dyDescent="0.25">
      <c r="A126" s="80"/>
      <c r="B126" s="36"/>
      <c r="C126" s="34"/>
      <c r="D126" s="35"/>
      <c r="E126" s="34"/>
      <c r="F126" s="57">
        <f t="shared" si="3"/>
        <v>0</v>
      </c>
      <c r="G126" s="22">
        <f t="shared" si="4"/>
        <v>0</v>
      </c>
      <c r="H126" s="57">
        <f t="shared" si="5"/>
        <v>0</v>
      </c>
    </row>
    <row r="127" spans="1:8" x14ac:dyDescent="0.25">
      <c r="A127" s="80"/>
      <c r="B127" s="36"/>
      <c r="C127" s="34"/>
      <c r="D127" s="35"/>
      <c r="E127" s="34"/>
      <c r="F127" s="57">
        <f t="shared" si="3"/>
        <v>0</v>
      </c>
      <c r="G127" s="22">
        <f t="shared" si="4"/>
        <v>0</v>
      </c>
      <c r="H127" s="57">
        <f t="shared" si="5"/>
        <v>0</v>
      </c>
    </row>
    <row r="128" spans="1:8" x14ac:dyDescent="0.25">
      <c r="A128" s="80"/>
      <c r="B128" s="36"/>
      <c r="C128" s="34"/>
      <c r="D128" s="35"/>
      <c r="E128" s="34"/>
      <c r="F128" s="57">
        <f t="shared" si="3"/>
        <v>0</v>
      </c>
      <c r="G128" s="22">
        <f t="shared" si="4"/>
        <v>0</v>
      </c>
      <c r="H128" s="57">
        <f t="shared" si="5"/>
        <v>0</v>
      </c>
    </row>
    <row r="129" spans="1:8" x14ac:dyDescent="0.25">
      <c r="A129" s="80"/>
      <c r="B129" s="36"/>
      <c r="C129" s="34"/>
      <c r="D129" s="35"/>
      <c r="E129" s="34"/>
      <c r="F129" s="57">
        <f t="shared" si="3"/>
        <v>0</v>
      </c>
      <c r="G129" s="22">
        <f t="shared" si="4"/>
        <v>0</v>
      </c>
      <c r="H129" s="57">
        <f t="shared" si="5"/>
        <v>0</v>
      </c>
    </row>
    <row r="130" spans="1:8" x14ac:dyDescent="0.25">
      <c r="A130" s="80"/>
      <c r="B130" s="36"/>
      <c r="C130" s="34"/>
      <c r="D130" s="35"/>
      <c r="E130" s="34"/>
      <c r="F130" s="57">
        <f t="shared" ref="F130:F193" si="6">D130*0.13</f>
        <v>0</v>
      </c>
      <c r="G130" s="22">
        <f t="shared" ref="G130:G193" si="7">E130*0.23</f>
        <v>0</v>
      </c>
      <c r="H130" s="57">
        <f t="shared" ref="H130:H193" si="8">G130+F130</f>
        <v>0</v>
      </c>
    </row>
    <row r="131" spans="1:8" x14ac:dyDescent="0.25">
      <c r="A131" s="80"/>
      <c r="B131" s="36"/>
      <c r="C131" s="34"/>
      <c r="D131" s="35"/>
      <c r="E131" s="34"/>
      <c r="F131" s="57">
        <f t="shared" si="6"/>
        <v>0</v>
      </c>
      <c r="G131" s="22">
        <f t="shared" si="7"/>
        <v>0</v>
      </c>
      <c r="H131" s="57">
        <f t="shared" si="8"/>
        <v>0</v>
      </c>
    </row>
    <row r="132" spans="1:8" x14ac:dyDescent="0.25">
      <c r="A132" s="80"/>
      <c r="B132" s="36"/>
      <c r="C132" s="34"/>
      <c r="D132" s="35"/>
      <c r="E132" s="34"/>
      <c r="F132" s="57">
        <f t="shared" si="6"/>
        <v>0</v>
      </c>
      <c r="G132" s="22">
        <f t="shared" si="7"/>
        <v>0</v>
      </c>
      <c r="H132" s="57">
        <f t="shared" si="8"/>
        <v>0</v>
      </c>
    </row>
    <row r="133" spans="1:8" x14ac:dyDescent="0.25">
      <c r="A133" s="80"/>
      <c r="B133" s="36"/>
      <c r="C133" s="34"/>
      <c r="D133" s="35"/>
      <c r="E133" s="34"/>
      <c r="F133" s="57">
        <f t="shared" si="6"/>
        <v>0</v>
      </c>
      <c r="G133" s="22">
        <f t="shared" si="7"/>
        <v>0</v>
      </c>
      <c r="H133" s="57">
        <f t="shared" si="8"/>
        <v>0</v>
      </c>
    </row>
    <row r="134" spans="1:8" x14ac:dyDescent="0.25">
      <c r="A134" s="80"/>
      <c r="B134" s="36"/>
      <c r="C134" s="34"/>
      <c r="D134" s="35"/>
      <c r="E134" s="34"/>
      <c r="F134" s="57">
        <f t="shared" si="6"/>
        <v>0</v>
      </c>
      <c r="G134" s="22">
        <f t="shared" si="7"/>
        <v>0</v>
      </c>
      <c r="H134" s="57">
        <f t="shared" si="8"/>
        <v>0</v>
      </c>
    </row>
    <row r="135" spans="1:8" x14ac:dyDescent="0.25">
      <c r="A135" s="80"/>
      <c r="B135" s="36"/>
      <c r="C135" s="34"/>
      <c r="D135" s="35"/>
      <c r="E135" s="34"/>
      <c r="F135" s="57">
        <f t="shared" si="6"/>
        <v>0</v>
      </c>
      <c r="G135" s="22">
        <f t="shared" si="7"/>
        <v>0</v>
      </c>
      <c r="H135" s="57">
        <f t="shared" si="8"/>
        <v>0</v>
      </c>
    </row>
    <row r="136" spans="1:8" x14ac:dyDescent="0.25">
      <c r="A136" s="80"/>
      <c r="B136" s="36"/>
      <c r="C136" s="34"/>
      <c r="D136" s="35"/>
      <c r="E136" s="34"/>
      <c r="F136" s="57">
        <f t="shared" si="6"/>
        <v>0</v>
      </c>
      <c r="G136" s="22">
        <f t="shared" si="7"/>
        <v>0</v>
      </c>
      <c r="H136" s="57">
        <f t="shared" si="8"/>
        <v>0</v>
      </c>
    </row>
    <row r="137" spans="1:8" x14ac:dyDescent="0.25">
      <c r="A137" s="80"/>
      <c r="B137" s="36"/>
      <c r="C137" s="34"/>
      <c r="D137" s="35"/>
      <c r="E137" s="34"/>
      <c r="F137" s="57">
        <f t="shared" si="6"/>
        <v>0</v>
      </c>
      <c r="G137" s="22">
        <f t="shared" si="7"/>
        <v>0</v>
      </c>
      <c r="H137" s="57">
        <f t="shared" si="8"/>
        <v>0</v>
      </c>
    </row>
    <row r="138" spans="1:8" x14ac:dyDescent="0.25">
      <c r="A138" s="80"/>
      <c r="B138" s="36"/>
      <c r="C138" s="34"/>
      <c r="D138" s="35"/>
      <c r="E138" s="34"/>
      <c r="F138" s="57">
        <f t="shared" si="6"/>
        <v>0</v>
      </c>
      <c r="G138" s="22">
        <f t="shared" si="7"/>
        <v>0</v>
      </c>
      <c r="H138" s="57">
        <f t="shared" si="8"/>
        <v>0</v>
      </c>
    </row>
    <row r="139" spans="1:8" x14ac:dyDescent="0.25">
      <c r="A139" s="80"/>
      <c r="B139" s="36"/>
      <c r="C139" s="34"/>
      <c r="D139" s="35"/>
      <c r="E139" s="34"/>
      <c r="F139" s="57">
        <f t="shared" si="6"/>
        <v>0</v>
      </c>
      <c r="G139" s="22">
        <f t="shared" si="7"/>
        <v>0</v>
      </c>
      <c r="H139" s="57">
        <f t="shared" si="8"/>
        <v>0</v>
      </c>
    </row>
    <row r="140" spans="1:8" x14ac:dyDescent="0.25">
      <c r="A140" s="80"/>
      <c r="B140" s="36"/>
      <c r="C140" s="34"/>
      <c r="D140" s="35"/>
      <c r="E140" s="34"/>
      <c r="F140" s="57">
        <f t="shared" si="6"/>
        <v>0</v>
      </c>
      <c r="G140" s="22">
        <f t="shared" si="7"/>
        <v>0</v>
      </c>
      <c r="H140" s="57">
        <f t="shared" si="8"/>
        <v>0</v>
      </c>
    </row>
    <row r="141" spans="1:8" x14ac:dyDescent="0.25">
      <c r="A141" s="80"/>
      <c r="B141" s="36"/>
      <c r="C141" s="34"/>
      <c r="D141" s="35"/>
      <c r="E141" s="34"/>
      <c r="F141" s="57">
        <f t="shared" si="6"/>
        <v>0</v>
      </c>
      <c r="G141" s="22">
        <f t="shared" si="7"/>
        <v>0</v>
      </c>
      <c r="H141" s="57">
        <f t="shared" si="8"/>
        <v>0</v>
      </c>
    </row>
    <row r="142" spans="1:8" x14ac:dyDescent="0.25">
      <c r="A142" s="80"/>
      <c r="B142" s="36"/>
      <c r="C142" s="34"/>
      <c r="D142" s="35"/>
      <c r="E142" s="34"/>
      <c r="F142" s="57">
        <f t="shared" si="6"/>
        <v>0</v>
      </c>
      <c r="G142" s="22">
        <f t="shared" si="7"/>
        <v>0</v>
      </c>
      <c r="H142" s="57">
        <f t="shared" si="8"/>
        <v>0</v>
      </c>
    </row>
    <row r="143" spans="1:8" x14ac:dyDescent="0.25">
      <c r="A143" s="80"/>
      <c r="B143" s="36"/>
      <c r="C143" s="34"/>
      <c r="D143" s="35"/>
      <c r="E143" s="34"/>
      <c r="F143" s="57">
        <f t="shared" si="6"/>
        <v>0</v>
      </c>
      <c r="G143" s="22">
        <f t="shared" si="7"/>
        <v>0</v>
      </c>
      <c r="H143" s="57">
        <f t="shared" si="8"/>
        <v>0</v>
      </c>
    </row>
    <row r="144" spans="1:8" x14ac:dyDescent="0.25">
      <c r="A144" s="80"/>
      <c r="B144" s="36"/>
      <c r="C144" s="34"/>
      <c r="D144" s="35"/>
      <c r="E144" s="34"/>
      <c r="F144" s="57">
        <f t="shared" si="6"/>
        <v>0</v>
      </c>
      <c r="G144" s="22">
        <f t="shared" si="7"/>
        <v>0</v>
      </c>
      <c r="H144" s="57">
        <f t="shared" si="8"/>
        <v>0</v>
      </c>
    </row>
    <row r="145" spans="1:8" x14ac:dyDescent="0.25">
      <c r="A145" s="80"/>
      <c r="B145" s="36"/>
      <c r="C145" s="34"/>
      <c r="D145" s="35"/>
      <c r="E145" s="34"/>
      <c r="F145" s="57">
        <f t="shared" si="6"/>
        <v>0</v>
      </c>
      <c r="G145" s="22">
        <f t="shared" si="7"/>
        <v>0</v>
      </c>
      <c r="H145" s="57">
        <f t="shared" si="8"/>
        <v>0</v>
      </c>
    </row>
    <row r="146" spans="1:8" x14ac:dyDescent="0.25">
      <c r="A146" s="80"/>
      <c r="B146" s="36"/>
      <c r="C146" s="34"/>
      <c r="D146" s="35"/>
      <c r="E146" s="34"/>
      <c r="F146" s="57">
        <f t="shared" si="6"/>
        <v>0</v>
      </c>
      <c r="G146" s="22">
        <f t="shared" si="7"/>
        <v>0</v>
      </c>
      <c r="H146" s="57">
        <f t="shared" si="8"/>
        <v>0</v>
      </c>
    </row>
    <row r="147" spans="1:8" x14ac:dyDescent="0.25">
      <c r="A147" s="80"/>
      <c r="B147" s="36"/>
      <c r="C147" s="34"/>
      <c r="D147" s="35"/>
      <c r="E147" s="34"/>
      <c r="F147" s="57">
        <f t="shared" si="6"/>
        <v>0</v>
      </c>
      <c r="G147" s="22">
        <f t="shared" si="7"/>
        <v>0</v>
      </c>
      <c r="H147" s="57">
        <f t="shared" si="8"/>
        <v>0</v>
      </c>
    </row>
    <row r="148" spans="1:8" x14ac:dyDescent="0.25">
      <c r="A148" s="80"/>
      <c r="B148" s="36"/>
      <c r="C148" s="34"/>
      <c r="D148" s="35"/>
      <c r="E148" s="34"/>
      <c r="F148" s="57">
        <f t="shared" si="6"/>
        <v>0</v>
      </c>
      <c r="G148" s="22">
        <f t="shared" si="7"/>
        <v>0</v>
      </c>
      <c r="H148" s="57">
        <f t="shared" si="8"/>
        <v>0</v>
      </c>
    </row>
    <row r="149" spans="1:8" x14ac:dyDescent="0.25">
      <c r="A149" s="80"/>
      <c r="B149" s="36"/>
      <c r="C149" s="34"/>
      <c r="D149" s="35"/>
      <c r="E149" s="34"/>
      <c r="F149" s="57">
        <f t="shared" si="6"/>
        <v>0</v>
      </c>
      <c r="G149" s="22">
        <f t="shared" si="7"/>
        <v>0</v>
      </c>
      <c r="H149" s="57">
        <f t="shared" si="8"/>
        <v>0</v>
      </c>
    </row>
    <row r="150" spans="1:8" x14ac:dyDescent="0.25">
      <c r="A150" s="80"/>
      <c r="B150" s="36"/>
      <c r="C150" s="34"/>
      <c r="D150" s="35"/>
      <c r="E150" s="34"/>
      <c r="F150" s="57">
        <f t="shared" si="6"/>
        <v>0</v>
      </c>
      <c r="G150" s="22">
        <f t="shared" si="7"/>
        <v>0</v>
      </c>
      <c r="H150" s="57">
        <f t="shared" si="8"/>
        <v>0</v>
      </c>
    </row>
    <row r="151" spans="1:8" x14ac:dyDescent="0.25">
      <c r="A151" s="80"/>
      <c r="B151" s="36"/>
      <c r="C151" s="34"/>
      <c r="D151" s="35"/>
      <c r="E151" s="34"/>
      <c r="F151" s="57">
        <f t="shared" si="6"/>
        <v>0</v>
      </c>
      <c r="G151" s="22">
        <f t="shared" si="7"/>
        <v>0</v>
      </c>
      <c r="H151" s="57">
        <f t="shared" si="8"/>
        <v>0</v>
      </c>
    </row>
    <row r="152" spans="1:8" x14ac:dyDescent="0.25">
      <c r="A152" s="80"/>
      <c r="B152" s="36"/>
      <c r="C152" s="34"/>
      <c r="D152" s="35"/>
      <c r="E152" s="34"/>
      <c r="F152" s="57">
        <f t="shared" si="6"/>
        <v>0</v>
      </c>
      <c r="G152" s="22">
        <f t="shared" si="7"/>
        <v>0</v>
      </c>
      <c r="H152" s="57">
        <f t="shared" si="8"/>
        <v>0</v>
      </c>
    </row>
    <row r="153" spans="1:8" x14ac:dyDescent="0.25">
      <c r="A153" s="80"/>
      <c r="B153" s="36"/>
      <c r="C153" s="34"/>
      <c r="D153" s="35"/>
      <c r="E153" s="34"/>
      <c r="F153" s="57">
        <f t="shared" si="6"/>
        <v>0</v>
      </c>
      <c r="G153" s="22">
        <f t="shared" si="7"/>
        <v>0</v>
      </c>
      <c r="H153" s="57">
        <f t="shared" si="8"/>
        <v>0</v>
      </c>
    </row>
    <row r="154" spans="1:8" x14ac:dyDescent="0.25">
      <c r="A154" s="80"/>
      <c r="B154" s="36"/>
      <c r="C154" s="34"/>
      <c r="D154" s="35"/>
      <c r="E154" s="34"/>
      <c r="F154" s="57">
        <f t="shared" si="6"/>
        <v>0</v>
      </c>
      <c r="G154" s="22">
        <f t="shared" si="7"/>
        <v>0</v>
      </c>
      <c r="H154" s="57">
        <f t="shared" si="8"/>
        <v>0</v>
      </c>
    </row>
    <row r="155" spans="1:8" x14ac:dyDescent="0.25">
      <c r="A155" s="80"/>
      <c r="B155" s="36"/>
      <c r="C155" s="34"/>
      <c r="D155" s="35"/>
      <c r="E155" s="34"/>
      <c r="F155" s="57">
        <f t="shared" si="6"/>
        <v>0</v>
      </c>
      <c r="G155" s="22">
        <f t="shared" si="7"/>
        <v>0</v>
      </c>
      <c r="H155" s="57">
        <f t="shared" si="8"/>
        <v>0</v>
      </c>
    </row>
    <row r="156" spans="1:8" x14ac:dyDescent="0.25">
      <c r="A156" s="80"/>
      <c r="B156" s="36"/>
      <c r="C156" s="34"/>
      <c r="D156" s="35"/>
      <c r="E156" s="34"/>
      <c r="F156" s="57">
        <f t="shared" si="6"/>
        <v>0</v>
      </c>
      <c r="G156" s="22">
        <f t="shared" si="7"/>
        <v>0</v>
      </c>
      <c r="H156" s="57">
        <f t="shared" si="8"/>
        <v>0</v>
      </c>
    </row>
    <row r="157" spans="1:8" x14ac:dyDescent="0.25">
      <c r="A157" s="80"/>
      <c r="B157" s="36"/>
      <c r="C157" s="34"/>
      <c r="D157" s="35"/>
      <c r="E157" s="34"/>
      <c r="F157" s="57">
        <f t="shared" si="6"/>
        <v>0</v>
      </c>
      <c r="G157" s="22">
        <f t="shared" si="7"/>
        <v>0</v>
      </c>
      <c r="H157" s="57">
        <f t="shared" si="8"/>
        <v>0</v>
      </c>
    </row>
    <row r="158" spans="1:8" x14ac:dyDescent="0.25">
      <c r="A158" s="80"/>
      <c r="B158" s="36"/>
      <c r="C158" s="34"/>
      <c r="D158" s="35"/>
      <c r="E158" s="34"/>
      <c r="F158" s="57">
        <f t="shared" si="6"/>
        <v>0</v>
      </c>
      <c r="G158" s="22">
        <f t="shared" si="7"/>
        <v>0</v>
      </c>
      <c r="H158" s="57">
        <f t="shared" si="8"/>
        <v>0</v>
      </c>
    </row>
    <row r="159" spans="1:8" x14ac:dyDescent="0.25">
      <c r="A159" s="80"/>
      <c r="B159" s="36"/>
      <c r="C159" s="34"/>
      <c r="D159" s="35"/>
      <c r="E159" s="34"/>
      <c r="F159" s="57">
        <f t="shared" si="6"/>
        <v>0</v>
      </c>
      <c r="G159" s="22">
        <f t="shared" si="7"/>
        <v>0</v>
      </c>
      <c r="H159" s="57">
        <f t="shared" si="8"/>
        <v>0</v>
      </c>
    </row>
    <row r="160" spans="1:8" x14ac:dyDescent="0.25">
      <c r="A160" s="80"/>
      <c r="B160" s="36"/>
      <c r="C160" s="34"/>
      <c r="D160" s="35"/>
      <c r="E160" s="34"/>
      <c r="F160" s="57">
        <f t="shared" si="6"/>
        <v>0</v>
      </c>
      <c r="G160" s="22">
        <f t="shared" si="7"/>
        <v>0</v>
      </c>
      <c r="H160" s="57">
        <f t="shared" si="8"/>
        <v>0</v>
      </c>
    </row>
    <row r="161" spans="1:8" x14ac:dyDescent="0.25">
      <c r="A161" s="80"/>
      <c r="B161" s="36"/>
      <c r="C161" s="34"/>
      <c r="D161" s="35"/>
      <c r="E161" s="34"/>
      <c r="F161" s="57">
        <f t="shared" si="6"/>
        <v>0</v>
      </c>
      <c r="G161" s="22">
        <f t="shared" si="7"/>
        <v>0</v>
      </c>
      <c r="H161" s="57">
        <f t="shared" si="8"/>
        <v>0</v>
      </c>
    </row>
    <row r="162" spans="1:8" x14ac:dyDescent="0.25">
      <c r="A162" s="80"/>
      <c r="B162" s="36"/>
      <c r="C162" s="34"/>
      <c r="D162" s="35"/>
      <c r="E162" s="34"/>
      <c r="F162" s="57">
        <f t="shared" si="6"/>
        <v>0</v>
      </c>
      <c r="G162" s="22">
        <f t="shared" si="7"/>
        <v>0</v>
      </c>
      <c r="H162" s="57">
        <f t="shared" si="8"/>
        <v>0</v>
      </c>
    </row>
    <row r="163" spans="1:8" x14ac:dyDescent="0.25">
      <c r="A163" s="80"/>
      <c r="B163" s="36"/>
      <c r="C163" s="34"/>
      <c r="D163" s="35"/>
      <c r="E163" s="34"/>
      <c r="F163" s="57">
        <f t="shared" si="6"/>
        <v>0</v>
      </c>
      <c r="G163" s="22">
        <f t="shared" si="7"/>
        <v>0</v>
      </c>
      <c r="H163" s="57">
        <f t="shared" si="8"/>
        <v>0</v>
      </c>
    </row>
    <row r="164" spans="1:8" x14ac:dyDescent="0.25">
      <c r="A164" s="80"/>
      <c r="B164" s="36"/>
      <c r="C164" s="34"/>
      <c r="D164" s="35"/>
      <c r="E164" s="34"/>
      <c r="F164" s="57">
        <f t="shared" si="6"/>
        <v>0</v>
      </c>
      <c r="G164" s="22">
        <f t="shared" si="7"/>
        <v>0</v>
      </c>
      <c r="H164" s="57">
        <f t="shared" si="8"/>
        <v>0</v>
      </c>
    </row>
    <row r="165" spans="1:8" x14ac:dyDescent="0.25">
      <c r="A165" s="80"/>
      <c r="B165" s="36"/>
      <c r="C165" s="34"/>
      <c r="D165" s="35"/>
      <c r="E165" s="34"/>
      <c r="F165" s="57">
        <f t="shared" si="6"/>
        <v>0</v>
      </c>
      <c r="G165" s="22">
        <f t="shared" si="7"/>
        <v>0</v>
      </c>
      <c r="H165" s="57">
        <f t="shared" si="8"/>
        <v>0</v>
      </c>
    </row>
    <row r="166" spans="1:8" x14ac:dyDescent="0.25">
      <c r="A166" s="80"/>
      <c r="B166" s="36"/>
      <c r="C166" s="34"/>
      <c r="D166" s="35"/>
      <c r="E166" s="34"/>
      <c r="F166" s="57">
        <f t="shared" si="6"/>
        <v>0</v>
      </c>
      <c r="G166" s="22">
        <f t="shared" si="7"/>
        <v>0</v>
      </c>
      <c r="H166" s="57">
        <f t="shared" si="8"/>
        <v>0</v>
      </c>
    </row>
    <row r="167" spans="1:8" x14ac:dyDescent="0.25">
      <c r="A167" s="80"/>
      <c r="B167" s="36"/>
      <c r="C167" s="34"/>
      <c r="D167" s="35"/>
      <c r="E167" s="34"/>
      <c r="F167" s="57">
        <f t="shared" si="6"/>
        <v>0</v>
      </c>
      <c r="G167" s="22">
        <f t="shared" si="7"/>
        <v>0</v>
      </c>
      <c r="H167" s="57">
        <f t="shared" si="8"/>
        <v>0</v>
      </c>
    </row>
    <row r="168" spans="1:8" x14ac:dyDescent="0.25">
      <c r="A168" s="80"/>
      <c r="B168" s="36"/>
      <c r="C168" s="34"/>
      <c r="D168" s="35"/>
      <c r="E168" s="34"/>
      <c r="F168" s="57">
        <f t="shared" si="6"/>
        <v>0</v>
      </c>
      <c r="G168" s="22">
        <f t="shared" si="7"/>
        <v>0</v>
      </c>
      <c r="H168" s="57">
        <f t="shared" si="8"/>
        <v>0</v>
      </c>
    </row>
    <row r="169" spans="1:8" x14ac:dyDescent="0.25">
      <c r="A169" s="80"/>
      <c r="B169" s="36"/>
      <c r="C169" s="34"/>
      <c r="D169" s="35"/>
      <c r="E169" s="34"/>
      <c r="F169" s="57">
        <f t="shared" si="6"/>
        <v>0</v>
      </c>
      <c r="G169" s="22">
        <f t="shared" si="7"/>
        <v>0</v>
      </c>
      <c r="H169" s="57">
        <f t="shared" si="8"/>
        <v>0</v>
      </c>
    </row>
    <row r="170" spans="1:8" x14ac:dyDescent="0.25">
      <c r="A170" s="80"/>
      <c r="B170" s="36"/>
      <c r="C170" s="34"/>
      <c r="D170" s="35"/>
      <c r="E170" s="34"/>
      <c r="F170" s="57">
        <f t="shared" si="6"/>
        <v>0</v>
      </c>
      <c r="G170" s="22">
        <f t="shared" si="7"/>
        <v>0</v>
      </c>
      <c r="H170" s="57">
        <f t="shared" si="8"/>
        <v>0</v>
      </c>
    </row>
    <row r="171" spans="1:8" x14ac:dyDescent="0.25">
      <c r="A171" s="80"/>
      <c r="B171" s="36"/>
      <c r="C171" s="34"/>
      <c r="D171" s="35"/>
      <c r="E171" s="34"/>
      <c r="F171" s="57">
        <f t="shared" si="6"/>
        <v>0</v>
      </c>
      <c r="G171" s="22">
        <f t="shared" si="7"/>
        <v>0</v>
      </c>
      <c r="H171" s="57">
        <f t="shared" si="8"/>
        <v>0</v>
      </c>
    </row>
    <row r="172" spans="1:8" x14ac:dyDescent="0.25">
      <c r="A172" s="80"/>
      <c r="B172" s="36"/>
      <c r="C172" s="34"/>
      <c r="D172" s="35"/>
      <c r="E172" s="34"/>
      <c r="F172" s="57">
        <f t="shared" si="6"/>
        <v>0</v>
      </c>
      <c r="G172" s="22">
        <f t="shared" si="7"/>
        <v>0</v>
      </c>
      <c r="H172" s="57">
        <f t="shared" si="8"/>
        <v>0</v>
      </c>
    </row>
    <row r="173" spans="1:8" x14ac:dyDescent="0.25">
      <c r="A173" s="80"/>
      <c r="B173" s="36"/>
      <c r="C173" s="34"/>
      <c r="D173" s="35"/>
      <c r="E173" s="34"/>
      <c r="F173" s="57">
        <f t="shared" si="6"/>
        <v>0</v>
      </c>
      <c r="G173" s="22">
        <f t="shared" si="7"/>
        <v>0</v>
      </c>
      <c r="H173" s="57">
        <f t="shared" si="8"/>
        <v>0</v>
      </c>
    </row>
    <row r="174" spans="1:8" x14ac:dyDescent="0.25">
      <c r="A174" s="80"/>
      <c r="B174" s="36"/>
      <c r="C174" s="34"/>
      <c r="D174" s="35"/>
      <c r="E174" s="34"/>
      <c r="F174" s="57">
        <f t="shared" si="6"/>
        <v>0</v>
      </c>
      <c r="G174" s="22">
        <f t="shared" si="7"/>
        <v>0</v>
      </c>
      <c r="H174" s="57">
        <f t="shared" si="8"/>
        <v>0</v>
      </c>
    </row>
    <row r="175" spans="1:8" x14ac:dyDescent="0.25">
      <c r="A175" s="80"/>
      <c r="B175" s="36"/>
      <c r="C175" s="34"/>
      <c r="D175" s="35"/>
      <c r="E175" s="34"/>
      <c r="F175" s="57">
        <f t="shared" si="6"/>
        <v>0</v>
      </c>
      <c r="G175" s="22">
        <f t="shared" si="7"/>
        <v>0</v>
      </c>
      <c r="H175" s="57">
        <f t="shared" si="8"/>
        <v>0</v>
      </c>
    </row>
    <row r="176" spans="1:8" x14ac:dyDescent="0.25">
      <c r="A176" s="80"/>
      <c r="B176" s="36"/>
      <c r="C176" s="34"/>
      <c r="D176" s="35"/>
      <c r="E176" s="34"/>
      <c r="F176" s="57">
        <f t="shared" si="6"/>
        <v>0</v>
      </c>
      <c r="G176" s="22">
        <f t="shared" si="7"/>
        <v>0</v>
      </c>
      <c r="H176" s="57">
        <f t="shared" si="8"/>
        <v>0</v>
      </c>
    </row>
    <row r="177" spans="1:8" x14ac:dyDescent="0.25">
      <c r="A177" s="80"/>
      <c r="B177" s="36"/>
      <c r="C177" s="34"/>
      <c r="D177" s="35"/>
      <c r="E177" s="34"/>
      <c r="F177" s="57">
        <f t="shared" si="6"/>
        <v>0</v>
      </c>
      <c r="G177" s="22">
        <f t="shared" si="7"/>
        <v>0</v>
      </c>
      <c r="H177" s="57">
        <f t="shared" si="8"/>
        <v>0</v>
      </c>
    </row>
    <row r="178" spans="1:8" x14ac:dyDescent="0.25">
      <c r="A178" s="80"/>
      <c r="B178" s="36"/>
      <c r="C178" s="34"/>
      <c r="D178" s="35"/>
      <c r="E178" s="34"/>
      <c r="F178" s="57">
        <f t="shared" si="6"/>
        <v>0</v>
      </c>
      <c r="G178" s="22">
        <f t="shared" si="7"/>
        <v>0</v>
      </c>
      <c r="H178" s="57">
        <f t="shared" si="8"/>
        <v>0</v>
      </c>
    </row>
    <row r="179" spans="1:8" x14ac:dyDescent="0.25">
      <c r="A179" s="80"/>
      <c r="B179" s="36"/>
      <c r="C179" s="34"/>
      <c r="D179" s="35"/>
      <c r="E179" s="34"/>
      <c r="F179" s="57">
        <f t="shared" si="6"/>
        <v>0</v>
      </c>
      <c r="G179" s="22">
        <f t="shared" si="7"/>
        <v>0</v>
      </c>
      <c r="H179" s="57">
        <f t="shared" si="8"/>
        <v>0</v>
      </c>
    </row>
    <row r="180" spans="1:8" x14ac:dyDescent="0.25">
      <c r="A180" s="80"/>
      <c r="B180" s="36"/>
      <c r="C180" s="34"/>
      <c r="D180" s="35"/>
      <c r="E180" s="34"/>
      <c r="F180" s="57">
        <f t="shared" si="6"/>
        <v>0</v>
      </c>
      <c r="G180" s="22">
        <f t="shared" si="7"/>
        <v>0</v>
      </c>
      <c r="H180" s="57">
        <f t="shared" si="8"/>
        <v>0</v>
      </c>
    </row>
    <row r="181" spans="1:8" x14ac:dyDescent="0.25">
      <c r="A181" s="80"/>
      <c r="B181" s="36"/>
      <c r="C181" s="34"/>
      <c r="D181" s="35"/>
      <c r="E181" s="34"/>
      <c r="F181" s="57">
        <f t="shared" si="6"/>
        <v>0</v>
      </c>
      <c r="G181" s="22">
        <f t="shared" si="7"/>
        <v>0</v>
      </c>
      <c r="H181" s="57">
        <f t="shared" si="8"/>
        <v>0</v>
      </c>
    </row>
    <row r="182" spans="1:8" x14ac:dyDescent="0.25">
      <c r="A182" s="80"/>
      <c r="B182" s="36"/>
      <c r="C182" s="34"/>
      <c r="D182" s="35"/>
      <c r="E182" s="34"/>
      <c r="F182" s="57">
        <f t="shared" si="6"/>
        <v>0</v>
      </c>
      <c r="G182" s="22">
        <f t="shared" si="7"/>
        <v>0</v>
      </c>
      <c r="H182" s="57">
        <f t="shared" si="8"/>
        <v>0</v>
      </c>
    </row>
    <row r="183" spans="1:8" x14ac:dyDescent="0.25">
      <c r="A183" s="80"/>
      <c r="B183" s="36"/>
      <c r="C183" s="34"/>
      <c r="D183" s="35"/>
      <c r="E183" s="34"/>
      <c r="F183" s="57">
        <f t="shared" si="6"/>
        <v>0</v>
      </c>
      <c r="G183" s="22">
        <f t="shared" si="7"/>
        <v>0</v>
      </c>
      <c r="H183" s="57">
        <f t="shared" si="8"/>
        <v>0</v>
      </c>
    </row>
    <row r="184" spans="1:8" x14ac:dyDescent="0.25">
      <c r="A184" s="80"/>
      <c r="B184" s="36"/>
      <c r="C184" s="34"/>
      <c r="D184" s="35"/>
      <c r="E184" s="34"/>
      <c r="F184" s="57">
        <f t="shared" si="6"/>
        <v>0</v>
      </c>
      <c r="G184" s="22">
        <f t="shared" si="7"/>
        <v>0</v>
      </c>
      <c r="H184" s="57">
        <f t="shared" si="8"/>
        <v>0</v>
      </c>
    </row>
    <row r="185" spans="1:8" x14ac:dyDescent="0.25">
      <c r="A185" s="80"/>
      <c r="B185" s="36"/>
      <c r="C185" s="34"/>
      <c r="D185" s="35"/>
      <c r="E185" s="34"/>
      <c r="F185" s="57">
        <f t="shared" si="6"/>
        <v>0</v>
      </c>
      <c r="G185" s="22">
        <f t="shared" si="7"/>
        <v>0</v>
      </c>
      <c r="H185" s="57">
        <f t="shared" si="8"/>
        <v>0</v>
      </c>
    </row>
    <row r="186" spans="1:8" x14ac:dyDescent="0.25">
      <c r="A186" s="80"/>
      <c r="B186" s="36"/>
      <c r="C186" s="34"/>
      <c r="D186" s="35"/>
      <c r="E186" s="34"/>
      <c r="F186" s="57">
        <f t="shared" si="6"/>
        <v>0</v>
      </c>
      <c r="G186" s="22">
        <f t="shared" si="7"/>
        <v>0</v>
      </c>
      <c r="H186" s="57">
        <f t="shared" si="8"/>
        <v>0</v>
      </c>
    </row>
    <row r="187" spans="1:8" x14ac:dyDescent="0.25">
      <c r="A187" s="80"/>
      <c r="B187" s="36"/>
      <c r="C187" s="34"/>
      <c r="D187" s="35"/>
      <c r="E187" s="34"/>
      <c r="F187" s="57">
        <f t="shared" si="6"/>
        <v>0</v>
      </c>
      <c r="G187" s="22">
        <f t="shared" si="7"/>
        <v>0</v>
      </c>
      <c r="H187" s="57">
        <f t="shared" si="8"/>
        <v>0</v>
      </c>
    </row>
    <row r="188" spans="1:8" x14ac:dyDescent="0.25">
      <c r="A188" s="80"/>
      <c r="B188" s="36"/>
      <c r="C188" s="34"/>
      <c r="D188" s="35"/>
      <c r="E188" s="34"/>
      <c r="F188" s="57">
        <f t="shared" si="6"/>
        <v>0</v>
      </c>
      <c r="G188" s="22">
        <f t="shared" si="7"/>
        <v>0</v>
      </c>
      <c r="H188" s="57">
        <f t="shared" si="8"/>
        <v>0</v>
      </c>
    </row>
    <row r="189" spans="1:8" x14ac:dyDescent="0.25">
      <c r="A189" s="80"/>
      <c r="B189" s="36"/>
      <c r="C189" s="34"/>
      <c r="D189" s="35"/>
      <c r="E189" s="34"/>
      <c r="F189" s="57">
        <f t="shared" si="6"/>
        <v>0</v>
      </c>
      <c r="G189" s="22">
        <f t="shared" si="7"/>
        <v>0</v>
      </c>
      <c r="H189" s="57">
        <f t="shared" si="8"/>
        <v>0</v>
      </c>
    </row>
    <row r="190" spans="1:8" x14ac:dyDescent="0.25">
      <c r="A190" s="80"/>
      <c r="B190" s="36"/>
      <c r="C190" s="34"/>
      <c r="D190" s="35"/>
      <c r="E190" s="34"/>
      <c r="F190" s="57">
        <f t="shared" si="6"/>
        <v>0</v>
      </c>
      <c r="G190" s="22">
        <f t="shared" si="7"/>
        <v>0</v>
      </c>
      <c r="H190" s="57">
        <f t="shared" si="8"/>
        <v>0</v>
      </c>
    </row>
    <row r="191" spans="1:8" x14ac:dyDescent="0.25">
      <c r="A191" s="80"/>
      <c r="B191" s="36"/>
      <c r="C191" s="34"/>
      <c r="D191" s="35"/>
      <c r="E191" s="34"/>
      <c r="F191" s="57">
        <f t="shared" si="6"/>
        <v>0</v>
      </c>
      <c r="G191" s="22">
        <f t="shared" si="7"/>
        <v>0</v>
      </c>
      <c r="H191" s="57">
        <f t="shared" si="8"/>
        <v>0</v>
      </c>
    </row>
    <row r="192" spans="1:8" x14ac:dyDescent="0.25">
      <c r="A192" s="80"/>
      <c r="B192" s="36"/>
      <c r="C192" s="34"/>
      <c r="D192" s="35"/>
      <c r="E192" s="34"/>
      <c r="F192" s="57">
        <f t="shared" si="6"/>
        <v>0</v>
      </c>
      <c r="G192" s="22">
        <f t="shared" si="7"/>
        <v>0</v>
      </c>
      <c r="H192" s="57">
        <f t="shared" si="8"/>
        <v>0</v>
      </c>
    </row>
    <row r="193" spans="1:8" x14ac:dyDescent="0.25">
      <c r="A193" s="80"/>
      <c r="B193" s="36"/>
      <c r="C193" s="34"/>
      <c r="D193" s="35"/>
      <c r="E193" s="34"/>
      <c r="F193" s="57">
        <f t="shared" si="6"/>
        <v>0</v>
      </c>
      <c r="G193" s="22">
        <f t="shared" si="7"/>
        <v>0</v>
      </c>
      <c r="H193" s="57">
        <f t="shared" si="8"/>
        <v>0</v>
      </c>
    </row>
    <row r="194" spans="1:8" x14ac:dyDescent="0.25">
      <c r="A194" s="80"/>
      <c r="B194" s="36"/>
      <c r="C194" s="34"/>
      <c r="D194" s="35"/>
      <c r="E194" s="34"/>
      <c r="F194" s="57">
        <f t="shared" ref="F194:F257" si="9">D194*0.13</f>
        <v>0</v>
      </c>
      <c r="G194" s="22">
        <f t="shared" ref="G194:G257" si="10">E194*0.23</f>
        <v>0</v>
      </c>
      <c r="H194" s="57">
        <f t="shared" ref="H194:H257" si="11">G194+F194</f>
        <v>0</v>
      </c>
    </row>
    <row r="195" spans="1:8" x14ac:dyDescent="0.25">
      <c r="A195" s="80"/>
      <c r="B195" s="36"/>
      <c r="C195" s="34"/>
      <c r="D195" s="35"/>
      <c r="E195" s="34"/>
      <c r="F195" s="57">
        <f t="shared" si="9"/>
        <v>0</v>
      </c>
      <c r="G195" s="22">
        <f t="shared" si="10"/>
        <v>0</v>
      </c>
      <c r="H195" s="57">
        <f t="shared" si="11"/>
        <v>0</v>
      </c>
    </row>
    <row r="196" spans="1:8" x14ac:dyDescent="0.25">
      <c r="A196" s="80"/>
      <c r="B196" s="36"/>
      <c r="C196" s="34"/>
      <c r="D196" s="35"/>
      <c r="E196" s="34"/>
      <c r="F196" s="57">
        <f t="shared" si="9"/>
        <v>0</v>
      </c>
      <c r="G196" s="22">
        <f t="shared" si="10"/>
        <v>0</v>
      </c>
      <c r="H196" s="57">
        <f t="shared" si="11"/>
        <v>0</v>
      </c>
    </row>
    <row r="197" spans="1:8" x14ac:dyDescent="0.25">
      <c r="A197" s="80"/>
      <c r="B197" s="36"/>
      <c r="C197" s="34"/>
      <c r="D197" s="35"/>
      <c r="E197" s="34"/>
      <c r="F197" s="57">
        <f t="shared" si="9"/>
        <v>0</v>
      </c>
      <c r="G197" s="22">
        <f t="shared" si="10"/>
        <v>0</v>
      </c>
      <c r="H197" s="57">
        <f t="shared" si="11"/>
        <v>0</v>
      </c>
    </row>
    <row r="198" spans="1:8" x14ac:dyDescent="0.25">
      <c r="A198" s="80"/>
      <c r="B198" s="36"/>
      <c r="C198" s="34"/>
      <c r="D198" s="35"/>
      <c r="E198" s="34"/>
      <c r="F198" s="57">
        <f t="shared" si="9"/>
        <v>0</v>
      </c>
      <c r="G198" s="22">
        <f t="shared" si="10"/>
        <v>0</v>
      </c>
      <c r="H198" s="57">
        <f t="shared" si="11"/>
        <v>0</v>
      </c>
    </row>
    <row r="199" spans="1:8" x14ac:dyDescent="0.25">
      <c r="A199" s="80"/>
      <c r="B199" s="36"/>
      <c r="C199" s="34"/>
      <c r="D199" s="35"/>
      <c r="E199" s="34"/>
      <c r="F199" s="57">
        <f t="shared" si="9"/>
        <v>0</v>
      </c>
      <c r="G199" s="22">
        <f t="shared" si="10"/>
        <v>0</v>
      </c>
      <c r="H199" s="57">
        <f t="shared" si="11"/>
        <v>0</v>
      </c>
    </row>
    <row r="200" spans="1:8" x14ac:dyDescent="0.25">
      <c r="A200" s="80"/>
      <c r="B200" s="36"/>
      <c r="C200" s="34"/>
      <c r="D200" s="35"/>
      <c r="E200" s="34"/>
      <c r="F200" s="57">
        <f t="shared" si="9"/>
        <v>0</v>
      </c>
      <c r="G200" s="22">
        <f t="shared" si="10"/>
        <v>0</v>
      </c>
      <c r="H200" s="57">
        <f t="shared" si="11"/>
        <v>0</v>
      </c>
    </row>
    <row r="201" spans="1:8" x14ac:dyDescent="0.25">
      <c r="A201" s="80"/>
      <c r="B201" s="36"/>
      <c r="C201" s="34"/>
      <c r="D201" s="35"/>
      <c r="E201" s="34"/>
      <c r="F201" s="57">
        <f t="shared" si="9"/>
        <v>0</v>
      </c>
      <c r="G201" s="22">
        <f t="shared" si="10"/>
        <v>0</v>
      </c>
      <c r="H201" s="57">
        <f t="shared" si="11"/>
        <v>0</v>
      </c>
    </row>
    <row r="202" spans="1:8" x14ac:dyDescent="0.25">
      <c r="A202" s="80"/>
      <c r="B202" s="36"/>
      <c r="C202" s="34"/>
      <c r="D202" s="35"/>
      <c r="E202" s="34"/>
      <c r="F202" s="57">
        <f t="shared" si="9"/>
        <v>0</v>
      </c>
      <c r="G202" s="22">
        <f t="shared" si="10"/>
        <v>0</v>
      </c>
      <c r="H202" s="57">
        <f t="shared" si="11"/>
        <v>0</v>
      </c>
    </row>
    <row r="203" spans="1:8" x14ac:dyDescent="0.25">
      <c r="A203" s="80"/>
      <c r="B203" s="36"/>
      <c r="C203" s="34"/>
      <c r="D203" s="35"/>
      <c r="E203" s="34"/>
      <c r="F203" s="57">
        <f t="shared" si="9"/>
        <v>0</v>
      </c>
      <c r="G203" s="22">
        <f t="shared" si="10"/>
        <v>0</v>
      </c>
      <c r="H203" s="57">
        <f t="shared" si="11"/>
        <v>0</v>
      </c>
    </row>
    <row r="204" spans="1:8" x14ac:dyDescent="0.25">
      <c r="A204" s="80"/>
      <c r="B204" s="36"/>
      <c r="C204" s="34"/>
      <c r="D204" s="35"/>
      <c r="E204" s="34"/>
      <c r="F204" s="57">
        <f t="shared" si="9"/>
        <v>0</v>
      </c>
      <c r="G204" s="22">
        <f t="shared" si="10"/>
        <v>0</v>
      </c>
      <c r="H204" s="57">
        <f t="shared" si="11"/>
        <v>0</v>
      </c>
    </row>
    <row r="205" spans="1:8" x14ac:dyDescent="0.25">
      <c r="A205" s="80"/>
      <c r="B205" s="36"/>
      <c r="C205" s="34"/>
      <c r="D205" s="35"/>
      <c r="E205" s="34"/>
      <c r="F205" s="57">
        <f t="shared" si="9"/>
        <v>0</v>
      </c>
      <c r="G205" s="22">
        <f t="shared" si="10"/>
        <v>0</v>
      </c>
      <c r="H205" s="57">
        <f t="shared" si="11"/>
        <v>0</v>
      </c>
    </row>
    <row r="206" spans="1:8" x14ac:dyDescent="0.25">
      <c r="A206" s="80"/>
      <c r="B206" s="36"/>
      <c r="C206" s="34"/>
      <c r="D206" s="35"/>
      <c r="E206" s="34"/>
      <c r="F206" s="57">
        <f t="shared" si="9"/>
        <v>0</v>
      </c>
      <c r="G206" s="22">
        <f t="shared" si="10"/>
        <v>0</v>
      </c>
      <c r="H206" s="57">
        <f t="shared" si="11"/>
        <v>0</v>
      </c>
    </row>
    <row r="207" spans="1:8" x14ac:dyDescent="0.25">
      <c r="A207" s="80"/>
      <c r="B207" s="36"/>
      <c r="C207" s="34"/>
      <c r="D207" s="35"/>
      <c r="E207" s="34"/>
      <c r="F207" s="57">
        <f t="shared" si="9"/>
        <v>0</v>
      </c>
      <c r="G207" s="22">
        <f t="shared" si="10"/>
        <v>0</v>
      </c>
      <c r="H207" s="57">
        <f t="shared" si="11"/>
        <v>0</v>
      </c>
    </row>
    <row r="208" spans="1:8" x14ac:dyDescent="0.25">
      <c r="A208" s="80"/>
      <c r="B208" s="36"/>
      <c r="C208" s="34"/>
      <c r="D208" s="35"/>
      <c r="E208" s="34"/>
      <c r="F208" s="57">
        <f t="shared" si="9"/>
        <v>0</v>
      </c>
      <c r="G208" s="22">
        <f t="shared" si="10"/>
        <v>0</v>
      </c>
      <c r="H208" s="57">
        <f t="shared" si="11"/>
        <v>0</v>
      </c>
    </row>
    <row r="209" spans="1:8" x14ac:dyDescent="0.25">
      <c r="A209" s="80"/>
      <c r="B209" s="36"/>
      <c r="C209" s="34"/>
      <c r="D209" s="35"/>
      <c r="E209" s="34"/>
      <c r="F209" s="57">
        <f t="shared" si="9"/>
        <v>0</v>
      </c>
      <c r="G209" s="22">
        <f t="shared" si="10"/>
        <v>0</v>
      </c>
      <c r="H209" s="57">
        <f t="shared" si="11"/>
        <v>0</v>
      </c>
    </row>
    <row r="210" spans="1:8" x14ac:dyDescent="0.25">
      <c r="A210" s="80"/>
      <c r="B210" s="36"/>
      <c r="C210" s="34"/>
      <c r="D210" s="35"/>
      <c r="E210" s="34"/>
      <c r="F210" s="57">
        <f t="shared" si="9"/>
        <v>0</v>
      </c>
      <c r="G210" s="22">
        <f t="shared" si="10"/>
        <v>0</v>
      </c>
      <c r="H210" s="57">
        <f t="shared" si="11"/>
        <v>0</v>
      </c>
    </row>
    <row r="211" spans="1:8" x14ac:dyDescent="0.25">
      <c r="A211" s="80"/>
      <c r="B211" s="36"/>
      <c r="C211" s="34"/>
      <c r="D211" s="35"/>
      <c r="E211" s="34"/>
      <c r="F211" s="57">
        <f t="shared" si="9"/>
        <v>0</v>
      </c>
      <c r="G211" s="22">
        <f t="shared" si="10"/>
        <v>0</v>
      </c>
      <c r="H211" s="57">
        <f t="shared" si="11"/>
        <v>0</v>
      </c>
    </row>
    <row r="212" spans="1:8" x14ac:dyDescent="0.25">
      <c r="A212" s="80"/>
      <c r="B212" s="36"/>
      <c r="C212" s="34"/>
      <c r="D212" s="35"/>
      <c r="E212" s="34"/>
      <c r="F212" s="57">
        <f t="shared" si="9"/>
        <v>0</v>
      </c>
      <c r="G212" s="22">
        <f t="shared" si="10"/>
        <v>0</v>
      </c>
      <c r="H212" s="57">
        <f t="shared" si="11"/>
        <v>0</v>
      </c>
    </row>
    <row r="213" spans="1:8" x14ac:dyDescent="0.25">
      <c r="A213" s="80"/>
      <c r="B213" s="36"/>
      <c r="C213" s="34"/>
      <c r="D213" s="35"/>
      <c r="E213" s="34"/>
      <c r="F213" s="57">
        <f t="shared" si="9"/>
        <v>0</v>
      </c>
      <c r="G213" s="22">
        <f t="shared" si="10"/>
        <v>0</v>
      </c>
      <c r="H213" s="57">
        <f t="shared" si="11"/>
        <v>0</v>
      </c>
    </row>
    <row r="214" spans="1:8" x14ac:dyDescent="0.25">
      <c r="A214" s="80"/>
      <c r="B214" s="36"/>
      <c r="C214" s="34"/>
      <c r="D214" s="35"/>
      <c r="E214" s="34"/>
      <c r="F214" s="57">
        <f t="shared" si="9"/>
        <v>0</v>
      </c>
      <c r="G214" s="22">
        <f t="shared" si="10"/>
        <v>0</v>
      </c>
      <c r="H214" s="57">
        <f t="shared" si="11"/>
        <v>0</v>
      </c>
    </row>
    <row r="215" spans="1:8" x14ac:dyDescent="0.25">
      <c r="A215" s="80"/>
      <c r="B215" s="36"/>
      <c r="C215" s="34"/>
      <c r="D215" s="35"/>
      <c r="E215" s="34"/>
      <c r="F215" s="57">
        <f t="shared" si="9"/>
        <v>0</v>
      </c>
      <c r="G215" s="22">
        <f t="shared" si="10"/>
        <v>0</v>
      </c>
      <c r="H215" s="57">
        <f t="shared" si="11"/>
        <v>0</v>
      </c>
    </row>
    <row r="216" spans="1:8" x14ac:dyDescent="0.25">
      <c r="A216" s="80"/>
      <c r="B216" s="36"/>
      <c r="C216" s="34"/>
      <c r="D216" s="35"/>
      <c r="E216" s="34"/>
      <c r="F216" s="57">
        <f t="shared" si="9"/>
        <v>0</v>
      </c>
      <c r="G216" s="22">
        <f t="shared" si="10"/>
        <v>0</v>
      </c>
      <c r="H216" s="57">
        <f t="shared" si="11"/>
        <v>0</v>
      </c>
    </row>
    <row r="217" spans="1:8" x14ac:dyDescent="0.25">
      <c r="A217" s="80"/>
      <c r="B217" s="36"/>
      <c r="C217" s="34"/>
      <c r="D217" s="35"/>
      <c r="E217" s="34"/>
      <c r="F217" s="57">
        <f t="shared" si="9"/>
        <v>0</v>
      </c>
      <c r="G217" s="22">
        <f t="shared" si="10"/>
        <v>0</v>
      </c>
      <c r="H217" s="57">
        <f t="shared" si="11"/>
        <v>0</v>
      </c>
    </row>
    <row r="218" spans="1:8" x14ac:dyDescent="0.25">
      <c r="A218" s="80"/>
      <c r="B218" s="36"/>
      <c r="C218" s="34"/>
      <c r="D218" s="35"/>
      <c r="E218" s="34"/>
      <c r="F218" s="57">
        <f t="shared" si="9"/>
        <v>0</v>
      </c>
      <c r="G218" s="22">
        <f t="shared" si="10"/>
        <v>0</v>
      </c>
      <c r="H218" s="57">
        <f t="shared" si="11"/>
        <v>0</v>
      </c>
    </row>
    <row r="219" spans="1:8" x14ac:dyDescent="0.25">
      <c r="A219" s="80"/>
      <c r="B219" s="36"/>
      <c r="C219" s="34"/>
      <c r="D219" s="35"/>
      <c r="E219" s="34"/>
      <c r="F219" s="57">
        <f t="shared" si="9"/>
        <v>0</v>
      </c>
      <c r="G219" s="22">
        <f t="shared" si="10"/>
        <v>0</v>
      </c>
      <c r="H219" s="57">
        <f t="shared" si="11"/>
        <v>0</v>
      </c>
    </row>
    <row r="220" spans="1:8" x14ac:dyDescent="0.25">
      <c r="A220" s="80"/>
      <c r="B220" s="36"/>
      <c r="C220" s="34"/>
      <c r="D220" s="35"/>
      <c r="E220" s="34"/>
      <c r="F220" s="57">
        <f t="shared" si="9"/>
        <v>0</v>
      </c>
      <c r="G220" s="22">
        <f t="shared" si="10"/>
        <v>0</v>
      </c>
      <c r="H220" s="57">
        <f t="shared" si="11"/>
        <v>0</v>
      </c>
    </row>
    <row r="221" spans="1:8" x14ac:dyDescent="0.25">
      <c r="A221" s="80"/>
      <c r="B221" s="36"/>
      <c r="C221" s="34"/>
      <c r="D221" s="35"/>
      <c r="E221" s="34"/>
      <c r="F221" s="57">
        <f t="shared" si="9"/>
        <v>0</v>
      </c>
      <c r="G221" s="22">
        <f t="shared" si="10"/>
        <v>0</v>
      </c>
      <c r="H221" s="57">
        <f t="shared" si="11"/>
        <v>0</v>
      </c>
    </row>
    <row r="222" spans="1:8" x14ac:dyDescent="0.25">
      <c r="A222" s="80"/>
      <c r="B222" s="36"/>
      <c r="C222" s="34"/>
      <c r="D222" s="35"/>
      <c r="E222" s="34"/>
      <c r="F222" s="57">
        <f t="shared" si="9"/>
        <v>0</v>
      </c>
      <c r="G222" s="22">
        <f t="shared" si="10"/>
        <v>0</v>
      </c>
      <c r="H222" s="57">
        <f t="shared" si="11"/>
        <v>0</v>
      </c>
    </row>
    <row r="223" spans="1:8" x14ac:dyDescent="0.25">
      <c r="A223" s="80"/>
      <c r="B223" s="36"/>
      <c r="C223" s="34"/>
      <c r="D223" s="35"/>
      <c r="E223" s="34"/>
      <c r="F223" s="57">
        <f t="shared" si="9"/>
        <v>0</v>
      </c>
      <c r="G223" s="22">
        <f t="shared" si="10"/>
        <v>0</v>
      </c>
      <c r="H223" s="57">
        <f t="shared" si="11"/>
        <v>0</v>
      </c>
    </row>
    <row r="224" spans="1:8" x14ac:dyDescent="0.25">
      <c r="A224" s="80"/>
      <c r="B224" s="36"/>
      <c r="C224" s="34"/>
      <c r="D224" s="35"/>
      <c r="E224" s="34"/>
      <c r="F224" s="57">
        <f t="shared" si="9"/>
        <v>0</v>
      </c>
      <c r="G224" s="22">
        <f t="shared" si="10"/>
        <v>0</v>
      </c>
      <c r="H224" s="57">
        <f t="shared" si="11"/>
        <v>0</v>
      </c>
    </row>
    <row r="225" spans="1:8" x14ac:dyDescent="0.25">
      <c r="A225" s="80"/>
      <c r="B225" s="36"/>
      <c r="C225" s="34"/>
      <c r="D225" s="35"/>
      <c r="E225" s="34"/>
      <c r="F225" s="57">
        <f t="shared" si="9"/>
        <v>0</v>
      </c>
      <c r="G225" s="22">
        <f t="shared" si="10"/>
        <v>0</v>
      </c>
      <c r="H225" s="57">
        <f t="shared" si="11"/>
        <v>0</v>
      </c>
    </row>
    <row r="226" spans="1:8" x14ac:dyDescent="0.25">
      <c r="A226" s="80"/>
      <c r="B226" s="36"/>
      <c r="C226" s="34"/>
      <c r="D226" s="35"/>
      <c r="E226" s="34"/>
      <c r="F226" s="57">
        <f t="shared" si="9"/>
        <v>0</v>
      </c>
      <c r="G226" s="22">
        <f t="shared" si="10"/>
        <v>0</v>
      </c>
      <c r="H226" s="57">
        <f t="shared" si="11"/>
        <v>0</v>
      </c>
    </row>
    <row r="227" spans="1:8" x14ac:dyDescent="0.25">
      <c r="A227" s="80"/>
      <c r="B227" s="36"/>
      <c r="C227" s="34"/>
      <c r="D227" s="35"/>
      <c r="E227" s="34"/>
      <c r="F227" s="57">
        <f t="shared" si="9"/>
        <v>0</v>
      </c>
      <c r="G227" s="22">
        <f t="shared" si="10"/>
        <v>0</v>
      </c>
      <c r="H227" s="57">
        <f t="shared" si="11"/>
        <v>0</v>
      </c>
    </row>
    <row r="228" spans="1:8" x14ac:dyDescent="0.25">
      <c r="A228" s="80"/>
      <c r="B228" s="36"/>
      <c r="C228" s="34"/>
      <c r="D228" s="35"/>
      <c r="E228" s="34"/>
      <c r="F228" s="57">
        <f t="shared" si="9"/>
        <v>0</v>
      </c>
      <c r="G228" s="22">
        <f t="shared" si="10"/>
        <v>0</v>
      </c>
      <c r="H228" s="57">
        <f t="shared" si="11"/>
        <v>0</v>
      </c>
    </row>
    <row r="229" spans="1:8" x14ac:dyDescent="0.25">
      <c r="A229" s="80"/>
      <c r="B229" s="36"/>
      <c r="C229" s="34"/>
      <c r="D229" s="35"/>
      <c r="E229" s="34"/>
      <c r="F229" s="57">
        <f t="shared" si="9"/>
        <v>0</v>
      </c>
      <c r="G229" s="22">
        <f t="shared" si="10"/>
        <v>0</v>
      </c>
      <c r="H229" s="57">
        <f t="shared" si="11"/>
        <v>0</v>
      </c>
    </row>
    <row r="230" spans="1:8" x14ac:dyDescent="0.25">
      <c r="A230" s="80"/>
      <c r="B230" s="36"/>
      <c r="C230" s="34"/>
      <c r="D230" s="35"/>
      <c r="E230" s="34"/>
      <c r="F230" s="57">
        <f t="shared" si="9"/>
        <v>0</v>
      </c>
      <c r="G230" s="22">
        <f t="shared" si="10"/>
        <v>0</v>
      </c>
      <c r="H230" s="57">
        <f t="shared" si="11"/>
        <v>0</v>
      </c>
    </row>
    <row r="231" spans="1:8" x14ac:dyDescent="0.25">
      <c r="A231" s="80"/>
      <c r="B231" s="36"/>
      <c r="C231" s="34"/>
      <c r="D231" s="35"/>
      <c r="E231" s="34"/>
      <c r="F231" s="57">
        <f t="shared" si="9"/>
        <v>0</v>
      </c>
      <c r="G231" s="22">
        <f t="shared" si="10"/>
        <v>0</v>
      </c>
      <c r="H231" s="57">
        <f t="shared" si="11"/>
        <v>0</v>
      </c>
    </row>
    <row r="232" spans="1:8" x14ac:dyDescent="0.25">
      <c r="A232" s="80"/>
      <c r="B232" s="36"/>
      <c r="C232" s="34"/>
      <c r="D232" s="35"/>
      <c r="E232" s="34"/>
      <c r="F232" s="57">
        <f t="shared" si="9"/>
        <v>0</v>
      </c>
      <c r="G232" s="22">
        <f t="shared" si="10"/>
        <v>0</v>
      </c>
      <c r="H232" s="57">
        <f t="shared" si="11"/>
        <v>0</v>
      </c>
    </row>
    <row r="233" spans="1:8" x14ac:dyDescent="0.25">
      <c r="A233" s="80"/>
      <c r="B233" s="36"/>
      <c r="C233" s="34"/>
      <c r="D233" s="35"/>
      <c r="E233" s="34"/>
      <c r="F233" s="57">
        <f t="shared" si="9"/>
        <v>0</v>
      </c>
      <c r="G233" s="22">
        <f t="shared" si="10"/>
        <v>0</v>
      </c>
      <c r="H233" s="57">
        <f t="shared" si="11"/>
        <v>0</v>
      </c>
    </row>
    <row r="234" spans="1:8" x14ac:dyDescent="0.25">
      <c r="A234" s="80"/>
      <c r="B234" s="36"/>
      <c r="C234" s="34"/>
      <c r="D234" s="35"/>
      <c r="E234" s="34"/>
      <c r="F234" s="57">
        <f t="shared" si="9"/>
        <v>0</v>
      </c>
      <c r="G234" s="22">
        <f t="shared" si="10"/>
        <v>0</v>
      </c>
      <c r="H234" s="57">
        <f t="shared" si="11"/>
        <v>0</v>
      </c>
    </row>
    <row r="235" spans="1:8" x14ac:dyDescent="0.25">
      <c r="A235" s="80"/>
      <c r="B235" s="36"/>
      <c r="C235" s="34"/>
      <c r="D235" s="35"/>
      <c r="E235" s="34"/>
      <c r="F235" s="57">
        <f t="shared" si="9"/>
        <v>0</v>
      </c>
      <c r="G235" s="22">
        <f t="shared" si="10"/>
        <v>0</v>
      </c>
      <c r="H235" s="57">
        <f t="shared" si="11"/>
        <v>0</v>
      </c>
    </row>
    <row r="236" spans="1:8" x14ac:dyDescent="0.25">
      <c r="A236" s="80"/>
      <c r="B236" s="36"/>
      <c r="C236" s="34"/>
      <c r="D236" s="35"/>
      <c r="E236" s="34"/>
      <c r="F236" s="57">
        <f t="shared" si="9"/>
        <v>0</v>
      </c>
      <c r="G236" s="22">
        <f t="shared" si="10"/>
        <v>0</v>
      </c>
      <c r="H236" s="57">
        <f t="shared" si="11"/>
        <v>0</v>
      </c>
    </row>
    <row r="237" spans="1:8" x14ac:dyDescent="0.25">
      <c r="A237" s="80"/>
      <c r="B237" s="36"/>
      <c r="C237" s="34"/>
      <c r="D237" s="35"/>
      <c r="E237" s="34"/>
      <c r="F237" s="57">
        <f t="shared" si="9"/>
        <v>0</v>
      </c>
      <c r="G237" s="22">
        <f t="shared" si="10"/>
        <v>0</v>
      </c>
      <c r="H237" s="57">
        <f t="shared" si="11"/>
        <v>0</v>
      </c>
    </row>
    <row r="238" spans="1:8" x14ac:dyDescent="0.25">
      <c r="A238" s="80"/>
      <c r="B238" s="36"/>
      <c r="C238" s="34"/>
      <c r="D238" s="35"/>
      <c r="E238" s="34"/>
      <c r="F238" s="57">
        <f t="shared" si="9"/>
        <v>0</v>
      </c>
      <c r="G238" s="22">
        <f t="shared" si="10"/>
        <v>0</v>
      </c>
      <c r="H238" s="57">
        <f t="shared" si="11"/>
        <v>0</v>
      </c>
    </row>
    <row r="239" spans="1:8" x14ac:dyDescent="0.25">
      <c r="A239" s="80"/>
      <c r="B239" s="36"/>
      <c r="C239" s="34"/>
      <c r="D239" s="35"/>
      <c r="E239" s="34"/>
      <c r="F239" s="57">
        <f t="shared" si="9"/>
        <v>0</v>
      </c>
      <c r="G239" s="22">
        <f t="shared" si="10"/>
        <v>0</v>
      </c>
      <c r="H239" s="57">
        <f t="shared" si="11"/>
        <v>0</v>
      </c>
    </row>
    <row r="240" spans="1:8" x14ac:dyDescent="0.25">
      <c r="A240" s="80"/>
      <c r="B240" s="36"/>
      <c r="C240" s="34"/>
      <c r="D240" s="35"/>
      <c r="E240" s="34"/>
      <c r="F240" s="57">
        <f t="shared" si="9"/>
        <v>0</v>
      </c>
      <c r="G240" s="22">
        <f t="shared" si="10"/>
        <v>0</v>
      </c>
      <c r="H240" s="57">
        <f t="shared" si="11"/>
        <v>0</v>
      </c>
    </row>
    <row r="241" spans="1:8" x14ac:dyDescent="0.25">
      <c r="A241" s="80"/>
      <c r="B241" s="36"/>
      <c r="C241" s="34"/>
      <c r="D241" s="35"/>
      <c r="E241" s="34"/>
      <c r="F241" s="57">
        <f t="shared" si="9"/>
        <v>0</v>
      </c>
      <c r="G241" s="22">
        <f t="shared" si="10"/>
        <v>0</v>
      </c>
      <c r="H241" s="57">
        <f t="shared" si="11"/>
        <v>0</v>
      </c>
    </row>
    <row r="242" spans="1:8" x14ac:dyDescent="0.25">
      <c r="A242" s="80"/>
      <c r="B242" s="36"/>
      <c r="C242" s="34"/>
      <c r="D242" s="35"/>
      <c r="E242" s="34"/>
      <c r="F242" s="57">
        <f t="shared" si="9"/>
        <v>0</v>
      </c>
      <c r="G242" s="22">
        <f t="shared" si="10"/>
        <v>0</v>
      </c>
      <c r="H242" s="57">
        <f t="shared" si="11"/>
        <v>0</v>
      </c>
    </row>
    <row r="243" spans="1:8" x14ac:dyDescent="0.25">
      <c r="A243" s="80"/>
      <c r="B243" s="36"/>
      <c r="C243" s="34"/>
      <c r="D243" s="35"/>
      <c r="E243" s="34"/>
      <c r="F243" s="57">
        <f t="shared" si="9"/>
        <v>0</v>
      </c>
      <c r="G243" s="22">
        <f t="shared" si="10"/>
        <v>0</v>
      </c>
      <c r="H243" s="57">
        <f t="shared" si="11"/>
        <v>0</v>
      </c>
    </row>
    <row r="244" spans="1:8" x14ac:dyDescent="0.25">
      <c r="A244" s="80"/>
      <c r="B244" s="36"/>
      <c r="C244" s="34"/>
      <c r="D244" s="35"/>
      <c r="E244" s="34"/>
      <c r="F244" s="57">
        <f t="shared" si="9"/>
        <v>0</v>
      </c>
      <c r="G244" s="22">
        <f t="shared" si="10"/>
        <v>0</v>
      </c>
      <c r="H244" s="57">
        <f t="shared" si="11"/>
        <v>0</v>
      </c>
    </row>
    <row r="245" spans="1:8" x14ac:dyDescent="0.25">
      <c r="A245" s="80"/>
      <c r="B245" s="36"/>
      <c r="C245" s="34"/>
      <c r="D245" s="35"/>
      <c r="E245" s="34"/>
      <c r="F245" s="57">
        <f t="shared" si="9"/>
        <v>0</v>
      </c>
      <c r="G245" s="22">
        <f t="shared" si="10"/>
        <v>0</v>
      </c>
      <c r="H245" s="57">
        <f t="shared" si="11"/>
        <v>0</v>
      </c>
    </row>
    <row r="246" spans="1:8" x14ac:dyDescent="0.25">
      <c r="A246" s="80"/>
      <c r="B246" s="36"/>
      <c r="C246" s="34"/>
      <c r="D246" s="35"/>
      <c r="E246" s="34"/>
      <c r="F246" s="57">
        <f t="shared" si="9"/>
        <v>0</v>
      </c>
      <c r="G246" s="22">
        <f t="shared" si="10"/>
        <v>0</v>
      </c>
      <c r="H246" s="57">
        <f t="shared" si="11"/>
        <v>0</v>
      </c>
    </row>
    <row r="247" spans="1:8" x14ac:dyDescent="0.25">
      <c r="A247" s="80"/>
      <c r="B247" s="36"/>
      <c r="C247" s="34"/>
      <c r="D247" s="35"/>
      <c r="E247" s="34"/>
      <c r="F247" s="57">
        <f t="shared" si="9"/>
        <v>0</v>
      </c>
      <c r="G247" s="22">
        <f t="shared" si="10"/>
        <v>0</v>
      </c>
      <c r="H247" s="57">
        <f t="shared" si="11"/>
        <v>0</v>
      </c>
    </row>
    <row r="248" spans="1:8" x14ac:dyDescent="0.25">
      <c r="A248" s="80"/>
      <c r="B248" s="36"/>
      <c r="C248" s="34"/>
      <c r="D248" s="35"/>
      <c r="E248" s="34"/>
      <c r="F248" s="57">
        <f t="shared" si="9"/>
        <v>0</v>
      </c>
      <c r="G248" s="22">
        <f t="shared" si="10"/>
        <v>0</v>
      </c>
      <c r="H248" s="57">
        <f t="shared" si="11"/>
        <v>0</v>
      </c>
    </row>
    <row r="249" spans="1:8" x14ac:dyDescent="0.25">
      <c r="A249" s="80"/>
      <c r="B249" s="36"/>
      <c r="C249" s="34"/>
      <c r="D249" s="35"/>
      <c r="E249" s="34"/>
      <c r="F249" s="57">
        <f t="shared" si="9"/>
        <v>0</v>
      </c>
      <c r="G249" s="22">
        <f t="shared" si="10"/>
        <v>0</v>
      </c>
      <c r="H249" s="57">
        <f t="shared" si="11"/>
        <v>0</v>
      </c>
    </row>
    <row r="250" spans="1:8" x14ac:dyDescent="0.25">
      <c r="A250" s="80"/>
      <c r="B250" s="36"/>
      <c r="C250" s="34"/>
      <c r="D250" s="35"/>
      <c r="E250" s="34"/>
      <c r="F250" s="57">
        <f t="shared" si="9"/>
        <v>0</v>
      </c>
      <c r="G250" s="22">
        <f t="shared" si="10"/>
        <v>0</v>
      </c>
      <c r="H250" s="57">
        <f t="shared" si="11"/>
        <v>0</v>
      </c>
    </row>
    <row r="251" spans="1:8" x14ac:dyDescent="0.25">
      <c r="A251" s="80"/>
      <c r="B251" s="36"/>
      <c r="C251" s="34"/>
      <c r="D251" s="35"/>
      <c r="E251" s="34"/>
      <c r="F251" s="57">
        <f t="shared" si="9"/>
        <v>0</v>
      </c>
      <c r="G251" s="22">
        <f t="shared" si="10"/>
        <v>0</v>
      </c>
      <c r="H251" s="57">
        <f t="shared" si="11"/>
        <v>0</v>
      </c>
    </row>
    <row r="252" spans="1:8" x14ac:dyDescent="0.25">
      <c r="A252" s="80"/>
      <c r="B252" s="36"/>
      <c r="C252" s="34"/>
      <c r="D252" s="35"/>
      <c r="E252" s="34"/>
      <c r="F252" s="57">
        <f t="shared" si="9"/>
        <v>0</v>
      </c>
      <c r="G252" s="22">
        <f t="shared" si="10"/>
        <v>0</v>
      </c>
      <c r="H252" s="57">
        <f t="shared" si="11"/>
        <v>0</v>
      </c>
    </row>
    <row r="253" spans="1:8" x14ac:dyDescent="0.25">
      <c r="A253" s="80"/>
      <c r="B253" s="36"/>
      <c r="C253" s="34"/>
      <c r="D253" s="35"/>
      <c r="E253" s="34"/>
      <c r="F253" s="57">
        <f t="shared" si="9"/>
        <v>0</v>
      </c>
      <c r="G253" s="22">
        <f t="shared" si="10"/>
        <v>0</v>
      </c>
      <c r="H253" s="57">
        <f t="shared" si="11"/>
        <v>0</v>
      </c>
    </row>
    <row r="254" spans="1:8" x14ac:dyDescent="0.25">
      <c r="A254" s="80"/>
      <c r="B254" s="36"/>
      <c r="C254" s="34"/>
      <c r="D254" s="35"/>
      <c r="E254" s="34"/>
      <c r="F254" s="57">
        <f t="shared" si="9"/>
        <v>0</v>
      </c>
      <c r="G254" s="22">
        <f t="shared" si="10"/>
        <v>0</v>
      </c>
      <c r="H254" s="57">
        <f t="shared" si="11"/>
        <v>0</v>
      </c>
    </row>
    <row r="255" spans="1:8" x14ac:dyDescent="0.25">
      <c r="A255" s="80"/>
      <c r="B255" s="36"/>
      <c r="C255" s="34"/>
      <c r="D255" s="35"/>
      <c r="E255" s="34"/>
      <c r="F255" s="57">
        <f t="shared" si="9"/>
        <v>0</v>
      </c>
      <c r="G255" s="22">
        <f t="shared" si="10"/>
        <v>0</v>
      </c>
      <c r="H255" s="57">
        <f t="shared" si="11"/>
        <v>0</v>
      </c>
    </row>
    <row r="256" spans="1:8" x14ac:dyDescent="0.25">
      <c r="A256" s="80"/>
      <c r="B256" s="36"/>
      <c r="C256" s="34"/>
      <c r="D256" s="35"/>
      <c r="E256" s="34"/>
      <c r="F256" s="57">
        <f t="shared" si="9"/>
        <v>0</v>
      </c>
      <c r="G256" s="22">
        <f t="shared" si="10"/>
        <v>0</v>
      </c>
      <c r="H256" s="57">
        <f t="shared" si="11"/>
        <v>0</v>
      </c>
    </row>
    <row r="257" spans="1:8" x14ac:dyDescent="0.25">
      <c r="A257" s="80"/>
      <c r="B257" s="36"/>
      <c r="C257" s="34"/>
      <c r="D257" s="35"/>
      <c r="E257" s="34"/>
      <c r="F257" s="57">
        <f t="shared" si="9"/>
        <v>0</v>
      </c>
      <c r="G257" s="22">
        <f t="shared" si="10"/>
        <v>0</v>
      </c>
      <c r="H257" s="57">
        <f t="shared" si="11"/>
        <v>0</v>
      </c>
    </row>
    <row r="258" spans="1:8" x14ac:dyDescent="0.25">
      <c r="A258" s="80"/>
      <c r="B258" s="36"/>
      <c r="C258" s="34"/>
      <c r="D258" s="35"/>
      <c r="E258" s="34"/>
      <c r="F258" s="57">
        <f t="shared" ref="F258:F281" si="12">D258*0.13</f>
        <v>0</v>
      </c>
      <c r="G258" s="22">
        <f t="shared" ref="G258:G281" si="13">E258*0.23</f>
        <v>0</v>
      </c>
      <c r="H258" s="57">
        <f t="shared" ref="H258:H281" si="14">G258+F258</f>
        <v>0</v>
      </c>
    </row>
    <row r="259" spans="1:8" x14ac:dyDescent="0.25">
      <c r="A259" s="80"/>
      <c r="B259" s="36"/>
      <c r="C259" s="34"/>
      <c r="D259" s="35"/>
      <c r="E259" s="34"/>
      <c r="F259" s="57">
        <f t="shared" si="12"/>
        <v>0</v>
      </c>
      <c r="G259" s="22">
        <f t="shared" si="13"/>
        <v>0</v>
      </c>
      <c r="H259" s="57">
        <f t="shared" si="14"/>
        <v>0</v>
      </c>
    </row>
    <row r="260" spans="1:8" x14ac:dyDescent="0.25">
      <c r="A260" s="80"/>
      <c r="B260" s="36"/>
      <c r="C260" s="34"/>
      <c r="D260" s="35"/>
      <c r="E260" s="34"/>
      <c r="F260" s="57">
        <f t="shared" si="12"/>
        <v>0</v>
      </c>
      <c r="G260" s="22">
        <f t="shared" si="13"/>
        <v>0</v>
      </c>
      <c r="H260" s="57">
        <f t="shared" si="14"/>
        <v>0</v>
      </c>
    </row>
    <row r="261" spans="1:8" x14ac:dyDescent="0.25">
      <c r="A261" s="80"/>
      <c r="B261" s="36"/>
      <c r="C261" s="34"/>
      <c r="D261" s="35"/>
      <c r="E261" s="34"/>
      <c r="F261" s="57">
        <f t="shared" si="12"/>
        <v>0</v>
      </c>
      <c r="G261" s="22">
        <f t="shared" si="13"/>
        <v>0</v>
      </c>
      <c r="H261" s="57">
        <f t="shared" si="14"/>
        <v>0</v>
      </c>
    </row>
    <row r="262" spans="1:8" x14ac:dyDescent="0.25">
      <c r="A262" s="80"/>
      <c r="B262" s="36"/>
      <c r="C262" s="34"/>
      <c r="D262" s="35"/>
      <c r="E262" s="34"/>
      <c r="F262" s="57">
        <f t="shared" si="12"/>
        <v>0</v>
      </c>
      <c r="G262" s="22">
        <f t="shared" si="13"/>
        <v>0</v>
      </c>
      <c r="H262" s="57">
        <f t="shared" si="14"/>
        <v>0</v>
      </c>
    </row>
    <row r="263" spans="1:8" x14ac:dyDescent="0.25">
      <c r="A263" s="80"/>
      <c r="B263" s="36"/>
      <c r="C263" s="34"/>
      <c r="D263" s="35"/>
      <c r="E263" s="34"/>
      <c r="F263" s="57">
        <f t="shared" si="12"/>
        <v>0</v>
      </c>
      <c r="G263" s="22">
        <f t="shared" si="13"/>
        <v>0</v>
      </c>
      <c r="H263" s="57">
        <f t="shared" si="14"/>
        <v>0</v>
      </c>
    </row>
    <row r="264" spans="1:8" x14ac:dyDescent="0.25">
      <c r="A264" s="80"/>
      <c r="B264" s="36"/>
      <c r="C264" s="34"/>
      <c r="D264" s="35"/>
      <c r="E264" s="34"/>
      <c r="F264" s="57">
        <f t="shared" si="12"/>
        <v>0</v>
      </c>
      <c r="G264" s="22">
        <f t="shared" si="13"/>
        <v>0</v>
      </c>
      <c r="H264" s="57">
        <f t="shared" si="14"/>
        <v>0</v>
      </c>
    </row>
    <row r="265" spans="1:8" x14ac:dyDescent="0.25">
      <c r="A265" s="80"/>
      <c r="B265" s="36"/>
      <c r="C265" s="34"/>
      <c r="D265" s="35"/>
      <c r="E265" s="34"/>
      <c r="F265" s="57">
        <f t="shared" si="12"/>
        <v>0</v>
      </c>
      <c r="G265" s="22">
        <f t="shared" si="13"/>
        <v>0</v>
      </c>
      <c r="H265" s="57">
        <f t="shared" si="14"/>
        <v>0</v>
      </c>
    </row>
    <row r="266" spans="1:8" x14ac:dyDescent="0.25">
      <c r="A266" s="80"/>
      <c r="B266" s="36"/>
      <c r="C266" s="34"/>
      <c r="D266" s="35"/>
      <c r="E266" s="34"/>
      <c r="F266" s="57">
        <f t="shared" si="12"/>
        <v>0</v>
      </c>
      <c r="G266" s="22">
        <f t="shared" si="13"/>
        <v>0</v>
      </c>
      <c r="H266" s="57">
        <f t="shared" si="14"/>
        <v>0</v>
      </c>
    </row>
    <row r="267" spans="1:8" x14ac:dyDescent="0.25">
      <c r="A267" s="80"/>
      <c r="B267" s="36"/>
      <c r="C267" s="34"/>
      <c r="D267" s="35"/>
      <c r="E267" s="34"/>
      <c r="F267" s="57">
        <f t="shared" si="12"/>
        <v>0</v>
      </c>
      <c r="G267" s="22">
        <f t="shared" si="13"/>
        <v>0</v>
      </c>
      <c r="H267" s="57">
        <f t="shared" si="14"/>
        <v>0</v>
      </c>
    </row>
    <row r="268" spans="1:8" x14ac:dyDescent="0.25">
      <c r="A268" s="80"/>
      <c r="B268" s="36"/>
      <c r="C268" s="34"/>
      <c r="D268" s="35"/>
      <c r="E268" s="34"/>
      <c r="F268" s="57">
        <f t="shared" si="12"/>
        <v>0</v>
      </c>
      <c r="G268" s="22">
        <f t="shared" si="13"/>
        <v>0</v>
      </c>
      <c r="H268" s="57">
        <f t="shared" si="14"/>
        <v>0</v>
      </c>
    </row>
    <row r="269" spans="1:8" x14ac:dyDescent="0.25">
      <c r="A269" s="80"/>
      <c r="B269" s="36"/>
      <c r="C269" s="34"/>
      <c r="D269" s="35"/>
      <c r="E269" s="34"/>
      <c r="F269" s="57">
        <f t="shared" si="12"/>
        <v>0</v>
      </c>
      <c r="G269" s="22">
        <f t="shared" si="13"/>
        <v>0</v>
      </c>
      <c r="H269" s="57">
        <f t="shared" si="14"/>
        <v>0</v>
      </c>
    </row>
    <row r="270" spans="1:8" x14ac:dyDescent="0.25">
      <c r="A270" s="80"/>
      <c r="B270" s="36"/>
      <c r="C270" s="34"/>
      <c r="D270" s="35"/>
      <c r="E270" s="34"/>
      <c r="F270" s="57">
        <f t="shared" si="12"/>
        <v>0</v>
      </c>
      <c r="G270" s="22">
        <f t="shared" si="13"/>
        <v>0</v>
      </c>
      <c r="H270" s="57">
        <f t="shared" si="14"/>
        <v>0</v>
      </c>
    </row>
    <row r="271" spans="1:8" x14ac:dyDescent="0.25">
      <c r="A271" s="80"/>
      <c r="B271" s="36"/>
      <c r="C271" s="34"/>
      <c r="D271" s="35"/>
      <c r="E271" s="34"/>
      <c r="F271" s="57">
        <f t="shared" si="12"/>
        <v>0</v>
      </c>
      <c r="G271" s="22">
        <f t="shared" si="13"/>
        <v>0</v>
      </c>
      <c r="H271" s="57">
        <f t="shared" si="14"/>
        <v>0</v>
      </c>
    </row>
    <row r="272" spans="1:8" x14ac:dyDescent="0.25">
      <c r="A272" s="80"/>
      <c r="B272" s="36"/>
      <c r="C272" s="34"/>
      <c r="D272" s="35"/>
      <c r="E272" s="34"/>
      <c r="F272" s="57">
        <f t="shared" si="12"/>
        <v>0</v>
      </c>
      <c r="G272" s="22">
        <f t="shared" si="13"/>
        <v>0</v>
      </c>
      <c r="H272" s="57">
        <f t="shared" si="14"/>
        <v>0</v>
      </c>
    </row>
    <row r="273" spans="1:8" x14ac:dyDescent="0.25">
      <c r="A273" s="80"/>
      <c r="B273" s="36"/>
      <c r="C273" s="34"/>
      <c r="D273" s="35"/>
      <c r="E273" s="34"/>
      <c r="F273" s="57">
        <f t="shared" si="12"/>
        <v>0</v>
      </c>
      <c r="G273" s="22">
        <f t="shared" si="13"/>
        <v>0</v>
      </c>
      <c r="H273" s="57">
        <f t="shared" si="14"/>
        <v>0</v>
      </c>
    </row>
    <row r="274" spans="1:8" x14ac:dyDescent="0.25">
      <c r="A274" s="80"/>
      <c r="B274" s="36"/>
      <c r="C274" s="34"/>
      <c r="D274" s="35"/>
      <c r="E274" s="34"/>
      <c r="F274" s="57">
        <f t="shared" si="12"/>
        <v>0</v>
      </c>
      <c r="G274" s="22">
        <f t="shared" si="13"/>
        <v>0</v>
      </c>
      <c r="H274" s="57">
        <f t="shared" si="14"/>
        <v>0</v>
      </c>
    </row>
    <row r="275" spans="1:8" x14ac:dyDescent="0.25">
      <c r="A275" s="80"/>
      <c r="B275" s="36"/>
      <c r="C275" s="34"/>
      <c r="D275" s="35"/>
      <c r="E275" s="34"/>
      <c r="F275" s="57">
        <f t="shared" si="12"/>
        <v>0</v>
      </c>
      <c r="G275" s="22">
        <f t="shared" si="13"/>
        <v>0</v>
      </c>
      <c r="H275" s="57">
        <f t="shared" si="14"/>
        <v>0</v>
      </c>
    </row>
    <row r="276" spans="1:8" x14ac:dyDescent="0.25">
      <c r="A276" s="80"/>
      <c r="B276" s="36"/>
      <c r="C276" s="34"/>
      <c r="D276" s="35"/>
      <c r="E276" s="34"/>
      <c r="F276" s="57">
        <f t="shared" si="12"/>
        <v>0</v>
      </c>
      <c r="G276" s="22">
        <f t="shared" si="13"/>
        <v>0</v>
      </c>
      <c r="H276" s="57">
        <f t="shared" si="14"/>
        <v>0</v>
      </c>
    </row>
    <row r="277" spans="1:8" x14ac:dyDescent="0.25">
      <c r="A277" s="80"/>
      <c r="B277" s="36"/>
      <c r="C277" s="34"/>
      <c r="D277" s="35"/>
      <c r="E277" s="34"/>
      <c r="F277" s="57">
        <f t="shared" si="12"/>
        <v>0</v>
      </c>
      <c r="G277" s="22">
        <f t="shared" si="13"/>
        <v>0</v>
      </c>
      <c r="H277" s="57">
        <f t="shared" si="14"/>
        <v>0</v>
      </c>
    </row>
    <row r="278" spans="1:8" x14ac:dyDescent="0.25">
      <c r="A278" s="80"/>
      <c r="B278" s="36"/>
      <c r="C278" s="34"/>
      <c r="D278" s="35"/>
      <c r="E278" s="34"/>
      <c r="F278" s="57">
        <f t="shared" si="12"/>
        <v>0</v>
      </c>
      <c r="G278" s="22">
        <f t="shared" si="13"/>
        <v>0</v>
      </c>
      <c r="H278" s="57">
        <f t="shared" si="14"/>
        <v>0</v>
      </c>
    </row>
    <row r="279" spans="1:8" x14ac:dyDescent="0.25">
      <c r="A279" s="80"/>
      <c r="B279" s="36"/>
      <c r="C279" s="34"/>
      <c r="D279" s="35"/>
      <c r="E279" s="34"/>
      <c r="F279" s="57">
        <f t="shared" si="12"/>
        <v>0</v>
      </c>
      <c r="G279" s="22">
        <f t="shared" si="13"/>
        <v>0</v>
      </c>
      <c r="H279" s="57">
        <f t="shared" si="14"/>
        <v>0</v>
      </c>
    </row>
    <row r="280" spans="1:8" x14ac:dyDescent="0.25">
      <c r="A280" s="80"/>
      <c r="B280" s="36"/>
      <c r="C280" s="34"/>
      <c r="D280" s="35"/>
      <c r="E280" s="34"/>
      <c r="F280" s="57">
        <f t="shared" si="12"/>
        <v>0</v>
      </c>
      <c r="G280" s="22">
        <f t="shared" si="13"/>
        <v>0</v>
      </c>
      <c r="H280" s="57">
        <f t="shared" si="14"/>
        <v>0</v>
      </c>
    </row>
    <row r="281" spans="1:8" x14ac:dyDescent="0.25">
      <c r="A281" s="80"/>
      <c r="B281" s="36"/>
      <c r="C281" s="34"/>
      <c r="D281" s="35"/>
      <c r="E281" s="34"/>
      <c r="F281" s="57">
        <f t="shared" si="12"/>
        <v>0</v>
      </c>
      <c r="G281" s="22">
        <f t="shared" si="13"/>
        <v>0</v>
      </c>
      <c r="H281" s="57">
        <f t="shared" si="14"/>
        <v>0</v>
      </c>
    </row>
    <row r="282" spans="1:8" x14ac:dyDescent="0.25">
      <c r="A282" s="80"/>
      <c r="B282" s="37"/>
      <c r="D282" s="37"/>
      <c r="E282" s="26"/>
      <c r="F282" s="37"/>
      <c r="H282" s="37"/>
    </row>
    <row r="283" spans="1:8" x14ac:dyDescent="0.25">
      <c r="A283" s="80"/>
      <c r="B283" s="37"/>
      <c r="D283" s="37"/>
      <c r="E283" s="26"/>
      <c r="F283" s="37"/>
      <c r="H283" s="37"/>
    </row>
    <row r="284" spans="1:8" x14ac:dyDescent="0.25">
      <c r="A284" s="80"/>
      <c r="B284" s="37"/>
      <c r="D284" s="37"/>
      <c r="E284" s="26"/>
      <c r="F284" s="37"/>
      <c r="H284" s="37"/>
    </row>
    <row r="285" spans="1:8" x14ac:dyDescent="0.25">
      <c r="A285" s="80"/>
      <c r="B285" s="37"/>
      <c r="D285" s="37"/>
      <c r="E285" s="26"/>
      <c r="F285" s="37"/>
      <c r="H285" s="37"/>
    </row>
    <row r="286" spans="1:8" x14ac:dyDescent="0.25">
      <c r="A286" s="80"/>
      <c r="B286" s="37"/>
      <c r="D286" s="37"/>
      <c r="E286" s="26"/>
      <c r="F286" s="37"/>
      <c r="H286" s="37"/>
    </row>
    <row r="287" spans="1:8" x14ac:dyDescent="0.25">
      <c r="A287" s="80"/>
      <c r="B287" s="37"/>
      <c r="D287" s="37"/>
      <c r="E287" s="26"/>
      <c r="F287" s="37"/>
      <c r="H287" s="37"/>
    </row>
    <row r="288" spans="1:8" x14ac:dyDescent="0.25">
      <c r="A288" s="80"/>
      <c r="B288" s="37"/>
      <c r="D288" s="37"/>
      <c r="E288" s="26"/>
      <c r="F288" s="37"/>
      <c r="H288" s="37"/>
    </row>
    <row r="289" spans="1:8" x14ac:dyDescent="0.25">
      <c r="A289" s="80"/>
      <c r="B289" s="37"/>
      <c r="D289" s="37"/>
      <c r="E289" s="26"/>
      <c r="F289" s="37"/>
      <c r="H289" s="37"/>
    </row>
    <row r="290" spans="1:8" x14ac:dyDescent="0.25">
      <c r="A290" s="80"/>
      <c r="B290" s="37"/>
      <c r="D290" s="37"/>
      <c r="E290" s="26"/>
      <c r="F290" s="37"/>
      <c r="H290" s="37"/>
    </row>
    <row r="291" spans="1:8" x14ac:dyDescent="0.25">
      <c r="A291" s="80"/>
      <c r="B291" s="37"/>
      <c r="D291" s="37"/>
      <c r="E291" s="26"/>
      <c r="F291" s="37"/>
      <c r="H291" s="37"/>
    </row>
    <row r="292" spans="1:8" x14ac:dyDescent="0.25">
      <c r="A292" s="80"/>
      <c r="B292" s="37"/>
      <c r="D292" s="37"/>
      <c r="E292" s="26"/>
      <c r="F292" s="37"/>
      <c r="H292" s="37"/>
    </row>
    <row r="293" spans="1:8" x14ac:dyDescent="0.25">
      <c r="A293" s="80"/>
      <c r="B293" s="37"/>
      <c r="D293" s="37"/>
      <c r="E293" s="26"/>
      <c r="F293" s="37"/>
      <c r="H293" s="37"/>
    </row>
    <row r="294" spans="1:8" x14ac:dyDescent="0.25">
      <c r="A294" s="80"/>
      <c r="B294" s="37"/>
      <c r="D294" s="37"/>
      <c r="E294" s="26"/>
      <c r="F294" s="37"/>
      <c r="H294" s="37"/>
    </row>
    <row r="295" spans="1:8" x14ac:dyDescent="0.25">
      <c r="A295" s="80"/>
      <c r="B295" s="37"/>
      <c r="D295" s="37"/>
      <c r="E295" s="26"/>
      <c r="F295" s="37"/>
      <c r="H295" s="37"/>
    </row>
    <row r="296" spans="1:8" x14ac:dyDescent="0.25">
      <c r="A296" s="80"/>
      <c r="B296" s="37"/>
      <c r="D296" s="37"/>
      <c r="E296" s="26"/>
      <c r="F296" s="37"/>
      <c r="H296" s="37"/>
    </row>
    <row r="297" spans="1:8" x14ac:dyDescent="0.25">
      <c r="A297" s="80"/>
      <c r="B297" s="37"/>
      <c r="D297" s="37"/>
      <c r="E297" s="26"/>
      <c r="F297" s="37"/>
      <c r="H297" s="37"/>
    </row>
    <row r="298" spans="1:8" x14ac:dyDescent="0.25">
      <c r="A298" s="80"/>
      <c r="B298" s="37"/>
      <c r="D298" s="37"/>
      <c r="E298" s="26"/>
      <c r="F298" s="37"/>
      <c r="H298" s="37"/>
    </row>
    <row r="299" spans="1:8" x14ac:dyDescent="0.25">
      <c r="A299" s="80"/>
      <c r="B299" s="37"/>
      <c r="D299" s="37"/>
      <c r="E299" s="26"/>
      <c r="F299" s="37"/>
      <c r="H299" s="37"/>
    </row>
    <row r="300" spans="1:8" x14ac:dyDescent="0.25">
      <c r="A300" s="80"/>
      <c r="B300" s="37"/>
      <c r="D300" s="37"/>
      <c r="E300" s="26"/>
      <c r="F300" s="37"/>
      <c r="H300" s="37"/>
    </row>
    <row r="301" spans="1:8" x14ac:dyDescent="0.25">
      <c r="A301" s="80"/>
      <c r="B301" s="37"/>
      <c r="D301" s="37"/>
      <c r="E301" s="26"/>
      <c r="F301" s="37"/>
      <c r="H301" s="37"/>
    </row>
    <row r="302" spans="1:8" x14ac:dyDescent="0.25">
      <c r="A302" s="80"/>
      <c r="B302" s="37"/>
      <c r="D302" s="37"/>
      <c r="E302" s="26"/>
      <c r="F302" s="37"/>
      <c r="H302" s="37"/>
    </row>
    <row r="303" spans="1:8" x14ac:dyDescent="0.25">
      <c r="A303" s="80"/>
      <c r="B303" s="37"/>
      <c r="D303" s="37"/>
      <c r="E303" s="26"/>
      <c r="F303" s="37"/>
      <c r="H303" s="37"/>
    </row>
    <row r="304" spans="1:8" x14ac:dyDescent="0.25">
      <c r="A304" s="80"/>
      <c r="B304" s="37"/>
      <c r="D304" s="37"/>
      <c r="E304" s="26"/>
      <c r="F304" s="37"/>
      <c r="H304" s="37"/>
    </row>
    <row r="305" spans="1:8" x14ac:dyDescent="0.25">
      <c r="A305" s="80"/>
      <c r="B305" s="37"/>
      <c r="D305" s="37"/>
      <c r="E305" s="26"/>
      <c r="F305" s="37"/>
      <c r="H305" s="37"/>
    </row>
    <row r="306" spans="1:8" x14ac:dyDescent="0.25">
      <c r="A306" s="80"/>
      <c r="B306" s="37"/>
      <c r="D306" s="37"/>
      <c r="E306" s="26"/>
      <c r="F306" s="37"/>
      <c r="H306" s="37"/>
    </row>
    <row r="307" spans="1:8" x14ac:dyDescent="0.25">
      <c r="A307" s="80"/>
      <c r="B307" s="37"/>
      <c r="D307" s="37"/>
      <c r="E307" s="26"/>
      <c r="F307" s="37"/>
      <c r="H307" s="37"/>
    </row>
    <row r="308" spans="1:8" x14ac:dyDescent="0.25">
      <c r="A308" s="80"/>
      <c r="B308" s="37"/>
      <c r="D308" s="37"/>
      <c r="E308" s="26"/>
      <c r="F308" s="37"/>
      <c r="H308" s="37"/>
    </row>
    <row r="309" spans="1:8" x14ac:dyDescent="0.25">
      <c r="A309" s="80"/>
      <c r="B309" s="37"/>
      <c r="D309" s="37"/>
      <c r="E309" s="26"/>
      <c r="F309" s="37"/>
      <c r="H309" s="37"/>
    </row>
    <row r="310" spans="1:8" x14ac:dyDescent="0.25">
      <c r="A310" s="80"/>
      <c r="B310" s="37"/>
      <c r="D310" s="37"/>
      <c r="E310" s="26"/>
      <c r="F310" s="37"/>
      <c r="H310" s="37"/>
    </row>
    <row r="311" spans="1:8" x14ac:dyDescent="0.25">
      <c r="A311" s="80"/>
      <c r="B311" s="37"/>
      <c r="D311" s="37"/>
      <c r="E311" s="26"/>
      <c r="F311" s="37"/>
      <c r="H311" s="37"/>
    </row>
    <row r="312" spans="1:8" x14ac:dyDescent="0.25">
      <c r="A312" s="80"/>
      <c r="B312" s="37"/>
      <c r="D312" s="37"/>
      <c r="E312" s="26"/>
      <c r="F312" s="37"/>
      <c r="H312" s="37"/>
    </row>
    <row r="313" spans="1:8" x14ac:dyDescent="0.25">
      <c r="A313" s="80"/>
      <c r="B313" s="37"/>
      <c r="D313" s="37"/>
      <c r="E313" s="26"/>
      <c r="F313" s="37"/>
      <c r="H313" s="37"/>
    </row>
    <row r="314" spans="1:8" x14ac:dyDescent="0.25">
      <c r="A314" s="80"/>
      <c r="B314" s="37"/>
      <c r="D314" s="37"/>
      <c r="E314" s="26"/>
      <c r="F314" s="37"/>
      <c r="H314" s="37"/>
    </row>
    <row r="315" spans="1:8" x14ac:dyDescent="0.25">
      <c r="A315" s="80"/>
      <c r="B315" s="37"/>
      <c r="D315" s="37"/>
      <c r="E315" s="26"/>
      <c r="F315" s="37"/>
      <c r="H315" s="37"/>
    </row>
    <row r="316" spans="1:8" x14ac:dyDescent="0.25">
      <c r="A316" s="80"/>
      <c r="B316" s="37"/>
      <c r="D316" s="37"/>
      <c r="E316" s="26"/>
      <c r="F316" s="37"/>
      <c r="H316" s="37"/>
    </row>
    <row r="317" spans="1:8" x14ac:dyDescent="0.25">
      <c r="A317" s="80"/>
      <c r="B317" s="37"/>
      <c r="D317" s="37"/>
      <c r="E317" s="26"/>
      <c r="F317" s="37"/>
      <c r="H317" s="37"/>
    </row>
    <row r="318" spans="1:8" x14ac:dyDescent="0.25">
      <c r="A318" s="80"/>
      <c r="B318" s="37"/>
      <c r="D318" s="37"/>
      <c r="E318" s="26"/>
      <c r="F318" s="37"/>
      <c r="H318" s="37"/>
    </row>
    <row r="319" spans="1:8" x14ac:dyDescent="0.25">
      <c r="A319" s="80"/>
      <c r="B319" s="37"/>
      <c r="D319" s="37"/>
      <c r="E319" s="26"/>
      <c r="F319" s="37"/>
      <c r="H319" s="37"/>
    </row>
    <row r="320" spans="1:8" x14ac:dyDescent="0.25">
      <c r="A320" s="80"/>
      <c r="B320" s="37"/>
      <c r="D320" s="37"/>
      <c r="E320" s="26"/>
      <c r="F320" s="37"/>
      <c r="H320" s="37"/>
    </row>
    <row r="321" spans="1:8" x14ac:dyDescent="0.25">
      <c r="A321" s="80"/>
      <c r="B321" s="37"/>
      <c r="D321" s="37"/>
      <c r="E321" s="26"/>
      <c r="F321" s="37"/>
      <c r="H321" s="37"/>
    </row>
    <row r="322" spans="1:8" x14ac:dyDescent="0.25">
      <c r="A322" s="80"/>
      <c r="B322" s="37"/>
      <c r="D322" s="37"/>
      <c r="E322" s="26"/>
      <c r="F322" s="37"/>
      <c r="H322" s="37"/>
    </row>
    <row r="323" spans="1:8" x14ac:dyDescent="0.25">
      <c r="A323" s="80"/>
      <c r="B323" s="37"/>
      <c r="D323" s="37"/>
      <c r="E323" s="26"/>
      <c r="F323" s="37"/>
      <c r="H323" s="37"/>
    </row>
    <row r="324" spans="1:8" x14ac:dyDescent="0.25">
      <c r="A324" s="80"/>
      <c r="B324" s="37"/>
      <c r="D324" s="37"/>
      <c r="E324" s="26"/>
      <c r="F324" s="37"/>
      <c r="H324" s="37"/>
    </row>
    <row r="325" spans="1:8" x14ac:dyDescent="0.25">
      <c r="A325" s="80"/>
      <c r="B325" s="37"/>
      <c r="D325" s="37"/>
      <c r="E325" s="26"/>
      <c r="F325" s="37"/>
      <c r="H325" s="37"/>
    </row>
    <row r="326" spans="1:8" x14ac:dyDescent="0.25">
      <c r="A326" s="80"/>
      <c r="B326" s="37"/>
      <c r="D326" s="37"/>
      <c r="E326" s="26"/>
      <c r="F326" s="37"/>
      <c r="H326" s="37"/>
    </row>
    <row r="327" spans="1:8" x14ac:dyDescent="0.25">
      <c r="A327" s="80"/>
      <c r="B327" s="37"/>
      <c r="D327" s="37"/>
      <c r="E327" s="26"/>
      <c r="F327" s="37"/>
      <c r="H327" s="37"/>
    </row>
    <row r="328" spans="1:8" x14ac:dyDescent="0.25">
      <c r="A328" s="80"/>
      <c r="B328" s="37"/>
      <c r="D328" s="37"/>
      <c r="E328" s="26"/>
      <c r="F328" s="37"/>
      <c r="H328" s="37"/>
    </row>
    <row r="329" spans="1:8" x14ac:dyDescent="0.25">
      <c r="A329" s="80"/>
      <c r="B329" s="37"/>
      <c r="D329" s="37"/>
      <c r="E329" s="26"/>
      <c r="F329" s="37"/>
      <c r="H329" s="37"/>
    </row>
    <row r="330" spans="1:8" x14ac:dyDescent="0.25">
      <c r="A330" s="80"/>
      <c r="B330" s="37"/>
      <c r="D330" s="37"/>
      <c r="E330" s="26"/>
      <c r="F330" s="37"/>
      <c r="H330" s="37"/>
    </row>
    <row r="331" spans="1:8" x14ac:dyDescent="0.25">
      <c r="A331" s="80"/>
      <c r="B331" s="37"/>
      <c r="D331" s="37"/>
      <c r="E331" s="26"/>
      <c r="F331" s="37"/>
      <c r="H331" s="37"/>
    </row>
    <row r="332" spans="1:8" x14ac:dyDescent="0.25">
      <c r="A332" s="80"/>
      <c r="B332" s="37"/>
      <c r="D332" s="37"/>
      <c r="E332" s="26"/>
      <c r="F332" s="37"/>
      <c r="H332" s="37"/>
    </row>
    <row r="333" spans="1:8" x14ac:dyDescent="0.25">
      <c r="A333" s="80"/>
      <c r="B333" s="37"/>
      <c r="D333" s="37"/>
      <c r="E333" s="26"/>
      <c r="F333" s="37"/>
      <c r="H333" s="37"/>
    </row>
    <row r="334" spans="1:8" x14ac:dyDescent="0.25">
      <c r="A334" s="80"/>
      <c r="B334" s="37"/>
      <c r="D334" s="37"/>
      <c r="E334" s="26"/>
      <c r="F334" s="37"/>
      <c r="H334" s="37"/>
    </row>
    <row r="335" spans="1:8" x14ac:dyDescent="0.25">
      <c r="A335" s="80"/>
      <c r="B335" s="37"/>
      <c r="D335" s="37"/>
      <c r="E335" s="26"/>
      <c r="F335" s="37"/>
      <c r="H335" s="37"/>
    </row>
    <row r="336" spans="1:8" x14ac:dyDescent="0.25">
      <c r="A336" s="80"/>
      <c r="B336" s="37"/>
      <c r="D336" s="37"/>
      <c r="E336" s="26"/>
      <c r="F336" s="37"/>
      <c r="H336" s="37"/>
    </row>
    <row r="337" spans="1:8" x14ac:dyDescent="0.25">
      <c r="A337" s="80"/>
      <c r="B337" s="37"/>
      <c r="D337" s="37"/>
      <c r="E337" s="26"/>
      <c r="F337" s="37"/>
      <c r="H337" s="37"/>
    </row>
    <row r="338" spans="1:8" x14ac:dyDescent="0.25">
      <c r="A338" s="80"/>
      <c r="B338" s="37"/>
      <c r="D338" s="37"/>
      <c r="E338" s="26"/>
      <c r="F338" s="37"/>
      <c r="H338" s="37"/>
    </row>
    <row r="339" spans="1:8" x14ac:dyDescent="0.25">
      <c r="A339" s="80"/>
      <c r="B339" s="37"/>
      <c r="D339" s="37"/>
      <c r="E339" s="26"/>
      <c r="F339" s="37"/>
      <c r="H339" s="37"/>
    </row>
    <row r="340" spans="1:8" x14ac:dyDescent="0.25">
      <c r="A340" s="80"/>
      <c r="B340" s="37"/>
      <c r="D340" s="37"/>
      <c r="E340" s="26"/>
      <c r="F340" s="37"/>
      <c r="H340" s="37"/>
    </row>
    <row r="341" spans="1:8" x14ac:dyDescent="0.25">
      <c r="A341" s="80"/>
      <c r="B341" s="37"/>
      <c r="D341" s="37"/>
      <c r="E341" s="26"/>
      <c r="F341" s="37"/>
      <c r="H341" s="37"/>
    </row>
    <row r="342" spans="1:8" x14ac:dyDescent="0.25">
      <c r="A342" s="80"/>
      <c r="B342" s="37"/>
      <c r="D342" s="37"/>
      <c r="E342" s="26"/>
      <c r="F342" s="37"/>
      <c r="H342" s="37"/>
    </row>
    <row r="343" spans="1:8" x14ac:dyDescent="0.25">
      <c r="A343" s="80"/>
      <c r="B343" s="37"/>
      <c r="D343" s="37"/>
      <c r="E343" s="26"/>
      <c r="F343" s="37"/>
      <c r="H343" s="37"/>
    </row>
    <row r="344" spans="1:8" x14ac:dyDescent="0.25">
      <c r="A344" s="80"/>
      <c r="B344" s="37"/>
      <c r="D344" s="37"/>
      <c r="E344" s="26"/>
      <c r="F344" s="37"/>
      <c r="H344" s="37"/>
    </row>
    <row r="345" spans="1:8" x14ac:dyDescent="0.25">
      <c r="A345" s="80"/>
      <c r="B345" s="37"/>
      <c r="D345" s="37"/>
      <c r="E345" s="26"/>
      <c r="F345" s="37"/>
      <c r="H345" s="37"/>
    </row>
    <row r="346" spans="1:8" x14ac:dyDescent="0.25">
      <c r="A346" s="80"/>
      <c r="B346" s="37"/>
      <c r="D346" s="37"/>
      <c r="E346" s="26"/>
      <c r="F346" s="37"/>
      <c r="H346" s="37"/>
    </row>
    <row r="347" spans="1:8" x14ac:dyDescent="0.25">
      <c r="A347" s="80"/>
      <c r="B347" s="37"/>
      <c r="D347" s="37"/>
      <c r="E347" s="26"/>
      <c r="F347" s="37"/>
      <c r="H347" s="37"/>
    </row>
    <row r="348" spans="1:8" x14ac:dyDescent="0.25">
      <c r="A348" s="80"/>
      <c r="B348" s="37"/>
      <c r="D348" s="37"/>
      <c r="E348" s="26"/>
      <c r="F348" s="37"/>
      <c r="H348" s="37"/>
    </row>
    <row r="349" spans="1:8" x14ac:dyDescent="0.25">
      <c r="A349" s="80"/>
      <c r="B349" s="37"/>
      <c r="D349" s="37"/>
      <c r="E349" s="26"/>
      <c r="F349" s="37"/>
      <c r="H349" s="37"/>
    </row>
    <row r="350" spans="1:8" x14ac:dyDescent="0.25">
      <c r="A350" s="80"/>
      <c r="B350" s="37"/>
      <c r="D350" s="37"/>
      <c r="E350" s="26"/>
      <c r="F350" s="37"/>
      <c r="H350" s="37"/>
    </row>
    <row r="351" spans="1:8" x14ac:dyDescent="0.25">
      <c r="A351" s="80"/>
      <c r="B351" s="37"/>
      <c r="D351" s="37"/>
      <c r="E351" s="26"/>
      <c r="F351" s="37"/>
      <c r="H351" s="37"/>
    </row>
    <row r="352" spans="1:8" x14ac:dyDescent="0.25">
      <c r="A352" s="80"/>
      <c r="B352" s="37"/>
      <c r="D352" s="37"/>
      <c r="E352" s="26"/>
      <c r="F352" s="37"/>
      <c r="H352" s="37"/>
    </row>
    <row r="353" spans="1:8" x14ac:dyDescent="0.25">
      <c r="A353" s="80"/>
      <c r="B353" s="37"/>
      <c r="D353" s="37"/>
      <c r="E353" s="26"/>
      <c r="F353" s="37"/>
      <c r="H353" s="37"/>
    </row>
    <row r="354" spans="1:8" x14ac:dyDescent="0.25">
      <c r="A354" s="80"/>
      <c r="B354" s="37"/>
      <c r="D354" s="37"/>
      <c r="E354" s="26"/>
      <c r="F354" s="37"/>
      <c r="H354" s="37"/>
    </row>
    <row r="355" spans="1:8" x14ac:dyDescent="0.25">
      <c r="A355" s="80"/>
      <c r="B355" s="37"/>
      <c r="D355" s="37"/>
      <c r="E355" s="26"/>
      <c r="F355" s="37"/>
      <c r="H355" s="37"/>
    </row>
    <row r="356" spans="1:8" x14ac:dyDescent="0.25">
      <c r="A356" s="80"/>
      <c r="B356" s="37"/>
      <c r="D356" s="37"/>
      <c r="E356" s="26"/>
      <c r="F356" s="37"/>
      <c r="H356" s="37"/>
    </row>
    <row r="357" spans="1:8" x14ac:dyDescent="0.25">
      <c r="A357" s="80"/>
      <c r="B357" s="37"/>
      <c r="D357" s="37"/>
      <c r="E357" s="26"/>
      <c r="F357" s="37"/>
      <c r="H357" s="37"/>
    </row>
    <row r="358" spans="1:8" x14ac:dyDescent="0.25">
      <c r="A358" s="80"/>
      <c r="B358" s="37"/>
      <c r="D358" s="37"/>
      <c r="E358" s="26"/>
      <c r="F358" s="37"/>
      <c r="H358" s="37"/>
    </row>
    <row r="359" spans="1:8" x14ac:dyDescent="0.25">
      <c r="A359" s="80"/>
      <c r="B359" s="37"/>
      <c r="D359" s="37"/>
      <c r="E359" s="26"/>
      <c r="F359" s="37"/>
      <c r="H359" s="37"/>
    </row>
    <row r="360" spans="1:8" x14ac:dyDescent="0.25">
      <c r="A360" s="80"/>
      <c r="B360" s="37"/>
      <c r="D360" s="37"/>
      <c r="E360" s="26"/>
      <c r="F360" s="37"/>
      <c r="H360" s="37"/>
    </row>
    <row r="361" spans="1:8" x14ac:dyDescent="0.25">
      <c r="A361" s="80"/>
      <c r="B361" s="37"/>
      <c r="D361" s="37"/>
      <c r="E361" s="26"/>
      <c r="F361" s="37"/>
      <c r="H361" s="37"/>
    </row>
    <row r="362" spans="1:8" x14ac:dyDescent="0.25">
      <c r="A362" s="80"/>
      <c r="B362" s="37"/>
      <c r="D362" s="37"/>
      <c r="E362" s="26"/>
      <c r="F362" s="37"/>
      <c r="H362" s="37"/>
    </row>
    <row r="363" spans="1:8" x14ac:dyDescent="0.25">
      <c r="A363" s="80"/>
      <c r="B363" s="37"/>
      <c r="D363" s="37"/>
      <c r="E363" s="26"/>
      <c r="F363" s="37"/>
      <c r="H363" s="37"/>
    </row>
    <row r="364" spans="1:8" x14ac:dyDescent="0.25">
      <c r="A364" s="80"/>
      <c r="B364" s="37"/>
      <c r="D364" s="37"/>
      <c r="E364" s="26"/>
      <c r="F364" s="37"/>
      <c r="H364" s="37"/>
    </row>
    <row r="365" spans="1:8" x14ac:dyDescent="0.25">
      <c r="A365" s="80"/>
      <c r="B365" s="37"/>
      <c r="D365" s="37"/>
      <c r="E365" s="26"/>
      <c r="F365" s="37"/>
      <c r="H365" s="37"/>
    </row>
    <row r="366" spans="1:8" x14ac:dyDescent="0.25">
      <c r="A366" s="80"/>
      <c r="B366" s="37"/>
      <c r="D366" s="37"/>
      <c r="E366" s="26"/>
      <c r="F366" s="37"/>
      <c r="H366" s="37"/>
    </row>
    <row r="367" spans="1:8" x14ac:dyDescent="0.25">
      <c r="A367" s="80"/>
      <c r="B367" s="37"/>
      <c r="D367" s="37"/>
      <c r="E367" s="26"/>
      <c r="F367" s="37"/>
      <c r="H367" s="37"/>
    </row>
    <row r="368" spans="1:8" x14ac:dyDescent="0.25">
      <c r="A368" s="80"/>
      <c r="B368" s="37"/>
      <c r="D368" s="37"/>
      <c r="E368" s="26"/>
      <c r="F368" s="37"/>
      <c r="H368" s="37"/>
    </row>
    <row r="369" spans="1:8" x14ac:dyDescent="0.25">
      <c r="A369" s="80"/>
      <c r="B369" s="37"/>
      <c r="D369" s="37"/>
      <c r="E369" s="26"/>
      <c r="F369" s="37"/>
      <c r="H369" s="37"/>
    </row>
    <row r="370" spans="1:8" x14ac:dyDescent="0.25">
      <c r="A370" s="80"/>
      <c r="B370" s="37"/>
      <c r="D370" s="37"/>
      <c r="E370" s="26"/>
      <c r="F370" s="37"/>
      <c r="H370" s="37"/>
    </row>
    <row r="371" spans="1:8" x14ac:dyDescent="0.25">
      <c r="A371" s="80"/>
      <c r="B371" s="37"/>
      <c r="D371" s="37"/>
      <c r="E371" s="26"/>
      <c r="F371" s="37"/>
      <c r="H371" s="37"/>
    </row>
    <row r="372" spans="1:8" x14ac:dyDescent="0.25">
      <c r="A372" s="80"/>
      <c r="B372" s="37"/>
      <c r="D372" s="37"/>
      <c r="E372" s="26"/>
      <c r="F372" s="37"/>
      <c r="H372" s="37"/>
    </row>
    <row r="373" spans="1:8" x14ac:dyDescent="0.25">
      <c r="A373" s="80"/>
      <c r="B373" s="37"/>
      <c r="D373" s="37"/>
      <c r="E373" s="26"/>
      <c r="F373" s="37"/>
      <c r="H373" s="37"/>
    </row>
    <row r="374" spans="1:8" x14ac:dyDescent="0.25">
      <c r="A374" s="80"/>
      <c r="B374" s="37"/>
      <c r="D374" s="37"/>
      <c r="E374" s="26"/>
      <c r="F374" s="37"/>
      <c r="H374" s="37"/>
    </row>
    <row r="375" spans="1:8" x14ac:dyDescent="0.25">
      <c r="A375" s="80"/>
      <c r="B375" s="37"/>
      <c r="D375" s="37"/>
      <c r="E375" s="26"/>
      <c r="F375" s="37"/>
      <c r="H375" s="37"/>
    </row>
    <row r="376" spans="1:8" x14ac:dyDescent="0.25">
      <c r="A376" s="80"/>
      <c r="B376" s="37"/>
      <c r="D376" s="37"/>
      <c r="E376" s="26"/>
      <c r="F376" s="37"/>
      <c r="H376" s="37"/>
    </row>
    <row r="377" spans="1:8" x14ac:dyDescent="0.25">
      <c r="A377" s="80"/>
      <c r="B377" s="37"/>
      <c r="D377" s="37"/>
      <c r="E377" s="26"/>
      <c r="F377" s="37"/>
      <c r="H377" s="37"/>
    </row>
    <row r="378" spans="1:8" x14ac:dyDescent="0.25">
      <c r="A378" s="80"/>
      <c r="B378" s="37"/>
      <c r="D378" s="37"/>
      <c r="E378" s="26"/>
      <c r="F378" s="37"/>
      <c r="H378" s="37"/>
    </row>
    <row r="379" spans="1:8" x14ac:dyDescent="0.25">
      <c r="A379" s="80"/>
      <c r="B379" s="37"/>
      <c r="D379" s="37"/>
      <c r="E379" s="26"/>
      <c r="F379" s="37"/>
      <c r="H379" s="37"/>
    </row>
    <row r="380" spans="1:8" x14ac:dyDescent="0.25">
      <c r="A380" s="80"/>
      <c r="B380" s="37"/>
      <c r="D380" s="37"/>
      <c r="E380" s="26"/>
      <c r="F380" s="37"/>
      <c r="H380" s="37"/>
    </row>
    <row r="381" spans="1:8" x14ac:dyDescent="0.25">
      <c r="A381" s="80"/>
      <c r="B381" s="37"/>
      <c r="D381" s="37"/>
      <c r="E381" s="26"/>
      <c r="F381" s="37"/>
      <c r="H381" s="37"/>
    </row>
    <row r="382" spans="1:8" x14ac:dyDescent="0.25">
      <c r="A382" s="80"/>
      <c r="B382" s="37"/>
      <c r="D382" s="37"/>
      <c r="E382" s="26"/>
      <c r="F382" s="37"/>
      <c r="H382" s="37"/>
    </row>
    <row r="383" spans="1:8" x14ac:dyDescent="0.25">
      <c r="A383" s="80"/>
      <c r="B383" s="37"/>
      <c r="D383" s="37"/>
      <c r="E383" s="26"/>
      <c r="F383" s="37"/>
      <c r="H383" s="37"/>
    </row>
    <row r="384" spans="1:8" x14ac:dyDescent="0.25">
      <c r="A384" s="80"/>
      <c r="B384" s="37"/>
      <c r="D384" s="37"/>
      <c r="E384" s="26"/>
      <c r="F384" s="37"/>
      <c r="H384" s="37"/>
    </row>
    <row r="385" spans="1:8" x14ac:dyDescent="0.25">
      <c r="A385" s="80"/>
      <c r="B385" s="37"/>
      <c r="D385" s="37"/>
      <c r="E385" s="26"/>
      <c r="F385" s="37"/>
      <c r="H385" s="37"/>
    </row>
    <row r="386" spans="1:8" x14ac:dyDescent="0.25">
      <c r="A386" s="80"/>
      <c r="B386" s="37"/>
      <c r="D386" s="37"/>
      <c r="E386" s="26"/>
      <c r="F386" s="37"/>
      <c r="H386" s="37"/>
    </row>
    <row r="387" spans="1:8" x14ac:dyDescent="0.25">
      <c r="A387" s="80"/>
      <c r="B387" s="37"/>
      <c r="D387" s="37"/>
      <c r="E387" s="26"/>
      <c r="F387" s="37"/>
      <c r="H387" s="37"/>
    </row>
    <row r="388" spans="1:8" x14ac:dyDescent="0.25">
      <c r="A388" s="80"/>
      <c r="B388" s="37"/>
      <c r="D388" s="37"/>
      <c r="E388" s="26"/>
      <c r="F388" s="37"/>
      <c r="H388" s="37"/>
    </row>
    <row r="389" spans="1:8" x14ac:dyDescent="0.25">
      <c r="A389" s="80"/>
      <c r="B389" s="37"/>
      <c r="D389" s="37"/>
      <c r="E389" s="26"/>
      <c r="F389" s="37"/>
      <c r="H389" s="37"/>
    </row>
    <row r="390" spans="1:8" x14ac:dyDescent="0.25">
      <c r="A390" s="80"/>
      <c r="B390" s="37"/>
      <c r="D390" s="37"/>
      <c r="E390" s="26"/>
      <c r="F390" s="37"/>
      <c r="H390" s="37"/>
    </row>
    <row r="391" spans="1:8" x14ac:dyDescent="0.25">
      <c r="A391" s="80"/>
      <c r="B391" s="37"/>
      <c r="D391" s="37"/>
      <c r="E391" s="26"/>
      <c r="F391" s="37"/>
      <c r="H391" s="37"/>
    </row>
    <row r="392" spans="1:8" x14ac:dyDescent="0.25">
      <c r="A392" s="80"/>
      <c r="B392" s="37"/>
      <c r="D392" s="37"/>
      <c r="E392" s="26"/>
      <c r="F392" s="37"/>
      <c r="H392" s="37"/>
    </row>
    <row r="393" spans="1:8" x14ac:dyDescent="0.25">
      <c r="A393" s="80"/>
      <c r="B393" s="37"/>
      <c r="D393" s="37"/>
      <c r="E393" s="26"/>
      <c r="F393" s="37"/>
      <c r="H393" s="37"/>
    </row>
    <row r="394" spans="1:8" x14ac:dyDescent="0.25">
      <c r="A394" s="80"/>
      <c r="B394" s="37"/>
      <c r="D394" s="37"/>
      <c r="E394" s="26"/>
      <c r="F394" s="37"/>
      <c r="H394" s="37"/>
    </row>
    <row r="395" spans="1:8" x14ac:dyDescent="0.25">
      <c r="A395" s="80"/>
      <c r="B395" s="37"/>
      <c r="D395" s="37"/>
      <c r="E395" s="26"/>
      <c r="F395" s="37"/>
      <c r="H395" s="37"/>
    </row>
    <row r="396" spans="1:8" x14ac:dyDescent="0.25">
      <c r="A396" s="80"/>
      <c r="B396" s="37"/>
      <c r="D396" s="37"/>
      <c r="E396" s="26"/>
      <c r="F396" s="37"/>
      <c r="H396" s="37"/>
    </row>
    <row r="397" spans="1:8" x14ac:dyDescent="0.25">
      <c r="A397" s="80"/>
      <c r="B397" s="37"/>
      <c r="D397" s="37"/>
      <c r="E397" s="26"/>
      <c r="F397" s="37"/>
      <c r="H397" s="37"/>
    </row>
    <row r="398" spans="1:8" x14ac:dyDescent="0.25">
      <c r="A398" s="80"/>
      <c r="B398" s="37"/>
      <c r="D398" s="37"/>
      <c r="E398" s="26"/>
      <c r="F398" s="37"/>
      <c r="H398" s="37"/>
    </row>
    <row r="399" spans="1:8" x14ac:dyDescent="0.25">
      <c r="A399" s="80"/>
      <c r="B399" s="37"/>
      <c r="D399" s="37"/>
      <c r="E399" s="26"/>
      <c r="F399" s="37"/>
      <c r="H399" s="37"/>
    </row>
    <row r="400" spans="1:8" x14ac:dyDescent="0.25">
      <c r="A400" s="80"/>
      <c r="B400" s="37"/>
      <c r="D400" s="37"/>
      <c r="E400" s="26"/>
      <c r="F400" s="37"/>
      <c r="H400" s="37"/>
    </row>
    <row r="401" spans="1:8" x14ac:dyDescent="0.25">
      <c r="A401" s="80"/>
      <c r="B401" s="37"/>
      <c r="D401" s="37"/>
      <c r="E401" s="26"/>
      <c r="F401" s="37"/>
      <c r="H401" s="37"/>
    </row>
    <row r="402" spans="1:8" x14ac:dyDescent="0.25">
      <c r="A402" s="80"/>
      <c r="B402" s="37"/>
      <c r="D402" s="37"/>
      <c r="E402" s="26"/>
      <c r="F402" s="37"/>
      <c r="H402" s="37"/>
    </row>
    <row r="403" spans="1:8" x14ac:dyDescent="0.25">
      <c r="A403" s="80"/>
      <c r="B403" s="37"/>
      <c r="D403" s="37"/>
      <c r="E403" s="26"/>
      <c r="F403" s="37"/>
      <c r="H403" s="37"/>
    </row>
    <row r="404" spans="1:8" x14ac:dyDescent="0.25">
      <c r="A404" s="80"/>
      <c r="B404" s="37"/>
      <c r="D404" s="37"/>
      <c r="E404" s="26"/>
      <c r="F404" s="37"/>
      <c r="H404" s="37"/>
    </row>
    <row r="405" spans="1:8" x14ac:dyDescent="0.25">
      <c r="A405" s="80"/>
      <c r="B405" s="37"/>
      <c r="D405" s="37"/>
      <c r="E405" s="26"/>
      <c r="F405" s="37"/>
      <c r="H405" s="37"/>
    </row>
    <row r="406" spans="1:8" x14ac:dyDescent="0.25">
      <c r="A406" s="80"/>
      <c r="B406" s="37"/>
      <c r="D406" s="37"/>
      <c r="E406" s="26"/>
      <c r="F406" s="37"/>
      <c r="H406" s="37"/>
    </row>
    <row r="407" spans="1:8" x14ac:dyDescent="0.25">
      <c r="A407" s="80"/>
      <c r="B407" s="37"/>
      <c r="D407" s="37"/>
      <c r="E407" s="26"/>
      <c r="F407" s="37"/>
      <c r="H407" s="37"/>
    </row>
    <row r="408" spans="1:8" x14ac:dyDescent="0.25">
      <c r="A408" s="80"/>
      <c r="B408" s="37"/>
      <c r="D408" s="37"/>
      <c r="E408" s="26"/>
      <c r="F408" s="37"/>
      <c r="H408" s="37"/>
    </row>
    <row r="409" spans="1:8" x14ac:dyDescent="0.25">
      <c r="A409" s="80"/>
      <c r="B409" s="37"/>
      <c r="D409" s="37"/>
      <c r="E409" s="26"/>
      <c r="F409" s="37"/>
      <c r="H409" s="37"/>
    </row>
    <row r="410" spans="1:8" x14ac:dyDescent="0.25">
      <c r="A410" s="80"/>
      <c r="B410" s="37"/>
      <c r="D410" s="37"/>
      <c r="E410" s="26"/>
      <c r="F410" s="37"/>
      <c r="H410" s="37"/>
    </row>
    <row r="411" spans="1:8" x14ac:dyDescent="0.25">
      <c r="B411" s="37"/>
      <c r="D411" s="37"/>
      <c r="E411" s="26"/>
      <c r="F411" s="37"/>
      <c r="H411" s="37"/>
    </row>
    <row r="412" spans="1:8" x14ac:dyDescent="0.25">
      <c r="B412" s="37"/>
      <c r="D412" s="37"/>
      <c r="E412" s="26"/>
      <c r="F412" s="37"/>
      <c r="H412" s="37"/>
    </row>
    <row r="413" spans="1:8" x14ac:dyDescent="0.25">
      <c r="B413" s="37"/>
      <c r="D413" s="37"/>
      <c r="E413" s="26"/>
      <c r="F413" s="37"/>
      <c r="H413" s="37"/>
    </row>
    <row r="414" spans="1:8" x14ac:dyDescent="0.25">
      <c r="B414" s="37"/>
      <c r="D414" s="37"/>
      <c r="E414" s="26"/>
      <c r="F414" s="37"/>
      <c r="H414" s="37"/>
    </row>
    <row r="415" spans="1:8" x14ac:dyDescent="0.25">
      <c r="B415" s="37"/>
      <c r="D415" s="37"/>
      <c r="E415" s="26"/>
      <c r="F415" s="37"/>
      <c r="H415" s="37"/>
    </row>
    <row r="416" spans="1:8" x14ac:dyDescent="0.25">
      <c r="B416" s="37"/>
      <c r="D416" s="37"/>
      <c r="E416" s="26"/>
      <c r="F416" s="37"/>
      <c r="H416" s="37"/>
    </row>
    <row r="417" spans="2:8" x14ac:dyDescent="0.25">
      <c r="B417" s="37"/>
      <c r="D417" s="37"/>
      <c r="E417" s="26"/>
      <c r="F417" s="37"/>
      <c r="H417" s="37"/>
    </row>
    <row r="418" spans="2:8" x14ac:dyDescent="0.25">
      <c r="B418" s="37"/>
      <c r="D418" s="37"/>
      <c r="E418" s="26"/>
      <c r="F418" s="37"/>
      <c r="H418" s="37"/>
    </row>
    <row r="419" spans="2:8" x14ac:dyDescent="0.25">
      <c r="B419" s="37"/>
      <c r="D419" s="37"/>
      <c r="E419" s="26"/>
      <c r="F419" s="37"/>
      <c r="H419" s="37"/>
    </row>
    <row r="420" spans="2:8" x14ac:dyDescent="0.25">
      <c r="B420" s="37"/>
      <c r="D420" s="37"/>
      <c r="E420" s="26"/>
      <c r="F420" s="37"/>
      <c r="H420" s="37"/>
    </row>
    <row r="421" spans="2:8" x14ac:dyDescent="0.25">
      <c r="B421" s="37"/>
      <c r="D421" s="37"/>
      <c r="E421" s="26"/>
      <c r="F421" s="37"/>
      <c r="H421" s="37"/>
    </row>
    <row r="422" spans="2:8" x14ac:dyDescent="0.25">
      <c r="B422" s="37"/>
      <c r="D422" s="37"/>
      <c r="E422" s="26"/>
      <c r="F422" s="37"/>
      <c r="H422" s="37"/>
    </row>
    <row r="423" spans="2:8" x14ac:dyDescent="0.25">
      <c r="B423" s="37"/>
      <c r="D423" s="37"/>
      <c r="E423" s="26"/>
      <c r="F423" s="37"/>
      <c r="H423" s="37"/>
    </row>
    <row r="424" spans="2:8" x14ac:dyDescent="0.25">
      <c r="B424" s="37"/>
      <c r="D424" s="37"/>
      <c r="E424" s="26"/>
      <c r="F424" s="37"/>
      <c r="H424" s="37"/>
    </row>
    <row r="425" spans="2:8" x14ac:dyDescent="0.25">
      <c r="B425" s="37"/>
      <c r="D425" s="37"/>
      <c r="E425" s="26"/>
      <c r="F425" s="37"/>
      <c r="H425" s="37"/>
    </row>
    <row r="426" spans="2:8" x14ac:dyDescent="0.25">
      <c r="B426" s="37"/>
      <c r="D426" s="37"/>
      <c r="E426" s="26"/>
      <c r="F426" s="37"/>
      <c r="H426" s="37"/>
    </row>
    <row r="427" spans="2:8" x14ac:dyDescent="0.25">
      <c r="B427" s="37"/>
      <c r="D427" s="37"/>
      <c r="E427" s="26"/>
      <c r="F427" s="37"/>
      <c r="H427" s="37"/>
    </row>
    <row r="428" spans="2:8" x14ac:dyDescent="0.25">
      <c r="B428" s="37"/>
      <c r="D428" s="37"/>
      <c r="E428" s="26"/>
      <c r="F428" s="37"/>
      <c r="H428" s="37"/>
    </row>
    <row r="429" spans="2:8" x14ac:dyDescent="0.25">
      <c r="B429" s="37"/>
      <c r="D429" s="37"/>
      <c r="E429" s="26"/>
      <c r="F429" s="37"/>
      <c r="H429" s="37"/>
    </row>
    <row r="430" spans="2:8" x14ac:dyDescent="0.25">
      <c r="B430" s="37"/>
      <c r="D430" s="37"/>
      <c r="E430" s="26"/>
      <c r="F430" s="37"/>
      <c r="H430" s="37"/>
    </row>
    <row r="431" spans="2:8" x14ac:dyDescent="0.25">
      <c r="B431" s="37"/>
      <c r="D431" s="37"/>
      <c r="E431" s="26"/>
      <c r="F431" s="37"/>
      <c r="H431" s="37"/>
    </row>
    <row r="432" spans="2:8" x14ac:dyDescent="0.25">
      <c r="B432" s="37"/>
      <c r="D432" s="37"/>
      <c r="E432" s="26"/>
      <c r="F432" s="37"/>
      <c r="H432" s="37"/>
    </row>
    <row r="433" spans="2:8" x14ac:dyDescent="0.25">
      <c r="B433" s="37"/>
      <c r="D433" s="37"/>
      <c r="E433" s="26"/>
      <c r="F433" s="37"/>
      <c r="H433" s="37"/>
    </row>
    <row r="434" spans="2:8" x14ac:dyDescent="0.25">
      <c r="B434" s="37"/>
      <c r="D434" s="37"/>
      <c r="E434" s="26"/>
      <c r="F434" s="37"/>
      <c r="H434" s="37"/>
    </row>
    <row r="435" spans="2:8" x14ac:dyDescent="0.25">
      <c r="B435" s="37"/>
      <c r="D435" s="37"/>
      <c r="E435" s="26"/>
      <c r="F435" s="37"/>
      <c r="H435" s="37"/>
    </row>
    <row r="436" spans="2:8" x14ac:dyDescent="0.25">
      <c r="B436" s="37"/>
      <c r="D436" s="37"/>
      <c r="E436" s="26"/>
      <c r="F436" s="37"/>
      <c r="H436" s="37"/>
    </row>
    <row r="437" spans="2:8" x14ac:dyDescent="0.25">
      <c r="B437" s="37"/>
      <c r="D437" s="37"/>
      <c r="E437" s="26"/>
      <c r="F437" s="37"/>
      <c r="H437" s="37"/>
    </row>
    <row r="438" spans="2:8" x14ac:dyDescent="0.25">
      <c r="B438" s="37"/>
      <c r="D438" s="37"/>
      <c r="E438" s="26"/>
      <c r="F438" s="37"/>
      <c r="H438" s="37"/>
    </row>
    <row r="439" spans="2:8" x14ac:dyDescent="0.25">
      <c r="B439" s="37"/>
      <c r="D439" s="37"/>
      <c r="E439" s="26"/>
      <c r="F439" s="37"/>
      <c r="H439" s="37"/>
    </row>
    <row r="440" spans="2:8" x14ac:dyDescent="0.25">
      <c r="B440" s="37"/>
      <c r="D440" s="37"/>
      <c r="E440" s="26"/>
      <c r="F440" s="37"/>
      <c r="H440" s="37"/>
    </row>
    <row r="441" spans="2:8" x14ac:dyDescent="0.25">
      <c r="B441" s="37"/>
      <c r="D441" s="37"/>
      <c r="E441" s="26"/>
      <c r="F441" s="37"/>
      <c r="H441" s="37"/>
    </row>
    <row r="442" spans="2:8" x14ac:dyDescent="0.25">
      <c r="B442" s="37"/>
      <c r="D442" s="37"/>
      <c r="E442" s="26"/>
      <c r="F442" s="37"/>
      <c r="H442" s="37"/>
    </row>
    <row r="443" spans="2:8" x14ac:dyDescent="0.25">
      <c r="B443" s="37"/>
      <c r="D443" s="37"/>
      <c r="E443" s="26"/>
      <c r="F443" s="37"/>
      <c r="H443" s="37"/>
    </row>
    <row r="444" spans="2:8" x14ac:dyDescent="0.25">
      <c r="B444" s="37"/>
      <c r="D444" s="37"/>
      <c r="E444" s="26"/>
      <c r="F444" s="37"/>
      <c r="H444" s="37"/>
    </row>
    <row r="445" spans="2:8" x14ac:dyDescent="0.25">
      <c r="B445" s="37"/>
      <c r="D445" s="37"/>
      <c r="E445" s="26"/>
      <c r="F445" s="37"/>
      <c r="H445" s="37"/>
    </row>
    <row r="446" spans="2:8" x14ac:dyDescent="0.25">
      <c r="B446" s="37"/>
      <c r="D446" s="37"/>
      <c r="E446" s="26"/>
      <c r="F446" s="37"/>
      <c r="H446" s="37"/>
    </row>
    <row r="447" spans="2:8" x14ac:dyDescent="0.25">
      <c r="B447" s="37"/>
      <c r="D447" s="37"/>
      <c r="E447" s="26"/>
      <c r="F447" s="37"/>
      <c r="H447" s="37"/>
    </row>
    <row r="448" spans="2:8" x14ac:dyDescent="0.25">
      <c r="B448" s="37"/>
      <c r="D448" s="37"/>
      <c r="E448" s="26"/>
      <c r="F448" s="37"/>
      <c r="H448" s="37"/>
    </row>
    <row r="449" spans="2:8" x14ac:dyDescent="0.25">
      <c r="B449" s="37"/>
      <c r="D449" s="37"/>
      <c r="E449" s="26"/>
      <c r="F449" s="37"/>
      <c r="H449" s="37"/>
    </row>
    <row r="450" spans="2:8" x14ac:dyDescent="0.25">
      <c r="B450" s="37"/>
      <c r="D450" s="37"/>
      <c r="E450" s="26"/>
      <c r="F450" s="37"/>
      <c r="H450" s="37"/>
    </row>
    <row r="451" spans="2:8" x14ac:dyDescent="0.25">
      <c r="B451" s="37"/>
      <c r="D451" s="37"/>
      <c r="E451" s="26"/>
      <c r="F451" s="37"/>
      <c r="H451" s="37"/>
    </row>
    <row r="452" spans="2:8" x14ac:dyDescent="0.25">
      <c r="B452" s="37"/>
      <c r="D452" s="37"/>
      <c r="E452" s="26"/>
      <c r="F452" s="37"/>
      <c r="H452" s="37"/>
    </row>
    <row r="453" spans="2:8" x14ac:dyDescent="0.25">
      <c r="B453" s="37"/>
      <c r="D453" s="37"/>
      <c r="E453" s="26"/>
      <c r="F453" s="37"/>
      <c r="H453" s="37"/>
    </row>
    <row r="454" spans="2:8" x14ac:dyDescent="0.25">
      <c r="B454" s="37"/>
      <c r="D454" s="37"/>
      <c r="E454" s="26"/>
      <c r="F454" s="37"/>
      <c r="H454" s="37"/>
    </row>
    <row r="455" spans="2:8" x14ac:dyDescent="0.25">
      <c r="B455" s="37"/>
      <c r="D455" s="37"/>
      <c r="E455" s="26"/>
      <c r="F455" s="37"/>
      <c r="H455" s="37"/>
    </row>
    <row r="456" spans="2:8" x14ac:dyDescent="0.25">
      <c r="B456" s="37"/>
      <c r="D456" s="37"/>
      <c r="E456" s="26"/>
      <c r="F456" s="37"/>
      <c r="H456" s="37"/>
    </row>
    <row r="457" spans="2:8" x14ac:dyDescent="0.25">
      <c r="B457" s="37"/>
      <c r="D457" s="37"/>
      <c r="E457" s="26"/>
      <c r="F457" s="37"/>
      <c r="H457" s="37"/>
    </row>
    <row r="458" spans="2:8" x14ac:dyDescent="0.25">
      <c r="B458" s="37"/>
      <c r="D458" s="37"/>
      <c r="E458" s="26"/>
      <c r="F458" s="37"/>
      <c r="H458" s="37"/>
    </row>
    <row r="459" spans="2:8" x14ac:dyDescent="0.25">
      <c r="B459" s="37"/>
      <c r="D459" s="37"/>
      <c r="E459" s="26"/>
      <c r="F459" s="37"/>
      <c r="H459" s="37"/>
    </row>
    <row r="460" spans="2:8" x14ac:dyDescent="0.25">
      <c r="B460" s="37"/>
      <c r="D460" s="37"/>
      <c r="E460" s="26"/>
      <c r="F460" s="37"/>
      <c r="H460" s="37"/>
    </row>
    <row r="461" spans="2:8" x14ac:dyDescent="0.25">
      <c r="B461" s="37"/>
      <c r="D461" s="37"/>
      <c r="E461" s="26"/>
      <c r="F461" s="37"/>
      <c r="H461" s="37"/>
    </row>
    <row r="462" spans="2:8" x14ac:dyDescent="0.25">
      <c r="B462" s="37"/>
      <c r="D462" s="37"/>
      <c r="E462" s="26"/>
      <c r="F462" s="37"/>
      <c r="H462" s="37"/>
    </row>
    <row r="463" spans="2:8" x14ac:dyDescent="0.25">
      <c r="B463" s="37"/>
      <c r="D463" s="37"/>
      <c r="E463" s="26"/>
      <c r="F463" s="37"/>
      <c r="H463" s="37"/>
    </row>
    <row r="464" spans="2:8" x14ac:dyDescent="0.25">
      <c r="B464" s="37"/>
      <c r="D464" s="37"/>
      <c r="E464" s="26"/>
      <c r="F464" s="37"/>
      <c r="H464" s="37"/>
    </row>
    <row r="465" spans="2:8" x14ac:dyDescent="0.25">
      <c r="B465" s="37"/>
      <c r="D465" s="37"/>
      <c r="E465" s="26"/>
      <c r="F465" s="37"/>
      <c r="H465" s="37"/>
    </row>
    <row r="466" spans="2:8" x14ac:dyDescent="0.25">
      <c r="B466" s="37"/>
      <c r="D466" s="37"/>
      <c r="E466" s="26"/>
      <c r="F466" s="37"/>
      <c r="H466" s="37"/>
    </row>
    <row r="467" spans="2:8" x14ac:dyDescent="0.25">
      <c r="B467" s="37"/>
      <c r="D467" s="37"/>
      <c r="E467" s="26"/>
      <c r="F467" s="37"/>
      <c r="H467" s="37"/>
    </row>
    <row r="468" spans="2:8" x14ac:dyDescent="0.25">
      <c r="B468" s="37"/>
      <c r="D468" s="37"/>
      <c r="E468" s="26"/>
      <c r="F468" s="37"/>
      <c r="H468" s="37"/>
    </row>
    <row r="469" spans="2:8" x14ac:dyDescent="0.25">
      <c r="B469" s="37"/>
      <c r="D469" s="37"/>
      <c r="E469" s="26"/>
      <c r="F469" s="37"/>
      <c r="H469" s="37"/>
    </row>
    <row r="470" spans="2:8" x14ac:dyDescent="0.25">
      <c r="B470" s="37"/>
      <c r="D470" s="37"/>
      <c r="E470" s="26"/>
      <c r="F470" s="37"/>
      <c r="H470" s="37"/>
    </row>
    <row r="471" spans="2:8" x14ac:dyDescent="0.25">
      <c r="B471" s="37"/>
      <c r="D471" s="37"/>
      <c r="E471" s="26"/>
      <c r="F471" s="37"/>
      <c r="H471" s="37"/>
    </row>
    <row r="472" spans="2:8" x14ac:dyDescent="0.25">
      <c r="B472" s="37"/>
      <c r="D472" s="37"/>
      <c r="E472" s="26"/>
      <c r="F472" s="37"/>
      <c r="H472" s="37"/>
    </row>
    <row r="473" spans="2:8" x14ac:dyDescent="0.25">
      <c r="B473" s="37"/>
      <c r="D473" s="37"/>
      <c r="E473" s="26"/>
      <c r="F473" s="37"/>
      <c r="H473" s="37"/>
    </row>
    <row r="474" spans="2:8" x14ac:dyDescent="0.25">
      <c r="B474" s="37"/>
      <c r="D474" s="37"/>
      <c r="E474" s="26"/>
      <c r="F474" s="37"/>
      <c r="H474" s="37"/>
    </row>
    <row r="475" spans="2:8" x14ac:dyDescent="0.25">
      <c r="B475" s="37"/>
      <c r="D475" s="37"/>
      <c r="E475" s="26"/>
      <c r="F475" s="37"/>
      <c r="H475" s="37"/>
    </row>
    <row r="476" spans="2:8" x14ac:dyDescent="0.25">
      <c r="B476" s="37"/>
      <c r="D476" s="37"/>
      <c r="E476" s="26"/>
      <c r="F476" s="37"/>
      <c r="H476" s="37"/>
    </row>
    <row r="477" spans="2:8" x14ac:dyDescent="0.25">
      <c r="B477" s="37"/>
      <c r="D477" s="37"/>
      <c r="E477" s="26"/>
      <c r="F477" s="37"/>
      <c r="H477" s="37"/>
    </row>
    <row r="478" spans="2:8" x14ac:dyDescent="0.25">
      <c r="B478" s="37"/>
      <c r="D478" s="37"/>
      <c r="E478" s="26"/>
      <c r="F478" s="37"/>
      <c r="H478" s="37"/>
    </row>
    <row r="479" spans="2:8" x14ac:dyDescent="0.25">
      <c r="B479" s="37"/>
      <c r="D479" s="37"/>
      <c r="E479" s="26"/>
      <c r="F479" s="37"/>
      <c r="H479" s="37"/>
    </row>
    <row r="480" spans="2:8" x14ac:dyDescent="0.25">
      <c r="B480" s="37"/>
      <c r="D480" s="37"/>
      <c r="E480" s="26"/>
      <c r="F480" s="37"/>
      <c r="H480" s="37"/>
    </row>
    <row r="481" spans="2:8" x14ac:dyDescent="0.25">
      <c r="B481" s="37"/>
      <c r="D481" s="37"/>
      <c r="E481" s="26"/>
      <c r="F481" s="37"/>
      <c r="H481" s="37"/>
    </row>
    <row r="482" spans="2:8" x14ac:dyDescent="0.25">
      <c r="B482" s="37"/>
      <c r="D482" s="37"/>
      <c r="E482" s="26"/>
      <c r="F482" s="37"/>
      <c r="H482" s="37"/>
    </row>
    <row r="483" spans="2:8" x14ac:dyDescent="0.25">
      <c r="B483" s="37"/>
      <c r="D483" s="37"/>
      <c r="E483" s="26"/>
      <c r="F483" s="37"/>
      <c r="H483" s="37"/>
    </row>
    <row r="484" spans="2:8" x14ac:dyDescent="0.25">
      <c r="B484" s="37"/>
      <c r="D484" s="37"/>
      <c r="E484" s="26"/>
      <c r="F484" s="37"/>
      <c r="H484" s="37"/>
    </row>
    <row r="485" spans="2:8" x14ac:dyDescent="0.25">
      <c r="B485" s="37"/>
      <c r="D485" s="37"/>
      <c r="E485" s="26"/>
      <c r="F485" s="37"/>
      <c r="H485" s="37"/>
    </row>
    <row r="486" spans="2:8" x14ac:dyDescent="0.25">
      <c r="B486" s="37"/>
      <c r="D486" s="37"/>
      <c r="E486" s="26"/>
      <c r="F486" s="37"/>
      <c r="H486" s="37"/>
    </row>
    <row r="487" spans="2:8" x14ac:dyDescent="0.25">
      <c r="B487" s="37"/>
      <c r="D487" s="37"/>
      <c r="E487" s="26"/>
      <c r="F487" s="37"/>
      <c r="H487" s="37"/>
    </row>
    <row r="488" spans="2:8" x14ac:dyDescent="0.25">
      <c r="B488" s="37"/>
      <c r="D488" s="37"/>
      <c r="E488" s="26"/>
      <c r="F488" s="37"/>
      <c r="H488" s="37"/>
    </row>
    <row r="489" spans="2:8" x14ac:dyDescent="0.25">
      <c r="B489" s="37"/>
      <c r="D489" s="37"/>
      <c r="E489" s="26"/>
      <c r="F489" s="37"/>
      <c r="H489" s="37"/>
    </row>
    <row r="490" spans="2:8" x14ac:dyDescent="0.25">
      <c r="B490" s="37"/>
      <c r="D490" s="37"/>
      <c r="E490" s="26"/>
      <c r="F490" s="37"/>
      <c r="H490" s="37"/>
    </row>
    <row r="491" spans="2:8" x14ac:dyDescent="0.25">
      <c r="B491" s="37"/>
      <c r="D491" s="37"/>
      <c r="E491" s="26"/>
      <c r="F491" s="37"/>
      <c r="H491" s="37"/>
    </row>
    <row r="492" spans="2:8" x14ac:dyDescent="0.25">
      <c r="B492" s="37"/>
      <c r="D492" s="37"/>
      <c r="E492" s="26"/>
      <c r="F492" s="37"/>
      <c r="H492" s="37"/>
    </row>
    <row r="493" spans="2:8" x14ac:dyDescent="0.25">
      <c r="B493" s="37"/>
      <c r="D493" s="37"/>
      <c r="E493" s="26"/>
      <c r="F493" s="37"/>
      <c r="H493" s="37"/>
    </row>
    <row r="494" spans="2:8" x14ac:dyDescent="0.25">
      <c r="B494" s="37"/>
      <c r="D494" s="37"/>
      <c r="E494" s="26"/>
      <c r="F494" s="37"/>
      <c r="H494" s="37"/>
    </row>
    <row r="495" spans="2:8" x14ac:dyDescent="0.25">
      <c r="B495" s="37"/>
      <c r="D495" s="37"/>
      <c r="E495" s="26"/>
      <c r="F495" s="37"/>
      <c r="H495" s="37"/>
    </row>
    <row r="496" spans="2:8" x14ac:dyDescent="0.25">
      <c r="B496" s="37"/>
      <c r="D496" s="37"/>
      <c r="E496" s="26"/>
      <c r="F496" s="37"/>
      <c r="H496" s="37"/>
    </row>
    <row r="497" spans="2:8" x14ac:dyDescent="0.25">
      <c r="B497" s="37"/>
      <c r="D497" s="37"/>
      <c r="E497" s="26"/>
      <c r="F497" s="37"/>
      <c r="H497" s="37"/>
    </row>
    <row r="498" spans="2:8" x14ac:dyDescent="0.25">
      <c r="B498" s="37"/>
      <c r="D498" s="37"/>
      <c r="E498" s="26"/>
      <c r="F498" s="37"/>
      <c r="H498" s="37"/>
    </row>
    <row r="499" spans="2:8" x14ac:dyDescent="0.25">
      <c r="B499" s="37"/>
      <c r="D499" s="37"/>
      <c r="E499" s="26"/>
      <c r="F499" s="37"/>
      <c r="H499" s="37"/>
    </row>
    <row r="500" spans="2:8" x14ac:dyDescent="0.25">
      <c r="B500" s="37"/>
      <c r="D500" s="37"/>
      <c r="E500" s="26"/>
      <c r="F500" s="37"/>
      <c r="H500" s="37"/>
    </row>
    <row r="501" spans="2:8" x14ac:dyDescent="0.25">
      <c r="B501" s="37"/>
      <c r="D501" s="37"/>
      <c r="E501" s="26"/>
      <c r="F501" s="37"/>
      <c r="H501" s="37"/>
    </row>
    <row r="502" spans="2:8" x14ac:dyDescent="0.25">
      <c r="B502" s="37"/>
      <c r="D502" s="37"/>
      <c r="E502" s="26"/>
      <c r="F502" s="37"/>
      <c r="H502" s="37"/>
    </row>
    <row r="503" spans="2:8" x14ac:dyDescent="0.25">
      <c r="B503" s="37"/>
      <c r="D503" s="37"/>
      <c r="E503" s="26"/>
      <c r="F503" s="37"/>
      <c r="H503" s="37"/>
    </row>
    <row r="504" spans="2:8" x14ac:dyDescent="0.25">
      <c r="B504" s="37"/>
      <c r="D504" s="37"/>
      <c r="E504" s="26"/>
      <c r="F504" s="37"/>
      <c r="H504" s="37"/>
    </row>
    <row r="505" spans="2:8" x14ac:dyDescent="0.25">
      <c r="B505" s="37"/>
      <c r="D505" s="37"/>
      <c r="E505" s="26"/>
      <c r="F505" s="37"/>
      <c r="H505" s="37"/>
    </row>
    <row r="506" spans="2:8" x14ac:dyDescent="0.25">
      <c r="B506" s="37"/>
      <c r="D506" s="37"/>
      <c r="E506" s="26"/>
      <c r="F506" s="37"/>
      <c r="H506" s="37"/>
    </row>
    <row r="507" spans="2:8" x14ac:dyDescent="0.25">
      <c r="B507" s="37"/>
      <c r="D507" s="37"/>
      <c r="E507" s="26"/>
      <c r="F507" s="37"/>
      <c r="H507" s="37"/>
    </row>
    <row r="508" spans="2:8" x14ac:dyDescent="0.25">
      <c r="B508" s="37"/>
      <c r="D508" s="37"/>
      <c r="E508" s="26"/>
      <c r="F508" s="37"/>
      <c r="H508" s="37"/>
    </row>
    <row r="509" spans="2:8" x14ac:dyDescent="0.25">
      <c r="B509" s="37"/>
      <c r="D509" s="37"/>
      <c r="E509" s="26"/>
      <c r="F509" s="37"/>
      <c r="H509" s="37"/>
    </row>
    <row r="510" spans="2:8" x14ac:dyDescent="0.25">
      <c r="B510" s="37"/>
      <c r="D510" s="37"/>
      <c r="E510" s="26"/>
      <c r="F510" s="37"/>
      <c r="H510" s="37"/>
    </row>
    <row r="511" spans="2:8" x14ac:dyDescent="0.25">
      <c r="B511" s="37"/>
      <c r="D511" s="37"/>
      <c r="E511" s="26"/>
      <c r="F511" s="37"/>
      <c r="H511" s="37"/>
    </row>
    <row r="512" spans="2:8" x14ac:dyDescent="0.25">
      <c r="B512" s="37"/>
      <c r="D512" s="37"/>
      <c r="E512" s="26"/>
      <c r="F512" s="37"/>
      <c r="H512" s="37"/>
    </row>
    <row r="513" spans="2:8" x14ac:dyDescent="0.25">
      <c r="B513" s="37"/>
      <c r="D513" s="37"/>
      <c r="E513" s="26"/>
      <c r="F513" s="37"/>
      <c r="H513" s="37"/>
    </row>
    <row r="514" spans="2:8" x14ac:dyDescent="0.25">
      <c r="B514" s="37"/>
      <c r="D514" s="37"/>
      <c r="E514" s="26"/>
      <c r="F514" s="37"/>
      <c r="H514" s="37"/>
    </row>
    <row r="515" spans="2:8" x14ac:dyDescent="0.25">
      <c r="B515" s="37"/>
      <c r="D515" s="37"/>
      <c r="E515" s="26"/>
      <c r="F515" s="37"/>
      <c r="H515" s="37"/>
    </row>
    <row r="516" spans="2:8" x14ac:dyDescent="0.25">
      <c r="B516" s="37"/>
      <c r="D516" s="37"/>
      <c r="E516" s="26"/>
      <c r="F516" s="37"/>
      <c r="H516" s="37"/>
    </row>
    <row r="517" spans="2:8" x14ac:dyDescent="0.25">
      <c r="B517" s="37"/>
      <c r="D517" s="37"/>
      <c r="E517" s="26"/>
      <c r="F517" s="37"/>
      <c r="H517" s="37"/>
    </row>
    <row r="518" spans="2:8" x14ac:dyDescent="0.25">
      <c r="B518" s="37"/>
      <c r="D518" s="37"/>
      <c r="E518" s="26"/>
      <c r="F518" s="37"/>
      <c r="H518" s="37"/>
    </row>
    <row r="519" spans="2:8" x14ac:dyDescent="0.25">
      <c r="B519" s="37"/>
      <c r="D519" s="37"/>
      <c r="E519" s="26"/>
      <c r="F519" s="37"/>
      <c r="H519" s="37"/>
    </row>
    <row r="520" spans="2:8" x14ac:dyDescent="0.25">
      <c r="B520" s="37"/>
      <c r="D520" s="37"/>
      <c r="E520" s="26"/>
      <c r="F520" s="37"/>
      <c r="H520" s="37"/>
    </row>
    <row r="521" spans="2:8" x14ac:dyDescent="0.25">
      <c r="B521" s="37"/>
      <c r="D521" s="37"/>
      <c r="E521" s="26"/>
      <c r="F521" s="37"/>
      <c r="H521" s="37"/>
    </row>
    <row r="522" spans="2:8" x14ac:dyDescent="0.25">
      <c r="B522" s="37"/>
      <c r="D522" s="37"/>
      <c r="E522" s="26"/>
      <c r="F522" s="37"/>
      <c r="H522" s="37"/>
    </row>
    <row r="523" spans="2:8" x14ac:dyDescent="0.25">
      <c r="B523" s="37"/>
      <c r="D523" s="37"/>
      <c r="E523" s="26"/>
      <c r="F523" s="37"/>
      <c r="H523" s="37"/>
    </row>
    <row r="524" spans="2:8" x14ac:dyDescent="0.25">
      <c r="B524" s="37"/>
      <c r="D524" s="37"/>
      <c r="E524" s="26"/>
      <c r="F524" s="37"/>
      <c r="H524" s="37"/>
    </row>
    <row r="525" spans="2:8" x14ac:dyDescent="0.25">
      <c r="B525" s="37"/>
      <c r="D525" s="37"/>
      <c r="E525" s="26"/>
      <c r="F525" s="37"/>
      <c r="H525" s="37"/>
    </row>
    <row r="526" spans="2:8" x14ac:dyDescent="0.25">
      <c r="B526" s="37"/>
      <c r="D526" s="37"/>
      <c r="E526" s="26"/>
      <c r="F526" s="37"/>
      <c r="H526" s="37"/>
    </row>
    <row r="527" spans="2:8" x14ac:dyDescent="0.25">
      <c r="B527" s="37"/>
      <c r="D527" s="37"/>
      <c r="E527" s="26"/>
      <c r="F527" s="37"/>
      <c r="H527" s="37"/>
    </row>
    <row r="528" spans="2:8" x14ac:dyDescent="0.25">
      <c r="B528" s="37"/>
      <c r="D528" s="37"/>
      <c r="E528" s="26"/>
      <c r="F528" s="37"/>
      <c r="H528" s="37"/>
    </row>
    <row r="529" spans="2:8" x14ac:dyDescent="0.25">
      <c r="B529" s="37"/>
      <c r="D529" s="37"/>
      <c r="E529" s="26"/>
      <c r="F529" s="37"/>
      <c r="H529" s="37"/>
    </row>
    <row r="530" spans="2:8" x14ac:dyDescent="0.25">
      <c r="B530" s="37"/>
      <c r="D530" s="37"/>
      <c r="E530" s="26"/>
      <c r="F530" s="37"/>
      <c r="H530" s="37"/>
    </row>
    <row r="531" spans="2:8" x14ac:dyDescent="0.25">
      <c r="B531" s="37"/>
      <c r="D531" s="37"/>
      <c r="E531" s="26"/>
      <c r="F531" s="37"/>
      <c r="H531" s="37"/>
    </row>
    <row r="532" spans="2:8" x14ac:dyDescent="0.25">
      <c r="B532" s="37"/>
      <c r="D532" s="37"/>
      <c r="E532" s="26"/>
      <c r="F532" s="37"/>
      <c r="H532" s="37"/>
    </row>
    <row r="533" spans="2:8" x14ac:dyDescent="0.25">
      <c r="B533" s="37"/>
      <c r="D533" s="37"/>
      <c r="E533" s="26"/>
      <c r="F533" s="37"/>
      <c r="H533" s="37"/>
    </row>
    <row r="534" spans="2:8" x14ac:dyDescent="0.25">
      <c r="B534" s="37"/>
      <c r="D534" s="37"/>
      <c r="E534" s="26"/>
      <c r="F534" s="37"/>
      <c r="H534" s="37"/>
    </row>
    <row r="535" spans="2:8" x14ac:dyDescent="0.25">
      <c r="B535" s="37"/>
      <c r="D535" s="37"/>
      <c r="E535" s="26"/>
      <c r="F535" s="37"/>
      <c r="H535" s="37"/>
    </row>
    <row r="536" spans="2:8" x14ac:dyDescent="0.25">
      <c r="B536" s="37"/>
      <c r="D536" s="37"/>
      <c r="E536" s="26"/>
      <c r="F536" s="37"/>
      <c r="H536" s="37"/>
    </row>
    <row r="537" spans="2:8" x14ac:dyDescent="0.25">
      <c r="B537" s="37"/>
      <c r="D537" s="37"/>
      <c r="E537" s="26"/>
      <c r="F537" s="37"/>
      <c r="H537" s="37"/>
    </row>
    <row r="538" spans="2:8" x14ac:dyDescent="0.25">
      <c r="B538" s="37"/>
      <c r="D538" s="37"/>
      <c r="E538" s="26"/>
      <c r="F538" s="37"/>
      <c r="H538" s="37"/>
    </row>
    <row r="539" spans="2:8" x14ac:dyDescent="0.25">
      <c r="B539" s="37"/>
      <c r="D539" s="37"/>
      <c r="E539" s="26"/>
      <c r="F539" s="37"/>
      <c r="H539" s="37"/>
    </row>
    <row r="540" spans="2:8" x14ac:dyDescent="0.25">
      <c r="B540" s="37"/>
      <c r="D540" s="37"/>
      <c r="E540" s="26"/>
      <c r="F540" s="37"/>
      <c r="H540" s="37"/>
    </row>
    <row r="541" spans="2:8" x14ac:dyDescent="0.25">
      <c r="B541" s="37"/>
      <c r="D541" s="37"/>
      <c r="E541" s="26"/>
      <c r="F541" s="37"/>
      <c r="H541" s="37"/>
    </row>
    <row r="542" spans="2:8" x14ac:dyDescent="0.25">
      <c r="B542" s="37"/>
      <c r="D542" s="37"/>
      <c r="E542" s="26"/>
      <c r="F542" s="37"/>
      <c r="H542" s="37"/>
    </row>
    <row r="543" spans="2:8" x14ac:dyDescent="0.25">
      <c r="B543" s="37"/>
      <c r="D543" s="37"/>
      <c r="E543" s="26"/>
      <c r="F543" s="37"/>
      <c r="H543" s="37"/>
    </row>
    <row r="544" spans="2:8" x14ac:dyDescent="0.25">
      <c r="B544" s="37"/>
      <c r="D544" s="37"/>
      <c r="E544" s="26"/>
      <c r="F544" s="37"/>
      <c r="H544" s="37"/>
    </row>
    <row r="545" spans="2:8" x14ac:dyDescent="0.25">
      <c r="B545" s="37"/>
      <c r="D545" s="37"/>
      <c r="E545" s="26"/>
      <c r="F545" s="37"/>
      <c r="H545" s="37"/>
    </row>
    <row r="546" spans="2:8" x14ac:dyDescent="0.25">
      <c r="B546" s="37"/>
      <c r="D546" s="37"/>
      <c r="E546" s="26"/>
      <c r="F546" s="37"/>
      <c r="H546" s="37"/>
    </row>
    <row r="547" spans="2:8" x14ac:dyDescent="0.25">
      <c r="B547" s="37"/>
      <c r="D547" s="37"/>
      <c r="E547" s="26"/>
      <c r="F547" s="37"/>
      <c r="H547" s="37"/>
    </row>
    <row r="548" spans="2:8" x14ac:dyDescent="0.25">
      <c r="B548" s="37"/>
      <c r="D548" s="37"/>
      <c r="E548" s="26"/>
      <c r="F548" s="37"/>
      <c r="H548" s="37"/>
    </row>
    <row r="549" spans="2:8" x14ac:dyDescent="0.25">
      <c r="B549" s="37"/>
      <c r="D549" s="37"/>
      <c r="E549" s="26"/>
      <c r="F549" s="37"/>
      <c r="H549" s="37"/>
    </row>
    <row r="550" spans="2:8" x14ac:dyDescent="0.25">
      <c r="B550" s="37"/>
      <c r="D550" s="37"/>
      <c r="E550" s="26"/>
      <c r="F550" s="37"/>
      <c r="H550" s="37"/>
    </row>
    <row r="551" spans="2:8" x14ac:dyDescent="0.25">
      <c r="B551" s="37"/>
      <c r="D551" s="37"/>
      <c r="E551" s="26"/>
      <c r="F551" s="37"/>
      <c r="H551" s="37"/>
    </row>
    <row r="552" spans="2:8" x14ac:dyDescent="0.25">
      <c r="B552" s="37"/>
      <c r="D552" s="37"/>
      <c r="E552" s="26"/>
      <c r="F552" s="37"/>
      <c r="H552" s="37"/>
    </row>
    <row r="553" spans="2:8" x14ac:dyDescent="0.25">
      <c r="B553" s="37"/>
      <c r="D553" s="37"/>
      <c r="E553" s="26"/>
      <c r="F553" s="37"/>
      <c r="H553" s="37"/>
    </row>
    <row r="554" spans="2:8" x14ac:dyDescent="0.25">
      <c r="B554" s="37"/>
      <c r="D554" s="37"/>
      <c r="E554" s="26"/>
      <c r="F554" s="37"/>
      <c r="H554" s="37"/>
    </row>
    <row r="555" spans="2:8" x14ac:dyDescent="0.25">
      <c r="B555" s="37"/>
      <c r="D555" s="37"/>
      <c r="E555" s="26"/>
      <c r="F555" s="37"/>
      <c r="H555" s="37"/>
    </row>
    <row r="556" spans="2:8" x14ac:dyDescent="0.25">
      <c r="B556" s="37"/>
      <c r="D556" s="37"/>
      <c r="E556" s="26"/>
      <c r="F556" s="37"/>
      <c r="H556" s="37"/>
    </row>
    <row r="557" spans="2:8" x14ac:dyDescent="0.25">
      <c r="B557" s="37"/>
      <c r="D557" s="37"/>
      <c r="E557" s="26"/>
      <c r="F557" s="37"/>
      <c r="H557" s="37"/>
    </row>
    <row r="558" spans="2:8" x14ac:dyDescent="0.25">
      <c r="B558" s="37"/>
      <c r="D558" s="37"/>
      <c r="E558" s="26"/>
      <c r="F558" s="37"/>
      <c r="H558" s="37"/>
    </row>
    <row r="559" spans="2:8" x14ac:dyDescent="0.25">
      <c r="B559" s="37"/>
      <c r="D559" s="37"/>
      <c r="E559" s="26"/>
      <c r="F559" s="37"/>
      <c r="H559" s="37"/>
    </row>
    <row r="560" spans="2:8" x14ac:dyDescent="0.25">
      <c r="B560" s="37"/>
      <c r="D560" s="37"/>
      <c r="E560" s="26"/>
      <c r="F560" s="37"/>
      <c r="H560" s="37"/>
    </row>
    <row r="561" spans="2:8" x14ac:dyDescent="0.25">
      <c r="B561" s="37"/>
      <c r="D561" s="37"/>
      <c r="E561" s="26"/>
      <c r="F561" s="37"/>
      <c r="H561" s="37"/>
    </row>
    <row r="562" spans="2:8" x14ac:dyDescent="0.25">
      <c r="B562" s="37"/>
      <c r="D562" s="37"/>
      <c r="E562" s="26"/>
      <c r="F562" s="37"/>
      <c r="H562" s="37"/>
    </row>
    <row r="563" spans="2:8" x14ac:dyDescent="0.25">
      <c r="B563" s="37"/>
      <c r="D563" s="37"/>
      <c r="E563" s="26"/>
      <c r="F563" s="37"/>
      <c r="H563" s="37"/>
    </row>
    <row r="564" spans="2:8" x14ac:dyDescent="0.25">
      <c r="B564" s="37"/>
      <c r="D564" s="37"/>
      <c r="E564" s="26"/>
      <c r="F564" s="37"/>
      <c r="H564" s="37"/>
    </row>
    <row r="565" spans="2:8" x14ac:dyDescent="0.25">
      <c r="B565" s="37"/>
      <c r="D565" s="37"/>
      <c r="E565" s="26"/>
      <c r="F565" s="37"/>
      <c r="H565" s="37"/>
    </row>
    <row r="566" spans="2:8" x14ac:dyDescent="0.25">
      <c r="B566" s="37"/>
      <c r="D566" s="37"/>
      <c r="E566" s="26"/>
      <c r="F566" s="37"/>
      <c r="H566" s="37"/>
    </row>
    <row r="567" spans="2:8" x14ac:dyDescent="0.25">
      <c r="B567" s="37"/>
      <c r="D567" s="37"/>
      <c r="E567" s="26"/>
      <c r="F567" s="37"/>
      <c r="H567" s="37"/>
    </row>
    <row r="568" spans="2:8" x14ac:dyDescent="0.25">
      <c r="B568" s="37"/>
      <c r="D568" s="37"/>
      <c r="E568" s="26"/>
      <c r="F568" s="37"/>
      <c r="H568" s="37"/>
    </row>
    <row r="569" spans="2:8" x14ac:dyDescent="0.25">
      <c r="B569" s="37"/>
      <c r="D569" s="37"/>
      <c r="E569" s="26"/>
      <c r="F569" s="37"/>
      <c r="H569" s="37"/>
    </row>
    <row r="570" spans="2:8" x14ac:dyDescent="0.25">
      <c r="B570" s="37"/>
      <c r="D570" s="37"/>
      <c r="E570" s="26"/>
      <c r="F570" s="37"/>
      <c r="H570" s="37"/>
    </row>
    <row r="571" spans="2:8" x14ac:dyDescent="0.25">
      <c r="B571" s="37"/>
      <c r="D571" s="37"/>
      <c r="E571" s="26"/>
      <c r="F571" s="37"/>
      <c r="H571" s="37"/>
    </row>
    <row r="572" spans="2:8" x14ac:dyDescent="0.25">
      <c r="B572" s="37"/>
      <c r="D572" s="37"/>
      <c r="E572" s="26"/>
      <c r="F572" s="37"/>
      <c r="H572" s="37"/>
    </row>
    <row r="573" spans="2:8" x14ac:dyDescent="0.25">
      <c r="B573" s="37"/>
      <c r="D573" s="37"/>
      <c r="E573" s="26"/>
      <c r="F573" s="37"/>
      <c r="H573" s="37"/>
    </row>
    <row r="574" spans="2:8" x14ac:dyDescent="0.25">
      <c r="B574" s="37"/>
      <c r="D574" s="37"/>
      <c r="E574" s="26"/>
      <c r="F574" s="37"/>
      <c r="H574" s="37"/>
    </row>
    <row r="575" spans="2:8" x14ac:dyDescent="0.25">
      <c r="B575" s="37"/>
      <c r="D575" s="37"/>
      <c r="E575" s="26"/>
      <c r="F575" s="37"/>
      <c r="H575" s="37"/>
    </row>
    <row r="576" spans="2:8" x14ac:dyDescent="0.25">
      <c r="B576" s="37"/>
      <c r="D576" s="37"/>
      <c r="E576" s="26"/>
      <c r="F576" s="37"/>
      <c r="H576" s="37"/>
    </row>
    <row r="577" spans="2:8" x14ac:dyDescent="0.25">
      <c r="B577" s="37"/>
      <c r="D577" s="37"/>
      <c r="E577" s="26"/>
      <c r="F577" s="37"/>
      <c r="H577" s="37"/>
    </row>
    <row r="578" spans="2:8" x14ac:dyDescent="0.25">
      <c r="B578" s="37"/>
      <c r="D578" s="37"/>
      <c r="E578" s="26"/>
      <c r="F578" s="37"/>
      <c r="H578" s="37"/>
    </row>
    <row r="579" spans="2:8" x14ac:dyDescent="0.25">
      <c r="B579" s="37"/>
      <c r="D579" s="37"/>
      <c r="E579" s="26"/>
      <c r="F579" s="37"/>
      <c r="H579" s="37"/>
    </row>
    <row r="580" spans="2:8" x14ac:dyDescent="0.25">
      <c r="B580" s="37"/>
      <c r="D580" s="37"/>
      <c r="E580" s="26"/>
      <c r="F580" s="37"/>
      <c r="H580" s="37"/>
    </row>
    <row r="581" spans="2:8" x14ac:dyDescent="0.25">
      <c r="B581" s="37"/>
      <c r="D581" s="37"/>
      <c r="E581" s="26"/>
      <c r="F581" s="37"/>
      <c r="H581" s="37"/>
    </row>
    <row r="582" spans="2:8" x14ac:dyDescent="0.25">
      <c r="B582" s="37"/>
      <c r="D582" s="37"/>
      <c r="E582" s="26"/>
      <c r="F582" s="37"/>
      <c r="H582" s="37"/>
    </row>
    <row r="583" spans="2:8" x14ac:dyDescent="0.25">
      <c r="B583" s="37"/>
      <c r="D583" s="37"/>
      <c r="E583" s="26"/>
      <c r="F583" s="37"/>
      <c r="H583" s="37"/>
    </row>
    <row r="584" spans="2:8" x14ac:dyDescent="0.25">
      <c r="B584" s="37"/>
      <c r="D584" s="37"/>
      <c r="E584" s="26"/>
      <c r="F584" s="37"/>
      <c r="H584" s="37"/>
    </row>
    <row r="585" spans="2:8" x14ac:dyDescent="0.25">
      <c r="B585" s="37"/>
      <c r="D585" s="37"/>
      <c r="E585" s="26"/>
      <c r="F585" s="37"/>
      <c r="H585" s="37"/>
    </row>
    <row r="586" spans="2:8" x14ac:dyDescent="0.25">
      <c r="B586" s="37"/>
      <c r="D586" s="37"/>
      <c r="E586" s="26"/>
      <c r="F586" s="37"/>
      <c r="H586" s="37"/>
    </row>
    <row r="587" spans="2:8" x14ac:dyDescent="0.25">
      <c r="B587" s="37"/>
      <c r="D587" s="37"/>
      <c r="E587" s="26"/>
      <c r="F587" s="37"/>
      <c r="H587" s="37"/>
    </row>
    <row r="588" spans="2:8" x14ac:dyDescent="0.25">
      <c r="B588" s="37"/>
      <c r="D588" s="37"/>
      <c r="E588" s="26"/>
      <c r="F588" s="37"/>
      <c r="H588" s="37"/>
    </row>
    <row r="589" spans="2:8" x14ac:dyDescent="0.25">
      <c r="B589" s="37"/>
      <c r="D589" s="37"/>
      <c r="E589" s="26"/>
      <c r="F589" s="37"/>
      <c r="H589" s="37"/>
    </row>
    <row r="590" spans="2:8" x14ac:dyDescent="0.25">
      <c r="B590" s="37"/>
      <c r="D590" s="37"/>
      <c r="E590" s="26"/>
      <c r="F590" s="37"/>
      <c r="H590" s="37"/>
    </row>
    <row r="591" spans="2:8" x14ac:dyDescent="0.25">
      <c r="B591" s="37"/>
      <c r="D591" s="37"/>
      <c r="E591" s="26"/>
      <c r="F591" s="37"/>
      <c r="H591" s="37"/>
    </row>
    <row r="592" spans="2:8" x14ac:dyDescent="0.25">
      <c r="B592" s="37"/>
      <c r="D592" s="37"/>
      <c r="E592" s="26"/>
      <c r="F592" s="37"/>
      <c r="H592" s="37"/>
    </row>
    <row r="593" spans="2:8" x14ac:dyDescent="0.25">
      <c r="B593" s="37"/>
      <c r="D593" s="37"/>
      <c r="E593" s="26"/>
      <c r="F593" s="37"/>
      <c r="H593" s="37"/>
    </row>
    <row r="594" spans="2:8" x14ac:dyDescent="0.25">
      <c r="B594" s="37"/>
      <c r="D594" s="37"/>
      <c r="E594" s="26"/>
      <c r="F594" s="37"/>
      <c r="H594" s="37"/>
    </row>
    <row r="595" spans="2:8" x14ac:dyDescent="0.25">
      <c r="B595" s="37"/>
      <c r="D595" s="37"/>
      <c r="E595" s="26"/>
      <c r="F595" s="37"/>
      <c r="H595" s="37"/>
    </row>
    <row r="596" spans="2:8" x14ac:dyDescent="0.25">
      <c r="B596" s="37"/>
      <c r="D596" s="37"/>
      <c r="E596" s="26"/>
      <c r="F596" s="37"/>
      <c r="H596" s="37"/>
    </row>
    <row r="597" spans="2:8" x14ac:dyDescent="0.25">
      <c r="B597" s="37"/>
      <c r="D597" s="37"/>
      <c r="E597" s="26"/>
      <c r="F597" s="37"/>
      <c r="H597" s="37"/>
    </row>
    <row r="598" spans="2:8" x14ac:dyDescent="0.25">
      <c r="B598" s="37"/>
      <c r="D598" s="37"/>
      <c r="E598" s="26"/>
      <c r="F598" s="37"/>
      <c r="H598" s="37"/>
    </row>
    <row r="599" spans="2:8" x14ac:dyDescent="0.25">
      <c r="B599" s="37"/>
      <c r="D599" s="37"/>
      <c r="E599" s="26"/>
      <c r="F599" s="37"/>
      <c r="H599" s="37"/>
    </row>
    <row r="600" spans="2:8" x14ac:dyDescent="0.25">
      <c r="B600" s="37"/>
      <c r="D600" s="37"/>
      <c r="E600" s="26"/>
      <c r="F600" s="37"/>
      <c r="H600" s="37"/>
    </row>
    <row r="601" spans="2:8" x14ac:dyDescent="0.25">
      <c r="B601" s="37"/>
      <c r="D601" s="37"/>
      <c r="E601" s="26"/>
      <c r="F601" s="37"/>
      <c r="H601" s="37"/>
    </row>
    <row r="602" spans="2:8" x14ac:dyDescent="0.25">
      <c r="B602" s="37"/>
      <c r="D602" s="37"/>
      <c r="E602" s="26"/>
      <c r="F602" s="37"/>
      <c r="H602" s="37"/>
    </row>
    <row r="603" spans="2:8" x14ac:dyDescent="0.25">
      <c r="B603" s="37"/>
      <c r="D603" s="37"/>
      <c r="E603" s="26"/>
      <c r="F603" s="37"/>
      <c r="H603" s="37"/>
    </row>
    <row r="604" spans="2:8" x14ac:dyDescent="0.25">
      <c r="B604" s="37"/>
      <c r="D604" s="37"/>
      <c r="E604" s="26"/>
      <c r="F604" s="37"/>
      <c r="H604" s="37"/>
    </row>
    <row r="605" spans="2:8" x14ac:dyDescent="0.25">
      <c r="B605" s="37"/>
      <c r="D605" s="37"/>
      <c r="E605" s="26"/>
      <c r="F605" s="37"/>
      <c r="H605" s="37"/>
    </row>
    <row r="606" spans="2:8" x14ac:dyDescent="0.25">
      <c r="B606" s="37"/>
      <c r="D606" s="37"/>
      <c r="E606" s="26"/>
      <c r="F606" s="37"/>
      <c r="H606" s="37"/>
    </row>
    <row r="607" spans="2:8" x14ac:dyDescent="0.25">
      <c r="B607" s="37"/>
      <c r="D607" s="37"/>
      <c r="E607" s="26"/>
      <c r="F607" s="37"/>
      <c r="H607" s="37"/>
    </row>
    <row r="608" spans="2:8" x14ac:dyDescent="0.25">
      <c r="B608" s="37"/>
      <c r="D608" s="37"/>
      <c r="E608" s="26"/>
      <c r="F608" s="37"/>
      <c r="H608" s="37"/>
    </row>
    <row r="609" spans="2:8" x14ac:dyDescent="0.25">
      <c r="B609" s="37"/>
      <c r="D609" s="37"/>
      <c r="E609" s="26"/>
      <c r="F609" s="37"/>
      <c r="H609" s="37"/>
    </row>
    <row r="610" spans="2:8" x14ac:dyDescent="0.25">
      <c r="B610" s="37"/>
      <c r="D610" s="37"/>
      <c r="E610" s="26"/>
      <c r="F610" s="37"/>
      <c r="H610" s="37"/>
    </row>
    <row r="611" spans="2:8" x14ac:dyDescent="0.25">
      <c r="B611" s="37"/>
      <c r="D611" s="37"/>
      <c r="E611" s="26"/>
      <c r="F611" s="37"/>
      <c r="H611" s="37"/>
    </row>
    <row r="612" spans="2:8" x14ac:dyDescent="0.25">
      <c r="B612" s="37"/>
      <c r="D612" s="37"/>
      <c r="E612" s="26"/>
      <c r="F612" s="37"/>
      <c r="H612" s="37"/>
    </row>
    <row r="613" spans="2:8" x14ac:dyDescent="0.25">
      <c r="B613" s="37"/>
      <c r="D613" s="37"/>
      <c r="E613" s="26"/>
      <c r="F613" s="37"/>
      <c r="H613" s="37"/>
    </row>
    <row r="614" spans="2:8" x14ac:dyDescent="0.25">
      <c r="B614" s="37"/>
      <c r="D614" s="37"/>
      <c r="E614" s="26"/>
      <c r="F614" s="37"/>
      <c r="H614" s="37"/>
    </row>
    <row r="615" spans="2:8" x14ac:dyDescent="0.25">
      <c r="B615" s="37"/>
      <c r="D615" s="37"/>
      <c r="E615" s="26"/>
      <c r="F615" s="37"/>
      <c r="H615" s="37"/>
    </row>
    <row r="616" spans="2:8" x14ac:dyDescent="0.25">
      <c r="B616" s="37"/>
      <c r="D616" s="37"/>
      <c r="E616" s="26"/>
      <c r="F616" s="37"/>
      <c r="H616" s="37"/>
    </row>
    <row r="617" spans="2:8" x14ac:dyDescent="0.25">
      <c r="B617" s="37"/>
      <c r="D617" s="37"/>
      <c r="E617" s="26"/>
      <c r="F617" s="37"/>
      <c r="H617" s="37"/>
    </row>
    <row r="618" spans="2:8" x14ac:dyDescent="0.25">
      <c r="B618" s="37"/>
      <c r="D618" s="37"/>
      <c r="E618" s="26"/>
      <c r="F618" s="37"/>
      <c r="H618" s="37"/>
    </row>
    <row r="619" spans="2:8" x14ac:dyDescent="0.25">
      <c r="B619" s="37"/>
      <c r="D619" s="37"/>
      <c r="E619" s="26"/>
      <c r="F619" s="37"/>
      <c r="H619" s="37"/>
    </row>
    <row r="620" spans="2:8" x14ac:dyDescent="0.25">
      <c r="B620" s="37"/>
      <c r="D620" s="37"/>
      <c r="E620" s="26"/>
      <c r="F620" s="37"/>
      <c r="H620" s="37"/>
    </row>
    <row r="621" spans="2:8" x14ac:dyDescent="0.25">
      <c r="B621" s="37"/>
      <c r="D621" s="37"/>
      <c r="E621" s="26"/>
      <c r="F621" s="37"/>
      <c r="H621" s="37"/>
    </row>
    <row r="622" spans="2:8" x14ac:dyDescent="0.25">
      <c r="B622" s="37"/>
      <c r="D622" s="37"/>
      <c r="E622" s="26"/>
      <c r="F622" s="37"/>
      <c r="H622" s="37"/>
    </row>
    <row r="623" spans="2:8" x14ac:dyDescent="0.25">
      <c r="B623" s="37"/>
      <c r="D623" s="37"/>
      <c r="E623" s="26"/>
      <c r="F623" s="37"/>
      <c r="H623" s="37"/>
    </row>
    <row r="624" spans="2:8" x14ac:dyDescent="0.25">
      <c r="B624" s="37"/>
      <c r="D624" s="37"/>
      <c r="E624" s="26"/>
      <c r="F624" s="37"/>
      <c r="H624" s="37"/>
    </row>
    <row r="625" spans="2:8" x14ac:dyDescent="0.25">
      <c r="B625" s="37"/>
      <c r="D625" s="37"/>
      <c r="E625" s="26"/>
      <c r="F625" s="37"/>
      <c r="H625" s="37"/>
    </row>
    <row r="626" spans="2:8" x14ac:dyDescent="0.25">
      <c r="B626" s="37"/>
      <c r="D626" s="37"/>
      <c r="E626" s="26"/>
      <c r="F626" s="37"/>
      <c r="H626" s="37"/>
    </row>
    <row r="627" spans="2:8" x14ac:dyDescent="0.25">
      <c r="B627" s="37"/>
      <c r="D627" s="37"/>
      <c r="E627" s="26"/>
      <c r="F627" s="37"/>
      <c r="H627" s="37"/>
    </row>
    <row r="628" spans="2:8" x14ac:dyDescent="0.25">
      <c r="B628" s="37"/>
      <c r="D628" s="37"/>
      <c r="E628" s="26"/>
      <c r="F628" s="37"/>
      <c r="H628" s="37"/>
    </row>
    <row r="629" spans="2:8" x14ac:dyDescent="0.25">
      <c r="B629" s="37"/>
      <c r="D629" s="37"/>
      <c r="E629" s="26"/>
      <c r="F629" s="37"/>
      <c r="H629" s="37"/>
    </row>
    <row r="630" spans="2:8" x14ac:dyDescent="0.25">
      <c r="B630" s="37"/>
      <c r="D630" s="37"/>
      <c r="E630" s="26"/>
      <c r="F630" s="37"/>
      <c r="H630" s="37"/>
    </row>
    <row r="631" spans="2:8" x14ac:dyDescent="0.25">
      <c r="B631" s="37"/>
      <c r="D631" s="37"/>
      <c r="E631" s="26"/>
      <c r="F631" s="37"/>
      <c r="H631" s="37"/>
    </row>
    <row r="632" spans="2:8" x14ac:dyDescent="0.25">
      <c r="B632" s="37"/>
      <c r="D632" s="37"/>
      <c r="E632" s="26"/>
      <c r="F632" s="37"/>
      <c r="H632" s="37"/>
    </row>
    <row r="633" spans="2:8" x14ac:dyDescent="0.25">
      <c r="B633" s="37"/>
      <c r="D633" s="37"/>
      <c r="E633" s="26"/>
      <c r="F633" s="37"/>
      <c r="H633" s="37"/>
    </row>
    <row r="634" spans="2:8" x14ac:dyDescent="0.25">
      <c r="B634" s="37"/>
      <c r="D634" s="37"/>
      <c r="E634" s="26"/>
      <c r="F634" s="37"/>
      <c r="H634" s="37"/>
    </row>
    <row r="635" spans="2:8" x14ac:dyDescent="0.25">
      <c r="B635" s="37"/>
      <c r="D635" s="37"/>
      <c r="E635" s="26"/>
      <c r="F635" s="37"/>
      <c r="H635" s="37"/>
    </row>
    <row r="636" spans="2:8" x14ac:dyDescent="0.25">
      <c r="B636" s="37"/>
      <c r="D636" s="37"/>
      <c r="E636" s="26"/>
      <c r="F636" s="37"/>
      <c r="H636" s="37"/>
    </row>
    <row r="637" spans="2:8" x14ac:dyDescent="0.25">
      <c r="B637" s="37"/>
      <c r="D637" s="37"/>
      <c r="E637" s="26"/>
      <c r="F637" s="37"/>
      <c r="H637" s="37"/>
    </row>
    <row r="638" spans="2:8" x14ac:dyDescent="0.25">
      <c r="B638" s="37"/>
      <c r="D638" s="37"/>
      <c r="E638" s="26"/>
      <c r="F638" s="37"/>
      <c r="H638" s="37"/>
    </row>
    <row r="639" spans="2:8" x14ac:dyDescent="0.25">
      <c r="B639" s="37"/>
      <c r="D639" s="37"/>
      <c r="E639" s="26"/>
      <c r="F639" s="37"/>
      <c r="H639" s="37"/>
    </row>
    <row r="640" spans="2:8" x14ac:dyDescent="0.25">
      <c r="B640" s="37"/>
      <c r="D640" s="37"/>
      <c r="E640" s="26"/>
      <c r="F640" s="37"/>
      <c r="H640" s="37"/>
    </row>
    <row r="641" spans="2:8" x14ac:dyDescent="0.25">
      <c r="B641" s="37"/>
      <c r="D641" s="37"/>
      <c r="E641" s="26"/>
      <c r="F641" s="37"/>
      <c r="H641" s="37"/>
    </row>
    <row r="642" spans="2:8" x14ac:dyDescent="0.25">
      <c r="B642" s="37"/>
      <c r="D642" s="37"/>
      <c r="E642" s="26"/>
      <c r="F642" s="37"/>
      <c r="H642" s="37"/>
    </row>
    <row r="643" spans="2:8" x14ac:dyDescent="0.25">
      <c r="B643" s="37"/>
      <c r="D643" s="37"/>
      <c r="E643" s="26"/>
      <c r="F643" s="37"/>
      <c r="H643" s="37"/>
    </row>
    <row r="644" spans="2:8" x14ac:dyDescent="0.25">
      <c r="B644" s="37"/>
      <c r="D644" s="37"/>
      <c r="E644" s="26"/>
      <c r="F644" s="37"/>
      <c r="H644" s="37"/>
    </row>
    <row r="645" spans="2:8" x14ac:dyDescent="0.25">
      <c r="B645" s="37"/>
      <c r="D645" s="37"/>
      <c r="E645" s="26"/>
      <c r="F645" s="37"/>
      <c r="H645" s="37"/>
    </row>
    <row r="646" spans="2:8" x14ac:dyDescent="0.25">
      <c r="B646" s="37"/>
      <c r="D646" s="37"/>
      <c r="E646" s="26"/>
      <c r="F646" s="37"/>
      <c r="H646" s="37"/>
    </row>
    <row r="647" spans="2:8" x14ac:dyDescent="0.25">
      <c r="B647" s="37"/>
      <c r="D647" s="37"/>
      <c r="E647" s="26"/>
      <c r="F647" s="37"/>
      <c r="H647" s="37"/>
    </row>
    <row r="648" spans="2:8" x14ac:dyDescent="0.25">
      <c r="B648" s="37"/>
      <c r="D648" s="37"/>
      <c r="E648" s="26"/>
      <c r="F648" s="37"/>
      <c r="H648" s="37"/>
    </row>
    <row r="649" spans="2:8" x14ac:dyDescent="0.25">
      <c r="B649" s="37"/>
      <c r="D649" s="37"/>
      <c r="E649" s="26"/>
      <c r="F649" s="37"/>
      <c r="H649" s="37"/>
    </row>
    <row r="650" spans="2:8" x14ac:dyDescent="0.25">
      <c r="B650" s="37"/>
      <c r="D650" s="37"/>
      <c r="E650" s="26"/>
      <c r="F650" s="37"/>
      <c r="H650" s="37"/>
    </row>
    <row r="651" spans="2:8" x14ac:dyDescent="0.25">
      <c r="B651" s="37"/>
      <c r="D651" s="37"/>
      <c r="E651" s="26"/>
      <c r="F651" s="37"/>
      <c r="H651" s="37"/>
    </row>
    <row r="652" spans="2:8" x14ac:dyDescent="0.25">
      <c r="B652" s="37"/>
      <c r="D652" s="37"/>
      <c r="E652" s="26"/>
      <c r="F652" s="37"/>
      <c r="H652" s="37"/>
    </row>
    <row r="653" spans="2:8" x14ac:dyDescent="0.25">
      <c r="B653" s="37"/>
      <c r="D653" s="37"/>
      <c r="E653" s="26"/>
      <c r="F653" s="37"/>
      <c r="H653" s="37"/>
    </row>
    <row r="654" spans="2:8" x14ac:dyDescent="0.25">
      <c r="B654" s="37"/>
      <c r="D654" s="37"/>
      <c r="E654" s="26"/>
      <c r="F654" s="37"/>
      <c r="H654" s="37"/>
    </row>
    <row r="655" spans="2:8" x14ac:dyDescent="0.25">
      <c r="B655" s="37"/>
      <c r="D655" s="37"/>
      <c r="E655" s="26"/>
      <c r="F655" s="37"/>
      <c r="H655" s="37"/>
    </row>
    <row r="656" spans="2:8" x14ac:dyDescent="0.25">
      <c r="B656" s="37"/>
      <c r="D656" s="37"/>
      <c r="E656" s="26"/>
      <c r="F656" s="37"/>
      <c r="H656" s="37"/>
    </row>
    <row r="657" spans="2:8" x14ac:dyDescent="0.25">
      <c r="B657" s="37"/>
      <c r="D657" s="37"/>
      <c r="E657" s="26"/>
      <c r="F657" s="37"/>
      <c r="H657" s="37"/>
    </row>
    <row r="658" spans="2:8" x14ac:dyDescent="0.25">
      <c r="B658" s="37"/>
      <c r="D658" s="37"/>
      <c r="E658" s="26"/>
      <c r="F658" s="37"/>
      <c r="H658" s="37"/>
    </row>
    <row r="659" spans="2:8" x14ac:dyDescent="0.25">
      <c r="B659" s="37"/>
      <c r="D659" s="37"/>
      <c r="E659" s="26"/>
      <c r="F659" s="37"/>
      <c r="H659" s="37"/>
    </row>
    <row r="660" spans="2:8" x14ac:dyDescent="0.25">
      <c r="B660" s="37"/>
      <c r="D660" s="37"/>
      <c r="E660" s="26"/>
      <c r="F660" s="37"/>
      <c r="H660" s="37"/>
    </row>
    <row r="661" spans="2:8" x14ac:dyDescent="0.25">
      <c r="B661" s="37"/>
      <c r="D661" s="37"/>
      <c r="E661" s="26"/>
      <c r="F661" s="37"/>
      <c r="H661" s="37"/>
    </row>
    <row r="662" spans="2:8" x14ac:dyDescent="0.25">
      <c r="B662" s="37"/>
      <c r="D662" s="37"/>
      <c r="E662" s="26"/>
      <c r="F662" s="37"/>
      <c r="H662" s="37"/>
    </row>
    <row r="663" spans="2:8" x14ac:dyDescent="0.25">
      <c r="B663" s="37"/>
      <c r="D663" s="37"/>
      <c r="E663" s="26"/>
      <c r="F663" s="37"/>
      <c r="H663" s="37"/>
    </row>
    <row r="664" spans="2:8" x14ac:dyDescent="0.25">
      <c r="B664" s="37"/>
      <c r="D664" s="37"/>
      <c r="E664" s="26"/>
      <c r="F664" s="37"/>
      <c r="H664" s="37"/>
    </row>
    <row r="665" spans="2:8" x14ac:dyDescent="0.25">
      <c r="B665" s="37"/>
      <c r="D665" s="37"/>
      <c r="E665" s="26"/>
      <c r="F665" s="37"/>
      <c r="H665" s="37"/>
    </row>
    <row r="666" spans="2:8" x14ac:dyDescent="0.25">
      <c r="B666" s="37"/>
      <c r="D666" s="37"/>
      <c r="E666" s="26"/>
      <c r="F666" s="37"/>
      <c r="H666" s="37"/>
    </row>
    <row r="667" spans="2:8" x14ac:dyDescent="0.25">
      <c r="B667" s="37"/>
      <c r="D667" s="37"/>
      <c r="E667" s="26"/>
      <c r="F667" s="37"/>
      <c r="H667" s="37"/>
    </row>
    <row r="668" spans="2:8" x14ac:dyDescent="0.25">
      <c r="B668" s="37"/>
      <c r="D668" s="37"/>
      <c r="E668" s="26"/>
      <c r="F668" s="37"/>
      <c r="H668" s="37"/>
    </row>
    <row r="669" spans="2:8" x14ac:dyDescent="0.25">
      <c r="B669" s="37"/>
      <c r="D669" s="37"/>
      <c r="E669" s="26"/>
      <c r="F669" s="37"/>
      <c r="H669" s="37"/>
    </row>
    <row r="670" spans="2:8" x14ac:dyDescent="0.25">
      <c r="B670" s="37"/>
      <c r="D670" s="37"/>
      <c r="E670" s="26"/>
      <c r="F670" s="37"/>
      <c r="H670" s="37"/>
    </row>
    <row r="671" spans="2:8" x14ac:dyDescent="0.25">
      <c r="B671" s="37"/>
      <c r="D671" s="37"/>
      <c r="E671" s="26"/>
      <c r="F671" s="37"/>
      <c r="H671" s="37"/>
    </row>
    <row r="672" spans="2:8" x14ac:dyDescent="0.25">
      <c r="B672" s="37"/>
      <c r="D672" s="37"/>
      <c r="E672" s="26"/>
      <c r="F672" s="37"/>
      <c r="H672" s="37"/>
    </row>
    <row r="673" spans="2:8" x14ac:dyDescent="0.25">
      <c r="B673" s="37"/>
      <c r="D673" s="37"/>
      <c r="E673" s="26"/>
      <c r="F673" s="37"/>
      <c r="H673" s="37"/>
    </row>
    <row r="674" spans="2:8" x14ac:dyDescent="0.25">
      <c r="B674" s="37"/>
      <c r="D674" s="37"/>
      <c r="E674" s="26"/>
      <c r="F674" s="37"/>
      <c r="H674" s="37"/>
    </row>
    <row r="675" spans="2:8" x14ac:dyDescent="0.25">
      <c r="B675" s="37"/>
      <c r="D675" s="37"/>
      <c r="E675" s="26"/>
      <c r="F675" s="37"/>
      <c r="H675" s="37"/>
    </row>
    <row r="676" spans="2:8" x14ac:dyDescent="0.25">
      <c r="B676" s="37"/>
      <c r="D676" s="37"/>
      <c r="E676" s="26"/>
      <c r="F676" s="37"/>
      <c r="H676" s="37"/>
    </row>
    <row r="677" spans="2:8" x14ac:dyDescent="0.25">
      <c r="B677" s="37"/>
      <c r="D677" s="37"/>
      <c r="E677" s="26"/>
      <c r="F677" s="37"/>
      <c r="H677" s="37"/>
    </row>
    <row r="678" spans="2:8" x14ac:dyDescent="0.25">
      <c r="B678" s="37"/>
      <c r="D678" s="37"/>
      <c r="E678" s="26"/>
      <c r="F678" s="37"/>
      <c r="H678" s="37"/>
    </row>
    <row r="679" spans="2:8" x14ac:dyDescent="0.25">
      <c r="B679" s="37"/>
      <c r="D679" s="37"/>
      <c r="E679" s="26"/>
      <c r="F679" s="37"/>
      <c r="H679" s="37"/>
    </row>
    <row r="680" spans="2:8" x14ac:dyDescent="0.25">
      <c r="B680" s="37"/>
      <c r="D680" s="37"/>
      <c r="E680" s="26"/>
      <c r="F680" s="37"/>
      <c r="H680" s="37"/>
    </row>
    <row r="681" spans="2:8" x14ac:dyDescent="0.25">
      <c r="B681" s="37"/>
      <c r="D681" s="37"/>
      <c r="E681" s="26"/>
      <c r="F681" s="37"/>
      <c r="H681" s="37"/>
    </row>
    <row r="682" spans="2:8" x14ac:dyDescent="0.25">
      <c r="B682" s="37"/>
      <c r="D682" s="37"/>
      <c r="E682" s="26"/>
      <c r="F682" s="37"/>
      <c r="H682" s="37"/>
    </row>
    <row r="683" spans="2:8" x14ac:dyDescent="0.25">
      <c r="B683" s="37"/>
      <c r="D683" s="37"/>
      <c r="E683" s="26"/>
      <c r="F683" s="37"/>
      <c r="H683" s="37"/>
    </row>
    <row r="684" spans="2:8" x14ac:dyDescent="0.25">
      <c r="B684" s="37"/>
      <c r="D684" s="37"/>
      <c r="E684" s="26"/>
      <c r="F684" s="37"/>
      <c r="H684" s="37"/>
    </row>
    <row r="685" spans="2:8" x14ac:dyDescent="0.25">
      <c r="B685" s="37"/>
      <c r="D685" s="37"/>
      <c r="E685" s="26"/>
      <c r="F685" s="37"/>
      <c r="H685" s="37"/>
    </row>
    <row r="686" spans="2:8" x14ac:dyDescent="0.25">
      <c r="B686" s="37"/>
      <c r="D686" s="37"/>
      <c r="E686" s="26"/>
      <c r="F686" s="37"/>
      <c r="H686" s="37"/>
    </row>
    <row r="687" spans="2:8" x14ac:dyDescent="0.25">
      <c r="B687" s="37"/>
      <c r="D687" s="37"/>
      <c r="E687" s="26"/>
      <c r="F687" s="37"/>
      <c r="H687" s="37"/>
    </row>
    <row r="688" spans="2:8" x14ac:dyDescent="0.25">
      <c r="B688" s="37"/>
      <c r="D688" s="37"/>
      <c r="E688" s="26"/>
      <c r="F688" s="37"/>
      <c r="H688" s="37"/>
    </row>
    <row r="689" spans="2:8" x14ac:dyDescent="0.25">
      <c r="B689" s="37"/>
      <c r="D689" s="37"/>
      <c r="E689" s="26"/>
      <c r="F689" s="37"/>
      <c r="H689" s="37"/>
    </row>
    <row r="690" spans="2:8" x14ac:dyDescent="0.25">
      <c r="B690" s="37"/>
      <c r="D690" s="37"/>
      <c r="E690" s="26"/>
      <c r="F690" s="37"/>
      <c r="H690" s="37"/>
    </row>
    <row r="691" spans="2:8" x14ac:dyDescent="0.25">
      <c r="B691" s="37"/>
      <c r="D691" s="37"/>
      <c r="E691" s="26"/>
      <c r="F691" s="37"/>
      <c r="H691" s="37"/>
    </row>
    <row r="692" spans="2:8" x14ac:dyDescent="0.25">
      <c r="B692" s="37"/>
      <c r="D692" s="37"/>
      <c r="E692" s="26"/>
      <c r="F692" s="37"/>
      <c r="H692" s="37"/>
    </row>
    <row r="693" spans="2:8" x14ac:dyDescent="0.25">
      <c r="B693" s="37"/>
      <c r="D693" s="37"/>
      <c r="E693" s="26"/>
      <c r="F693" s="37"/>
      <c r="H693" s="37"/>
    </row>
    <row r="694" spans="2:8" x14ac:dyDescent="0.25">
      <c r="B694" s="37"/>
      <c r="D694" s="37"/>
      <c r="E694" s="26"/>
      <c r="F694" s="37"/>
      <c r="H694" s="37"/>
    </row>
    <row r="695" spans="2:8" x14ac:dyDescent="0.25">
      <c r="B695" s="37"/>
      <c r="D695" s="37"/>
      <c r="E695" s="26"/>
      <c r="F695" s="37"/>
      <c r="H695" s="37"/>
    </row>
    <row r="696" spans="2:8" x14ac:dyDescent="0.25">
      <c r="B696" s="37"/>
      <c r="D696" s="37"/>
      <c r="E696" s="26"/>
      <c r="F696" s="37"/>
      <c r="H696" s="37"/>
    </row>
    <row r="697" spans="2:8" x14ac:dyDescent="0.25">
      <c r="B697" s="37"/>
      <c r="D697" s="37"/>
      <c r="E697" s="26"/>
      <c r="F697" s="37"/>
      <c r="H697" s="37"/>
    </row>
    <row r="698" spans="2:8" x14ac:dyDescent="0.25">
      <c r="B698" s="37"/>
      <c r="D698" s="37"/>
      <c r="E698" s="26"/>
      <c r="F698" s="37"/>
      <c r="H698" s="37"/>
    </row>
    <row r="699" spans="2:8" x14ac:dyDescent="0.25">
      <c r="B699" s="37"/>
      <c r="D699" s="37"/>
      <c r="E699" s="26"/>
      <c r="F699" s="37"/>
      <c r="H699" s="37"/>
    </row>
    <row r="700" spans="2:8" x14ac:dyDescent="0.25">
      <c r="B700" s="37"/>
      <c r="D700" s="37"/>
      <c r="E700" s="26"/>
      <c r="F700" s="37"/>
      <c r="H700" s="37"/>
    </row>
    <row r="701" spans="2:8" x14ac:dyDescent="0.25">
      <c r="B701" s="37"/>
      <c r="D701" s="37"/>
      <c r="E701" s="26"/>
      <c r="F701" s="37"/>
      <c r="H701" s="37"/>
    </row>
    <row r="702" spans="2:8" x14ac:dyDescent="0.25">
      <c r="B702" s="37"/>
      <c r="D702" s="37"/>
      <c r="E702" s="26"/>
      <c r="F702" s="37"/>
      <c r="H702" s="37"/>
    </row>
    <row r="703" spans="2:8" x14ac:dyDescent="0.25">
      <c r="B703" s="37"/>
      <c r="D703" s="37"/>
      <c r="E703" s="26"/>
      <c r="F703" s="37"/>
      <c r="H703" s="37"/>
    </row>
    <row r="704" spans="2:8" x14ac:dyDescent="0.25">
      <c r="B704" s="37"/>
      <c r="D704" s="37"/>
      <c r="E704" s="26"/>
      <c r="F704" s="37"/>
      <c r="H704" s="37"/>
    </row>
    <row r="705" spans="2:8" x14ac:dyDescent="0.25">
      <c r="B705" s="37"/>
      <c r="D705" s="37"/>
      <c r="E705" s="26"/>
      <c r="F705" s="37"/>
      <c r="H705" s="37"/>
    </row>
    <row r="706" spans="2:8" x14ac:dyDescent="0.25">
      <c r="B706" s="37"/>
      <c r="D706" s="37"/>
      <c r="E706" s="26"/>
      <c r="F706" s="37"/>
      <c r="H706" s="37"/>
    </row>
    <row r="707" spans="2:8" x14ac:dyDescent="0.25">
      <c r="B707" s="37"/>
      <c r="D707" s="37"/>
      <c r="E707" s="26"/>
      <c r="F707" s="37"/>
      <c r="H707" s="37"/>
    </row>
    <row r="708" spans="2:8" x14ac:dyDescent="0.25">
      <c r="B708" s="37"/>
      <c r="D708" s="37"/>
      <c r="E708" s="26"/>
      <c r="F708" s="37"/>
      <c r="H708" s="37"/>
    </row>
    <row r="709" spans="2:8" x14ac:dyDescent="0.25">
      <c r="B709" s="37"/>
      <c r="D709" s="37"/>
      <c r="E709" s="26"/>
      <c r="F709" s="37"/>
      <c r="H709" s="37"/>
    </row>
    <row r="710" spans="2:8" x14ac:dyDescent="0.25">
      <c r="B710" s="37"/>
      <c r="D710" s="37"/>
      <c r="E710" s="26"/>
      <c r="F710" s="37"/>
      <c r="H710" s="37"/>
    </row>
    <row r="711" spans="2:8" x14ac:dyDescent="0.25">
      <c r="B711" s="37"/>
      <c r="D711" s="37"/>
      <c r="E711" s="26"/>
      <c r="F711" s="37"/>
      <c r="H711" s="37"/>
    </row>
    <row r="712" spans="2:8" x14ac:dyDescent="0.25">
      <c r="B712" s="37"/>
      <c r="D712" s="37"/>
      <c r="E712" s="26"/>
      <c r="F712" s="37"/>
      <c r="H712" s="37"/>
    </row>
    <row r="713" spans="2:8" x14ac:dyDescent="0.25">
      <c r="B713" s="37"/>
      <c r="D713" s="37"/>
      <c r="E713" s="26"/>
      <c r="F713" s="37"/>
      <c r="H713" s="37"/>
    </row>
    <row r="714" spans="2:8" x14ac:dyDescent="0.25">
      <c r="B714" s="37"/>
      <c r="D714" s="37"/>
      <c r="E714" s="26"/>
      <c r="F714" s="37"/>
      <c r="H714" s="37"/>
    </row>
    <row r="715" spans="2:8" x14ac:dyDescent="0.25">
      <c r="B715" s="37"/>
      <c r="D715" s="37"/>
      <c r="E715" s="26"/>
      <c r="F715" s="37"/>
      <c r="H715" s="37"/>
    </row>
    <row r="716" spans="2:8" x14ac:dyDescent="0.25">
      <c r="B716" s="37"/>
      <c r="D716" s="37"/>
      <c r="E716" s="26"/>
      <c r="F716" s="37"/>
      <c r="H716" s="37"/>
    </row>
    <row r="717" spans="2:8" x14ac:dyDescent="0.25">
      <c r="B717" s="37"/>
      <c r="D717" s="37"/>
      <c r="E717" s="26"/>
      <c r="F717" s="37"/>
      <c r="H717" s="37"/>
    </row>
    <row r="718" spans="2:8" x14ac:dyDescent="0.25">
      <c r="B718" s="37"/>
      <c r="D718" s="37"/>
      <c r="E718" s="26"/>
      <c r="F718" s="37"/>
      <c r="H718" s="37"/>
    </row>
    <row r="719" spans="2:8" x14ac:dyDescent="0.25">
      <c r="B719" s="37"/>
      <c r="D719" s="37"/>
      <c r="E719" s="26"/>
      <c r="F719" s="37"/>
      <c r="H719" s="37"/>
    </row>
    <row r="720" spans="2:8" x14ac:dyDescent="0.25">
      <c r="B720" s="37"/>
      <c r="D720" s="37"/>
      <c r="E720" s="26"/>
      <c r="F720" s="37"/>
      <c r="H720" s="37"/>
    </row>
    <row r="721" spans="2:8" x14ac:dyDescent="0.25">
      <c r="B721" s="37"/>
      <c r="D721" s="37"/>
      <c r="E721" s="26"/>
      <c r="F721" s="37"/>
      <c r="H721" s="37"/>
    </row>
    <row r="722" spans="2:8" x14ac:dyDescent="0.25">
      <c r="B722" s="37"/>
      <c r="D722" s="37"/>
      <c r="E722" s="26"/>
      <c r="F722" s="37"/>
      <c r="H722" s="37"/>
    </row>
    <row r="723" spans="2:8" x14ac:dyDescent="0.25">
      <c r="B723" s="37"/>
      <c r="D723" s="37"/>
      <c r="E723" s="26"/>
      <c r="F723" s="37"/>
      <c r="H723" s="37"/>
    </row>
    <row r="724" spans="2:8" x14ac:dyDescent="0.25">
      <c r="B724" s="37"/>
      <c r="D724" s="37"/>
      <c r="E724" s="26"/>
      <c r="F724" s="37"/>
      <c r="H724" s="37"/>
    </row>
    <row r="725" spans="2:8" x14ac:dyDescent="0.25">
      <c r="B725" s="37"/>
      <c r="D725" s="37"/>
      <c r="E725" s="26"/>
      <c r="F725" s="37"/>
      <c r="H725" s="37"/>
    </row>
    <row r="726" spans="2:8" x14ac:dyDescent="0.25">
      <c r="B726" s="37"/>
      <c r="D726" s="37"/>
      <c r="E726" s="26"/>
      <c r="F726" s="37"/>
      <c r="H726" s="37"/>
    </row>
    <row r="727" spans="2:8" x14ac:dyDescent="0.25">
      <c r="B727" s="37"/>
      <c r="D727" s="37"/>
      <c r="E727" s="26"/>
      <c r="F727" s="37"/>
      <c r="H727" s="37"/>
    </row>
    <row r="728" spans="2:8" x14ac:dyDescent="0.25">
      <c r="B728" s="37"/>
      <c r="D728" s="37"/>
      <c r="E728" s="26"/>
      <c r="F728" s="37"/>
      <c r="H728" s="37"/>
    </row>
    <row r="729" spans="2:8" x14ac:dyDescent="0.25">
      <c r="B729" s="37"/>
      <c r="D729" s="37"/>
      <c r="E729" s="26"/>
      <c r="F729" s="37"/>
      <c r="H729" s="37"/>
    </row>
    <row r="730" spans="2:8" x14ac:dyDescent="0.25">
      <c r="B730" s="37"/>
      <c r="D730" s="37"/>
      <c r="E730" s="26"/>
      <c r="F730" s="37"/>
      <c r="H730" s="37"/>
    </row>
    <row r="731" spans="2:8" x14ac:dyDescent="0.25">
      <c r="B731" s="37"/>
      <c r="D731" s="37"/>
      <c r="E731" s="26"/>
      <c r="F731" s="37"/>
      <c r="H731" s="37"/>
    </row>
    <row r="732" spans="2:8" x14ac:dyDescent="0.25">
      <c r="B732" s="37"/>
      <c r="D732" s="37"/>
      <c r="E732" s="26"/>
      <c r="F732" s="37"/>
      <c r="H732" s="37"/>
    </row>
    <row r="733" spans="2:8" x14ac:dyDescent="0.25">
      <c r="B733" s="37"/>
      <c r="D733" s="37"/>
      <c r="E733" s="26"/>
      <c r="F733" s="37"/>
      <c r="H733" s="37"/>
    </row>
    <row r="734" spans="2:8" x14ac:dyDescent="0.25">
      <c r="B734" s="37"/>
      <c r="D734" s="37"/>
      <c r="E734" s="26"/>
      <c r="F734" s="37"/>
      <c r="H734" s="37"/>
    </row>
    <row r="735" spans="2:8" x14ac:dyDescent="0.25">
      <c r="B735" s="37"/>
      <c r="D735" s="37"/>
      <c r="E735" s="26"/>
      <c r="F735" s="37"/>
      <c r="H735" s="37"/>
    </row>
    <row r="736" spans="2:8" x14ac:dyDescent="0.25">
      <c r="B736" s="37"/>
      <c r="D736" s="37"/>
      <c r="E736" s="26"/>
      <c r="F736" s="37"/>
      <c r="H736" s="37"/>
    </row>
    <row r="737" spans="2:8" x14ac:dyDescent="0.25">
      <c r="B737" s="37"/>
      <c r="D737" s="37"/>
      <c r="E737" s="26"/>
      <c r="F737" s="37"/>
      <c r="H737" s="37"/>
    </row>
    <row r="738" spans="2:8" x14ac:dyDescent="0.25">
      <c r="B738" s="37"/>
      <c r="D738" s="37"/>
      <c r="E738" s="26"/>
      <c r="F738" s="37"/>
      <c r="H738" s="37"/>
    </row>
    <row r="739" spans="2:8" x14ac:dyDescent="0.25">
      <c r="B739" s="37"/>
      <c r="D739" s="37"/>
      <c r="E739" s="26"/>
      <c r="F739" s="37"/>
      <c r="H739" s="37"/>
    </row>
    <row r="740" spans="2:8" x14ac:dyDescent="0.25">
      <c r="B740" s="37"/>
      <c r="D740" s="37"/>
      <c r="E740" s="26"/>
      <c r="F740" s="37"/>
      <c r="H740" s="37"/>
    </row>
    <row r="741" spans="2:8" x14ac:dyDescent="0.25">
      <c r="B741" s="37"/>
      <c r="D741" s="37"/>
      <c r="E741" s="26"/>
      <c r="F741" s="37"/>
      <c r="H741" s="37"/>
    </row>
    <row r="742" spans="2:8" x14ac:dyDescent="0.25">
      <c r="B742" s="37"/>
      <c r="D742" s="37"/>
      <c r="E742" s="26"/>
      <c r="F742" s="37"/>
      <c r="H742" s="37"/>
    </row>
    <row r="743" spans="2:8" x14ac:dyDescent="0.25">
      <c r="B743" s="37"/>
      <c r="D743" s="37"/>
      <c r="E743" s="26"/>
      <c r="F743" s="37"/>
      <c r="H743" s="37"/>
    </row>
    <row r="744" spans="2:8" x14ac:dyDescent="0.25">
      <c r="B744" s="37"/>
      <c r="D744" s="37"/>
      <c r="E744" s="26"/>
      <c r="F744" s="37"/>
      <c r="H744" s="37"/>
    </row>
    <row r="745" spans="2:8" x14ac:dyDescent="0.25">
      <c r="B745" s="37"/>
      <c r="D745" s="37"/>
      <c r="E745" s="26"/>
      <c r="F745" s="37"/>
      <c r="H745" s="37"/>
    </row>
    <row r="746" spans="2:8" x14ac:dyDescent="0.25">
      <c r="B746" s="37"/>
      <c r="D746" s="37"/>
      <c r="E746" s="26"/>
      <c r="F746" s="37"/>
      <c r="H746" s="37"/>
    </row>
    <row r="747" spans="2:8" x14ac:dyDescent="0.25">
      <c r="B747" s="37"/>
      <c r="D747" s="37"/>
      <c r="E747" s="26"/>
      <c r="F747" s="37"/>
      <c r="H747" s="37"/>
    </row>
    <row r="748" spans="2:8" x14ac:dyDescent="0.25">
      <c r="B748" s="37"/>
      <c r="D748" s="37"/>
      <c r="E748" s="26"/>
      <c r="F748" s="37"/>
      <c r="H748" s="37"/>
    </row>
    <row r="749" spans="2:8" x14ac:dyDescent="0.25">
      <c r="B749" s="37"/>
      <c r="D749" s="37"/>
      <c r="E749" s="26"/>
      <c r="F749" s="37"/>
      <c r="H749" s="37"/>
    </row>
    <row r="750" spans="2:8" x14ac:dyDescent="0.25">
      <c r="B750" s="37"/>
      <c r="D750" s="37"/>
      <c r="E750" s="26"/>
      <c r="F750" s="37"/>
      <c r="H750" s="37"/>
    </row>
    <row r="751" spans="2:8" x14ac:dyDescent="0.25">
      <c r="B751" s="37"/>
      <c r="D751" s="37"/>
      <c r="E751" s="26"/>
      <c r="F751" s="37"/>
      <c r="H751" s="37"/>
    </row>
    <row r="752" spans="2:8" x14ac:dyDescent="0.25">
      <c r="B752" s="37"/>
      <c r="D752" s="37"/>
      <c r="E752" s="26"/>
      <c r="F752" s="37"/>
      <c r="H752" s="37"/>
    </row>
    <row r="753" spans="2:8" x14ac:dyDescent="0.25">
      <c r="B753" s="37"/>
      <c r="D753" s="37"/>
      <c r="E753" s="26"/>
      <c r="F753" s="37"/>
      <c r="H753" s="37"/>
    </row>
    <row r="754" spans="2:8" x14ac:dyDescent="0.25">
      <c r="B754" s="37"/>
      <c r="D754" s="37"/>
      <c r="E754" s="26"/>
      <c r="F754" s="37"/>
      <c r="H754" s="37"/>
    </row>
    <row r="755" spans="2:8" x14ac:dyDescent="0.25">
      <c r="B755" s="37"/>
      <c r="D755" s="37"/>
      <c r="E755" s="26"/>
      <c r="F755" s="37"/>
      <c r="H755" s="37"/>
    </row>
    <row r="756" spans="2:8" x14ac:dyDescent="0.25">
      <c r="B756" s="37"/>
      <c r="D756" s="37"/>
      <c r="E756" s="26"/>
      <c r="F756" s="37"/>
      <c r="H756" s="37"/>
    </row>
    <row r="757" spans="2:8" x14ac:dyDescent="0.25">
      <c r="B757" s="37"/>
      <c r="D757" s="37"/>
      <c r="E757" s="26"/>
      <c r="F757" s="37"/>
      <c r="H757" s="37"/>
    </row>
    <row r="758" spans="2:8" x14ac:dyDescent="0.25">
      <c r="B758" s="37"/>
      <c r="D758" s="37"/>
      <c r="E758" s="26"/>
      <c r="F758" s="37"/>
      <c r="H758" s="37"/>
    </row>
    <row r="759" spans="2:8" x14ac:dyDescent="0.25">
      <c r="B759" s="37"/>
      <c r="D759" s="37"/>
      <c r="E759" s="26"/>
      <c r="F759" s="37"/>
      <c r="H759" s="37"/>
    </row>
    <row r="760" spans="2:8" x14ac:dyDescent="0.25">
      <c r="B760" s="37"/>
      <c r="D760" s="37"/>
      <c r="E760" s="26"/>
      <c r="F760" s="37"/>
      <c r="H760" s="37"/>
    </row>
    <row r="761" spans="2:8" x14ac:dyDescent="0.25">
      <c r="B761" s="37"/>
      <c r="D761" s="37"/>
      <c r="E761" s="26"/>
      <c r="F761" s="37"/>
      <c r="H761" s="37"/>
    </row>
    <row r="762" spans="2:8" x14ac:dyDescent="0.25">
      <c r="B762" s="37"/>
      <c r="D762" s="37"/>
      <c r="E762" s="26"/>
      <c r="F762" s="37"/>
      <c r="H762" s="37"/>
    </row>
    <row r="763" spans="2:8" x14ac:dyDescent="0.25">
      <c r="B763" s="37"/>
      <c r="D763" s="37"/>
      <c r="E763" s="26"/>
      <c r="F763" s="37"/>
      <c r="H763" s="37"/>
    </row>
    <row r="764" spans="2:8" x14ac:dyDescent="0.25">
      <c r="B764" s="37"/>
      <c r="D764" s="37"/>
      <c r="E764" s="26"/>
      <c r="F764" s="37"/>
      <c r="H764" s="37"/>
    </row>
    <row r="765" spans="2:8" x14ac:dyDescent="0.25">
      <c r="B765" s="37"/>
      <c r="D765" s="37"/>
      <c r="E765" s="26"/>
      <c r="F765" s="37"/>
      <c r="H765" s="37"/>
    </row>
    <row r="766" spans="2:8" x14ac:dyDescent="0.25">
      <c r="B766" s="37"/>
      <c r="D766" s="37"/>
      <c r="E766" s="26"/>
      <c r="F766" s="37"/>
      <c r="H766" s="37"/>
    </row>
    <row r="767" spans="2:8" x14ac:dyDescent="0.25">
      <c r="B767" s="37"/>
      <c r="D767" s="37"/>
      <c r="E767" s="26"/>
      <c r="F767" s="37"/>
      <c r="H767" s="37"/>
    </row>
    <row r="768" spans="2:8" x14ac:dyDescent="0.25">
      <c r="B768" s="37"/>
      <c r="D768" s="37"/>
      <c r="E768" s="26"/>
      <c r="F768" s="37"/>
      <c r="H768" s="37"/>
    </row>
    <row r="769" spans="2:8" x14ac:dyDescent="0.25">
      <c r="B769" s="37"/>
      <c r="D769" s="37"/>
      <c r="E769" s="26"/>
      <c r="F769" s="37"/>
      <c r="H769" s="37"/>
    </row>
    <row r="770" spans="2:8" x14ac:dyDescent="0.25">
      <c r="B770" s="37"/>
      <c r="D770" s="37"/>
      <c r="E770" s="26"/>
      <c r="F770" s="37"/>
      <c r="H770" s="37"/>
    </row>
    <row r="771" spans="2:8" x14ac:dyDescent="0.25">
      <c r="B771" s="37"/>
      <c r="D771" s="37"/>
      <c r="E771" s="26"/>
      <c r="F771" s="37"/>
      <c r="H771" s="37"/>
    </row>
    <row r="772" spans="2:8" x14ac:dyDescent="0.25">
      <c r="B772" s="37"/>
      <c r="D772" s="37"/>
      <c r="E772" s="26"/>
      <c r="F772" s="37"/>
      <c r="H772" s="37"/>
    </row>
    <row r="773" spans="2:8" x14ac:dyDescent="0.25">
      <c r="B773" s="37"/>
      <c r="D773" s="37"/>
      <c r="E773" s="26"/>
      <c r="F773" s="37"/>
      <c r="H773" s="37"/>
    </row>
    <row r="774" spans="2:8" x14ac:dyDescent="0.25">
      <c r="B774" s="37"/>
      <c r="D774" s="37"/>
      <c r="E774" s="26"/>
      <c r="F774" s="37"/>
      <c r="H774" s="37"/>
    </row>
    <row r="775" spans="2:8" x14ac:dyDescent="0.25">
      <c r="B775" s="37"/>
      <c r="D775" s="37"/>
      <c r="E775" s="26"/>
      <c r="F775" s="37"/>
      <c r="H775" s="37"/>
    </row>
    <row r="776" spans="2:8" x14ac:dyDescent="0.25">
      <c r="B776" s="37"/>
      <c r="D776" s="37"/>
      <c r="E776" s="26"/>
      <c r="F776" s="37"/>
      <c r="H776" s="37"/>
    </row>
    <row r="777" spans="2:8" x14ac:dyDescent="0.25">
      <c r="B777" s="37"/>
      <c r="D777" s="37"/>
      <c r="E777" s="26"/>
      <c r="F777" s="37"/>
      <c r="H777" s="37"/>
    </row>
    <row r="778" spans="2:8" x14ac:dyDescent="0.25">
      <c r="B778" s="37"/>
      <c r="D778" s="37"/>
      <c r="E778" s="26"/>
      <c r="F778" s="37"/>
      <c r="H778" s="37"/>
    </row>
    <row r="779" spans="2:8" x14ac:dyDescent="0.25">
      <c r="B779" s="37"/>
      <c r="D779" s="37"/>
      <c r="E779" s="26"/>
      <c r="F779" s="37"/>
      <c r="H779" s="37"/>
    </row>
    <row r="780" spans="2:8" x14ac:dyDescent="0.25">
      <c r="B780" s="37"/>
      <c r="D780" s="37"/>
      <c r="E780" s="26"/>
      <c r="F780" s="37"/>
      <c r="H780" s="37"/>
    </row>
    <row r="781" spans="2:8" x14ac:dyDescent="0.25">
      <c r="B781" s="37"/>
      <c r="D781" s="37"/>
      <c r="E781" s="26"/>
      <c r="F781" s="37"/>
      <c r="H781" s="37"/>
    </row>
    <row r="782" spans="2:8" x14ac:dyDescent="0.25">
      <c r="B782" s="37"/>
      <c r="D782" s="37"/>
      <c r="E782" s="26"/>
      <c r="F782" s="37"/>
      <c r="H782" s="37"/>
    </row>
    <row r="783" spans="2:8" x14ac:dyDescent="0.25">
      <c r="B783" s="37"/>
      <c r="D783" s="37"/>
      <c r="E783" s="26"/>
      <c r="F783" s="37"/>
      <c r="H783" s="37"/>
    </row>
    <row r="784" spans="2:8" x14ac:dyDescent="0.25">
      <c r="B784" s="37"/>
      <c r="D784" s="37"/>
      <c r="E784" s="26"/>
      <c r="F784" s="37"/>
      <c r="H784" s="37"/>
    </row>
    <row r="785" spans="2:8" x14ac:dyDescent="0.25">
      <c r="B785" s="37"/>
      <c r="D785" s="37"/>
      <c r="E785" s="26"/>
      <c r="F785" s="37"/>
      <c r="H785" s="37"/>
    </row>
    <row r="786" spans="2:8" x14ac:dyDescent="0.25">
      <c r="B786" s="37"/>
      <c r="D786" s="37"/>
      <c r="E786" s="26"/>
      <c r="F786" s="37"/>
      <c r="H786" s="37"/>
    </row>
    <row r="787" spans="2:8" x14ac:dyDescent="0.25">
      <c r="B787" s="37"/>
      <c r="D787" s="37"/>
      <c r="E787" s="26"/>
      <c r="F787" s="37"/>
      <c r="H787" s="37"/>
    </row>
    <row r="788" spans="2:8" x14ac:dyDescent="0.25">
      <c r="B788" s="37"/>
      <c r="D788" s="37"/>
      <c r="E788" s="26"/>
      <c r="F788" s="37"/>
      <c r="H788" s="37"/>
    </row>
    <row r="789" spans="2:8" x14ac:dyDescent="0.25">
      <c r="B789" s="37"/>
      <c r="D789" s="37"/>
      <c r="E789" s="26"/>
      <c r="F789" s="37"/>
      <c r="H789" s="37"/>
    </row>
    <row r="790" spans="2:8" x14ac:dyDescent="0.25">
      <c r="B790" s="37"/>
      <c r="D790" s="37"/>
      <c r="E790" s="26"/>
      <c r="F790" s="37"/>
      <c r="H790" s="37"/>
    </row>
    <row r="791" spans="2:8" x14ac:dyDescent="0.25">
      <c r="B791" s="37"/>
      <c r="D791" s="37"/>
      <c r="E791" s="26"/>
      <c r="F791" s="37"/>
      <c r="H791" s="37"/>
    </row>
    <row r="792" spans="2:8" x14ac:dyDescent="0.25">
      <c r="B792" s="37"/>
      <c r="D792" s="37"/>
      <c r="E792" s="26"/>
      <c r="F792" s="37"/>
      <c r="H792" s="37"/>
    </row>
    <row r="793" spans="2:8" x14ac:dyDescent="0.25">
      <c r="B793" s="37"/>
      <c r="D793" s="37"/>
      <c r="E793" s="26"/>
      <c r="F793" s="37"/>
      <c r="H793" s="37"/>
    </row>
    <row r="794" spans="2:8" x14ac:dyDescent="0.25">
      <c r="B794" s="37"/>
      <c r="D794" s="37"/>
      <c r="E794" s="26"/>
      <c r="F794" s="37"/>
      <c r="H794" s="37"/>
    </row>
    <row r="795" spans="2:8" x14ac:dyDescent="0.25">
      <c r="B795" s="37"/>
      <c r="D795" s="37"/>
      <c r="E795" s="26"/>
      <c r="F795" s="37"/>
      <c r="H795" s="37"/>
    </row>
    <row r="796" spans="2:8" x14ac:dyDescent="0.25">
      <c r="B796" s="37"/>
      <c r="D796" s="37"/>
      <c r="E796" s="26"/>
      <c r="F796" s="37"/>
      <c r="H796" s="37"/>
    </row>
    <row r="797" spans="2:8" x14ac:dyDescent="0.25">
      <c r="B797" s="37"/>
      <c r="D797" s="37"/>
      <c r="E797" s="26"/>
      <c r="F797" s="37"/>
      <c r="H797" s="37"/>
    </row>
    <row r="798" spans="2:8" x14ac:dyDescent="0.25">
      <c r="B798" s="37"/>
      <c r="D798" s="37"/>
      <c r="E798" s="26"/>
      <c r="F798" s="37"/>
      <c r="H798" s="37"/>
    </row>
    <row r="799" spans="2:8" x14ac:dyDescent="0.25">
      <c r="B799" s="37"/>
      <c r="D799" s="37"/>
      <c r="E799" s="26"/>
      <c r="F799" s="37"/>
      <c r="H799" s="37"/>
    </row>
    <row r="800" spans="2:8" x14ac:dyDescent="0.25">
      <c r="B800" s="37"/>
      <c r="D800" s="37"/>
      <c r="E800" s="26"/>
      <c r="F800" s="37"/>
      <c r="H800" s="37"/>
    </row>
    <row r="801" spans="2:8" x14ac:dyDescent="0.25">
      <c r="B801" s="37"/>
      <c r="D801" s="37"/>
      <c r="E801" s="26"/>
      <c r="F801" s="37"/>
      <c r="H801" s="37"/>
    </row>
    <row r="802" spans="2:8" x14ac:dyDescent="0.25">
      <c r="B802" s="37"/>
      <c r="D802" s="37"/>
      <c r="E802" s="26"/>
      <c r="F802" s="37"/>
      <c r="H802" s="37"/>
    </row>
    <row r="803" spans="2:8" x14ac:dyDescent="0.25">
      <c r="B803" s="37"/>
      <c r="D803" s="37"/>
      <c r="E803" s="26"/>
      <c r="F803" s="37"/>
      <c r="H803" s="37"/>
    </row>
    <row r="804" spans="2:8" x14ac:dyDescent="0.25">
      <c r="B804" s="37"/>
      <c r="D804" s="37"/>
      <c r="E804" s="26"/>
      <c r="F804" s="37"/>
      <c r="H804" s="37"/>
    </row>
    <row r="805" spans="2:8" x14ac:dyDescent="0.25">
      <c r="B805" s="37"/>
      <c r="D805" s="37"/>
      <c r="E805" s="26"/>
      <c r="F805" s="37"/>
      <c r="H805" s="37"/>
    </row>
    <row r="806" spans="2:8" x14ac:dyDescent="0.25">
      <c r="B806" s="37"/>
      <c r="D806" s="37"/>
      <c r="E806" s="26"/>
      <c r="F806" s="37"/>
      <c r="H806" s="37"/>
    </row>
    <row r="807" spans="2:8" x14ac:dyDescent="0.25">
      <c r="B807" s="37"/>
      <c r="D807" s="37"/>
      <c r="E807" s="26"/>
      <c r="F807" s="37"/>
      <c r="H807" s="37"/>
    </row>
    <row r="808" spans="2:8" x14ac:dyDescent="0.25">
      <c r="B808" s="37"/>
      <c r="D808" s="37"/>
      <c r="E808" s="26"/>
      <c r="F808" s="37"/>
      <c r="H808" s="37"/>
    </row>
    <row r="809" spans="2:8" x14ac:dyDescent="0.25">
      <c r="B809" s="37"/>
      <c r="D809" s="37"/>
      <c r="E809" s="26"/>
      <c r="F809" s="37"/>
      <c r="H809" s="37"/>
    </row>
    <row r="810" spans="2:8" x14ac:dyDescent="0.25">
      <c r="B810" s="37"/>
      <c r="D810" s="37"/>
      <c r="E810" s="26"/>
      <c r="F810" s="37"/>
      <c r="H810" s="37"/>
    </row>
    <row r="811" spans="2:8" x14ac:dyDescent="0.25">
      <c r="B811" s="37"/>
      <c r="D811" s="37"/>
      <c r="E811" s="26"/>
      <c r="F811" s="37"/>
      <c r="H811" s="37"/>
    </row>
    <row r="812" spans="2:8" x14ac:dyDescent="0.25">
      <c r="B812" s="37"/>
      <c r="D812" s="37"/>
      <c r="E812" s="26"/>
      <c r="F812" s="37"/>
      <c r="H812" s="37"/>
    </row>
    <row r="813" spans="2:8" x14ac:dyDescent="0.25">
      <c r="B813" s="37"/>
      <c r="D813" s="37"/>
      <c r="E813" s="26"/>
      <c r="F813" s="37"/>
      <c r="H813" s="37"/>
    </row>
    <row r="814" spans="2:8" x14ac:dyDescent="0.25">
      <c r="B814" s="37"/>
      <c r="D814" s="37"/>
      <c r="E814" s="26"/>
      <c r="F814" s="37"/>
      <c r="H814" s="37"/>
    </row>
    <row r="815" spans="2:8" x14ac:dyDescent="0.25">
      <c r="B815" s="37"/>
      <c r="D815" s="37"/>
      <c r="E815" s="26"/>
      <c r="F815" s="37"/>
      <c r="H815" s="37"/>
    </row>
    <row r="816" spans="2:8" x14ac:dyDescent="0.25">
      <c r="B816" s="37"/>
      <c r="D816" s="37"/>
      <c r="E816" s="26"/>
      <c r="F816" s="37"/>
      <c r="H816" s="37"/>
    </row>
    <row r="817" spans="2:8" x14ac:dyDescent="0.25">
      <c r="B817" s="37"/>
      <c r="D817" s="37"/>
      <c r="E817" s="26"/>
      <c r="F817" s="37"/>
      <c r="H817" s="37"/>
    </row>
    <row r="818" spans="2:8" x14ac:dyDescent="0.25">
      <c r="B818" s="37"/>
      <c r="D818" s="37"/>
      <c r="E818" s="26"/>
      <c r="F818" s="37"/>
      <c r="H818" s="37"/>
    </row>
    <row r="819" spans="2:8" x14ac:dyDescent="0.25">
      <c r="B819" s="37"/>
      <c r="D819" s="37"/>
      <c r="E819" s="26"/>
      <c r="F819" s="37"/>
      <c r="H819" s="37"/>
    </row>
    <row r="820" spans="2:8" x14ac:dyDescent="0.25">
      <c r="B820" s="37"/>
      <c r="D820" s="37"/>
      <c r="E820" s="26"/>
      <c r="F820" s="37"/>
      <c r="H820" s="37"/>
    </row>
    <row r="821" spans="2:8" x14ac:dyDescent="0.25">
      <c r="B821" s="37"/>
      <c r="D821" s="37"/>
      <c r="E821" s="26"/>
      <c r="F821" s="37"/>
      <c r="H821" s="37"/>
    </row>
    <row r="822" spans="2:8" x14ac:dyDescent="0.25">
      <c r="B822" s="37"/>
      <c r="D822" s="37"/>
      <c r="E822" s="26"/>
      <c r="F822" s="37"/>
      <c r="H822" s="37"/>
    </row>
    <row r="823" spans="2:8" x14ac:dyDescent="0.25">
      <c r="B823" s="37"/>
      <c r="D823" s="37"/>
      <c r="E823" s="26"/>
      <c r="F823" s="37"/>
      <c r="H823" s="37"/>
    </row>
    <row r="824" spans="2:8" x14ac:dyDescent="0.25">
      <c r="B824" s="37"/>
      <c r="D824" s="37"/>
      <c r="E824" s="26"/>
      <c r="F824" s="37"/>
      <c r="H824" s="37"/>
    </row>
    <row r="825" spans="2:8" x14ac:dyDescent="0.25">
      <c r="B825" s="37"/>
      <c r="D825" s="37"/>
      <c r="E825" s="26"/>
      <c r="F825" s="37"/>
      <c r="H825" s="37"/>
    </row>
    <row r="826" spans="2:8" x14ac:dyDescent="0.25">
      <c r="B826" s="37"/>
      <c r="D826" s="37"/>
      <c r="E826" s="26"/>
      <c r="F826" s="37"/>
      <c r="H826" s="37"/>
    </row>
    <row r="827" spans="2:8" x14ac:dyDescent="0.25">
      <c r="B827" s="37"/>
      <c r="D827" s="37"/>
      <c r="E827" s="26"/>
      <c r="F827" s="37"/>
      <c r="H827" s="37"/>
    </row>
    <row r="828" spans="2:8" x14ac:dyDescent="0.25">
      <c r="B828" s="37"/>
      <c r="D828" s="37"/>
      <c r="E828" s="26"/>
      <c r="F828" s="37"/>
      <c r="H828" s="37"/>
    </row>
    <row r="829" spans="2:8" x14ac:dyDescent="0.25">
      <c r="B829" s="37"/>
      <c r="D829" s="37"/>
      <c r="E829" s="26"/>
      <c r="F829" s="37"/>
      <c r="H829" s="37"/>
    </row>
    <row r="830" spans="2:8" x14ac:dyDescent="0.25">
      <c r="B830" s="37"/>
      <c r="D830" s="37"/>
      <c r="E830" s="26"/>
      <c r="F830" s="37"/>
      <c r="H830" s="37"/>
    </row>
    <row r="831" spans="2:8" x14ac:dyDescent="0.25">
      <c r="B831" s="37"/>
      <c r="D831" s="37"/>
      <c r="E831" s="26"/>
      <c r="F831" s="37"/>
      <c r="H831" s="37"/>
    </row>
    <row r="832" spans="2:8" x14ac:dyDescent="0.25">
      <c r="B832" s="37"/>
      <c r="D832" s="37"/>
      <c r="E832" s="26"/>
      <c r="F832" s="37"/>
      <c r="H832" s="37"/>
    </row>
    <row r="833" spans="2:8" x14ac:dyDescent="0.25">
      <c r="B833" s="37"/>
      <c r="D833" s="37"/>
      <c r="E833" s="26"/>
      <c r="F833" s="37"/>
      <c r="H833" s="37"/>
    </row>
    <row r="834" spans="2:8" x14ac:dyDescent="0.25">
      <c r="B834" s="37"/>
      <c r="D834" s="37"/>
      <c r="E834" s="26"/>
      <c r="F834" s="37"/>
      <c r="H834" s="37"/>
    </row>
    <row r="835" spans="2:8" x14ac:dyDescent="0.25">
      <c r="B835" s="37"/>
      <c r="D835" s="37"/>
      <c r="E835" s="26"/>
      <c r="F835" s="37"/>
      <c r="H835" s="37"/>
    </row>
    <row r="836" spans="2:8" x14ac:dyDescent="0.25">
      <c r="B836" s="37"/>
      <c r="D836" s="37"/>
      <c r="E836" s="26"/>
      <c r="F836" s="37"/>
      <c r="H836" s="37"/>
    </row>
    <row r="837" spans="2:8" x14ac:dyDescent="0.25">
      <c r="B837" s="37"/>
      <c r="D837" s="37"/>
      <c r="E837" s="26"/>
      <c r="F837" s="37"/>
      <c r="H837" s="37"/>
    </row>
    <row r="838" spans="2:8" x14ac:dyDescent="0.25">
      <c r="B838" s="37"/>
      <c r="D838" s="37"/>
      <c r="E838" s="26"/>
      <c r="F838" s="37"/>
      <c r="H838" s="37"/>
    </row>
    <row r="839" spans="2:8" x14ac:dyDescent="0.25">
      <c r="B839" s="37"/>
      <c r="D839" s="37"/>
      <c r="E839" s="26"/>
      <c r="F839" s="37"/>
      <c r="H839" s="37"/>
    </row>
    <row r="840" spans="2:8" x14ac:dyDescent="0.25">
      <c r="B840" s="37"/>
      <c r="D840" s="37"/>
      <c r="E840" s="26"/>
      <c r="F840" s="37"/>
      <c r="H840" s="37"/>
    </row>
    <row r="841" spans="2:8" x14ac:dyDescent="0.25">
      <c r="B841" s="37"/>
      <c r="D841" s="37"/>
      <c r="E841" s="26"/>
      <c r="F841" s="37"/>
      <c r="H841" s="37"/>
    </row>
    <row r="842" spans="2:8" x14ac:dyDescent="0.25">
      <c r="B842" s="37"/>
      <c r="D842" s="37"/>
      <c r="E842" s="26"/>
      <c r="F842" s="37"/>
      <c r="H842" s="37"/>
    </row>
    <row r="843" spans="2:8" x14ac:dyDescent="0.25">
      <c r="B843" s="37"/>
      <c r="D843" s="37"/>
      <c r="E843" s="26"/>
      <c r="F843" s="37"/>
      <c r="H843" s="37"/>
    </row>
    <row r="844" spans="2:8" x14ac:dyDescent="0.25">
      <c r="B844" s="37"/>
      <c r="D844" s="37"/>
      <c r="E844" s="26"/>
      <c r="F844" s="37"/>
      <c r="H844" s="37"/>
    </row>
    <row r="845" spans="2:8" x14ac:dyDescent="0.25">
      <c r="B845" s="37"/>
      <c r="D845" s="37"/>
      <c r="E845" s="26"/>
      <c r="F845" s="37"/>
      <c r="H845" s="37"/>
    </row>
    <row r="846" spans="2:8" x14ac:dyDescent="0.25">
      <c r="B846" s="37"/>
      <c r="D846" s="37"/>
      <c r="E846" s="26"/>
      <c r="F846" s="37"/>
      <c r="H846" s="37"/>
    </row>
    <row r="847" spans="2:8" x14ac:dyDescent="0.25">
      <c r="B847" s="37"/>
      <c r="D847" s="37"/>
      <c r="E847" s="26"/>
      <c r="F847" s="37"/>
      <c r="H847" s="37"/>
    </row>
    <row r="848" spans="2:8" x14ac:dyDescent="0.25">
      <c r="B848" s="37"/>
      <c r="D848" s="37"/>
      <c r="E848" s="26"/>
      <c r="F848" s="37"/>
      <c r="H848" s="37"/>
    </row>
    <row r="849" spans="2:8" x14ac:dyDescent="0.25">
      <c r="B849" s="37"/>
      <c r="D849" s="37"/>
      <c r="E849" s="26"/>
      <c r="F849" s="37"/>
      <c r="H849" s="37"/>
    </row>
    <row r="850" spans="2:8" x14ac:dyDescent="0.25">
      <c r="B850" s="37"/>
      <c r="D850" s="37"/>
      <c r="E850" s="26"/>
      <c r="F850" s="37"/>
      <c r="H850" s="37"/>
    </row>
    <row r="851" spans="2:8" x14ac:dyDescent="0.25">
      <c r="B851" s="37"/>
      <c r="D851" s="37"/>
      <c r="E851" s="26"/>
      <c r="F851" s="37"/>
      <c r="H851" s="37"/>
    </row>
    <row r="852" spans="2:8" x14ac:dyDescent="0.25">
      <c r="B852" s="37"/>
      <c r="D852" s="37"/>
      <c r="E852" s="26"/>
      <c r="F852" s="37"/>
      <c r="H852" s="37"/>
    </row>
    <row r="853" spans="2:8" x14ac:dyDescent="0.25">
      <c r="B853" s="37"/>
      <c r="D853" s="37"/>
      <c r="E853" s="26"/>
      <c r="F853" s="37"/>
      <c r="H853" s="37"/>
    </row>
    <row r="854" spans="2:8" x14ac:dyDescent="0.25">
      <c r="B854" s="37"/>
      <c r="D854" s="37"/>
      <c r="E854" s="26"/>
      <c r="F854" s="37"/>
      <c r="H854" s="37"/>
    </row>
    <row r="855" spans="2:8" x14ac:dyDescent="0.25">
      <c r="B855" s="37"/>
      <c r="D855" s="37"/>
      <c r="E855" s="26"/>
      <c r="F855" s="37"/>
      <c r="H855" s="37"/>
    </row>
    <row r="856" spans="2:8" x14ac:dyDescent="0.25">
      <c r="B856" s="37"/>
      <c r="D856" s="37"/>
      <c r="E856" s="26"/>
      <c r="F856" s="37"/>
      <c r="H856" s="37"/>
    </row>
    <row r="857" spans="2:8" x14ac:dyDescent="0.25">
      <c r="B857" s="37"/>
      <c r="D857" s="37"/>
      <c r="E857" s="26"/>
      <c r="F857" s="37"/>
      <c r="H857" s="37"/>
    </row>
    <row r="858" spans="2:8" x14ac:dyDescent="0.25">
      <c r="B858" s="37"/>
      <c r="D858" s="37"/>
      <c r="E858" s="26"/>
      <c r="F858" s="37"/>
      <c r="H858" s="37"/>
    </row>
    <row r="859" spans="2:8" x14ac:dyDescent="0.25">
      <c r="B859" s="37"/>
      <c r="D859" s="37"/>
      <c r="E859" s="26"/>
      <c r="F859" s="37"/>
      <c r="H859" s="37"/>
    </row>
    <row r="860" spans="2:8" x14ac:dyDescent="0.25">
      <c r="B860" s="37"/>
      <c r="D860" s="37"/>
      <c r="E860" s="26"/>
      <c r="F860" s="37"/>
      <c r="H860" s="37"/>
    </row>
    <row r="861" spans="2:8" x14ac:dyDescent="0.25">
      <c r="B861" s="37"/>
      <c r="D861" s="37"/>
      <c r="E861" s="26"/>
      <c r="F861" s="37"/>
      <c r="H861" s="37"/>
    </row>
    <row r="862" spans="2:8" x14ac:dyDescent="0.25">
      <c r="B862" s="37"/>
      <c r="D862" s="37"/>
      <c r="E862" s="26"/>
      <c r="F862" s="37"/>
      <c r="H862" s="37"/>
    </row>
    <row r="863" spans="2:8" x14ac:dyDescent="0.25">
      <c r="B863" s="37"/>
      <c r="D863" s="37"/>
      <c r="E863" s="26"/>
      <c r="F863" s="37"/>
      <c r="H863" s="37"/>
    </row>
    <row r="864" spans="2:8" x14ac:dyDescent="0.25">
      <c r="B864" s="37"/>
      <c r="D864" s="37"/>
      <c r="E864" s="26"/>
      <c r="F864" s="37"/>
      <c r="H864" s="37"/>
    </row>
    <row r="865" spans="2:8" x14ac:dyDescent="0.25">
      <c r="B865" s="37"/>
      <c r="D865" s="37"/>
      <c r="E865" s="26"/>
      <c r="F865" s="37"/>
      <c r="H865" s="37"/>
    </row>
    <row r="866" spans="2:8" x14ac:dyDescent="0.25">
      <c r="B866" s="37"/>
      <c r="D866" s="37"/>
      <c r="E866" s="26"/>
      <c r="F866" s="37"/>
      <c r="H866" s="37"/>
    </row>
    <row r="867" spans="2:8" x14ac:dyDescent="0.25">
      <c r="B867" s="37"/>
      <c r="D867" s="37"/>
      <c r="E867" s="26"/>
      <c r="F867" s="37"/>
      <c r="H867" s="37"/>
    </row>
    <row r="868" spans="2:8" x14ac:dyDescent="0.25">
      <c r="B868" s="37"/>
      <c r="D868" s="37"/>
      <c r="E868" s="26"/>
      <c r="F868" s="37"/>
      <c r="H868" s="37"/>
    </row>
    <row r="869" spans="2:8" x14ac:dyDescent="0.25">
      <c r="B869" s="37"/>
      <c r="D869" s="37"/>
      <c r="E869" s="26"/>
      <c r="F869" s="37"/>
      <c r="H869" s="37"/>
    </row>
    <row r="870" spans="2:8" x14ac:dyDescent="0.25">
      <c r="B870" s="37"/>
      <c r="D870" s="37"/>
      <c r="E870" s="26"/>
      <c r="F870" s="37"/>
      <c r="H870" s="37"/>
    </row>
    <row r="871" spans="2:8" x14ac:dyDescent="0.25">
      <c r="B871" s="37"/>
      <c r="D871" s="37"/>
      <c r="E871" s="26"/>
      <c r="F871" s="37"/>
      <c r="H871" s="37"/>
    </row>
    <row r="872" spans="2:8" x14ac:dyDescent="0.25">
      <c r="B872" s="37"/>
      <c r="D872" s="37"/>
      <c r="E872" s="26"/>
      <c r="F872" s="37"/>
      <c r="H872" s="37"/>
    </row>
    <row r="873" spans="2:8" x14ac:dyDescent="0.25">
      <c r="B873" s="37"/>
      <c r="D873" s="37"/>
      <c r="E873" s="26"/>
      <c r="F873" s="37"/>
      <c r="H873" s="37"/>
    </row>
    <row r="874" spans="2:8" x14ac:dyDescent="0.25">
      <c r="B874" s="37"/>
      <c r="D874" s="37"/>
      <c r="E874" s="26"/>
      <c r="F874" s="37"/>
      <c r="H874" s="37"/>
    </row>
    <row r="875" spans="2:8" x14ac:dyDescent="0.25">
      <c r="B875" s="37"/>
      <c r="D875" s="37"/>
      <c r="E875" s="26"/>
      <c r="F875" s="37"/>
      <c r="H875" s="37"/>
    </row>
    <row r="876" spans="2:8" x14ac:dyDescent="0.25">
      <c r="B876" s="37"/>
      <c r="D876" s="37"/>
      <c r="E876" s="26"/>
      <c r="F876" s="37"/>
      <c r="H876" s="37"/>
    </row>
    <row r="877" spans="2:8" x14ac:dyDescent="0.25">
      <c r="B877" s="37"/>
      <c r="D877" s="37"/>
      <c r="E877" s="26"/>
      <c r="F877" s="37"/>
      <c r="H877" s="37"/>
    </row>
    <row r="878" spans="2:8" x14ac:dyDescent="0.25">
      <c r="B878" s="37"/>
      <c r="D878" s="37"/>
      <c r="E878" s="26"/>
      <c r="F878" s="37"/>
      <c r="H878" s="37"/>
    </row>
    <row r="879" spans="2:8" x14ac:dyDescent="0.25">
      <c r="B879" s="37"/>
      <c r="D879" s="37"/>
      <c r="E879" s="26"/>
      <c r="F879" s="37"/>
      <c r="H879" s="37"/>
    </row>
    <row r="880" spans="2:8" x14ac:dyDescent="0.25">
      <c r="B880" s="37"/>
      <c r="D880" s="37"/>
      <c r="E880" s="26"/>
      <c r="F880" s="37"/>
      <c r="H880" s="37"/>
    </row>
    <row r="881" spans="2:8" x14ac:dyDescent="0.25">
      <c r="B881" s="37"/>
      <c r="D881" s="37"/>
      <c r="E881" s="26"/>
      <c r="F881" s="37"/>
      <c r="H881" s="37"/>
    </row>
    <row r="882" spans="2:8" x14ac:dyDescent="0.25">
      <c r="B882" s="37"/>
      <c r="D882" s="37"/>
      <c r="E882" s="26"/>
      <c r="F882" s="37"/>
      <c r="H882" s="37"/>
    </row>
    <row r="883" spans="2:8" x14ac:dyDescent="0.25">
      <c r="B883" s="37"/>
      <c r="D883" s="37"/>
      <c r="E883" s="26"/>
      <c r="F883" s="37"/>
      <c r="H883" s="37"/>
    </row>
    <row r="884" spans="2:8" x14ac:dyDescent="0.25">
      <c r="B884" s="37"/>
      <c r="D884" s="37"/>
      <c r="E884" s="26"/>
      <c r="F884" s="37"/>
      <c r="H884" s="37"/>
    </row>
    <row r="885" spans="2:8" x14ac:dyDescent="0.25">
      <c r="B885" s="37"/>
      <c r="D885" s="37"/>
      <c r="E885" s="26"/>
      <c r="F885" s="37"/>
      <c r="H885" s="37"/>
    </row>
    <row r="886" spans="2:8" x14ac:dyDescent="0.25">
      <c r="B886" s="37"/>
      <c r="D886" s="37"/>
      <c r="E886" s="26"/>
      <c r="F886" s="37"/>
      <c r="H886" s="37"/>
    </row>
    <row r="887" spans="2:8" x14ac:dyDescent="0.25">
      <c r="B887" s="37"/>
      <c r="D887" s="37"/>
      <c r="E887" s="26"/>
      <c r="F887" s="37"/>
      <c r="H887" s="37"/>
    </row>
    <row r="888" spans="2:8" x14ac:dyDescent="0.25">
      <c r="B888" s="37"/>
      <c r="D888" s="37"/>
      <c r="E888" s="26"/>
      <c r="F888" s="37"/>
      <c r="H888" s="37"/>
    </row>
    <row r="889" spans="2:8" x14ac:dyDescent="0.25">
      <c r="B889" s="37"/>
      <c r="D889" s="37"/>
      <c r="E889" s="26"/>
      <c r="F889" s="37"/>
      <c r="H889" s="37"/>
    </row>
    <row r="890" spans="2:8" x14ac:dyDescent="0.25">
      <c r="B890" s="37"/>
      <c r="D890" s="37"/>
      <c r="E890" s="26"/>
      <c r="F890" s="37"/>
      <c r="H890" s="37"/>
    </row>
    <row r="891" spans="2:8" x14ac:dyDescent="0.25">
      <c r="B891" s="37"/>
      <c r="D891" s="37"/>
      <c r="E891" s="26"/>
      <c r="F891" s="37"/>
      <c r="H891" s="37"/>
    </row>
    <row r="892" spans="2:8" x14ac:dyDescent="0.25">
      <c r="B892" s="37"/>
      <c r="D892" s="37"/>
      <c r="E892" s="26"/>
      <c r="F892" s="37"/>
      <c r="H892" s="37"/>
    </row>
    <row r="893" spans="2:8" x14ac:dyDescent="0.25">
      <c r="B893" s="37"/>
      <c r="D893" s="37"/>
      <c r="E893" s="26"/>
      <c r="F893" s="37"/>
      <c r="H893" s="37"/>
    </row>
    <row r="894" spans="2:8" x14ac:dyDescent="0.25">
      <c r="B894" s="37"/>
      <c r="D894" s="37"/>
      <c r="E894" s="26"/>
      <c r="F894" s="37"/>
      <c r="H894" s="37"/>
    </row>
    <row r="895" spans="2:8" x14ac:dyDescent="0.25">
      <c r="B895" s="37"/>
      <c r="D895" s="37"/>
      <c r="E895" s="26"/>
      <c r="F895" s="37"/>
      <c r="H895" s="37"/>
    </row>
    <row r="896" spans="2:8" x14ac:dyDescent="0.25">
      <c r="B896" s="37"/>
      <c r="D896" s="37"/>
      <c r="E896" s="26"/>
      <c r="F896" s="37"/>
      <c r="H896" s="37"/>
    </row>
    <row r="897" spans="2:8" x14ac:dyDescent="0.25">
      <c r="B897" s="37"/>
      <c r="D897" s="37"/>
      <c r="E897" s="26"/>
      <c r="F897" s="37"/>
      <c r="H897" s="37"/>
    </row>
    <row r="898" spans="2:8" x14ac:dyDescent="0.25">
      <c r="B898" s="37"/>
      <c r="D898" s="37"/>
      <c r="E898" s="26"/>
      <c r="F898" s="37"/>
      <c r="H898" s="37"/>
    </row>
    <row r="899" spans="2:8" x14ac:dyDescent="0.25">
      <c r="B899" s="37"/>
      <c r="D899" s="37"/>
      <c r="E899" s="26"/>
      <c r="F899" s="37"/>
      <c r="H899" s="37"/>
    </row>
    <row r="900" spans="2:8" x14ac:dyDescent="0.25">
      <c r="B900" s="37"/>
      <c r="D900" s="37"/>
      <c r="E900" s="26"/>
      <c r="F900" s="37"/>
      <c r="H900" s="37"/>
    </row>
    <row r="901" spans="2:8" x14ac:dyDescent="0.25">
      <c r="B901" s="37"/>
      <c r="D901" s="37"/>
      <c r="E901" s="26"/>
      <c r="F901" s="37"/>
      <c r="H901" s="37"/>
    </row>
    <row r="902" spans="2:8" x14ac:dyDescent="0.25">
      <c r="B902" s="37"/>
      <c r="D902" s="37"/>
      <c r="E902" s="26"/>
      <c r="F902" s="37"/>
      <c r="H902" s="37"/>
    </row>
    <row r="903" spans="2:8" x14ac:dyDescent="0.25">
      <c r="B903" s="37"/>
      <c r="D903" s="37"/>
      <c r="E903" s="26"/>
      <c r="F903" s="37"/>
      <c r="H903" s="37"/>
    </row>
    <row r="904" spans="2:8" x14ac:dyDescent="0.25">
      <c r="B904" s="37"/>
      <c r="D904" s="37"/>
      <c r="E904" s="26"/>
      <c r="F904" s="37"/>
      <c r="H904" s="37"/>
    </row>
    <row r="905" spans="2:8" x14ac:dyDescent="0.25">
      <c r="B905" s="37"/>
      <c r="D905" s="37"/>
      <c r="E905" s="26"/>
      <c r="F905" s="37"/>
      <c r="H905" s="37"/>
    </row>
    <row r="906" spans="2:8" x14ac:dyDescent="0.25">
      <c r="B906" s="37"/>
      <c r="D906" s="37"/>
      <c r="E906" s="26"/>
      <c r="F906" s="37"/>
      <c r="H906" s="37"/>
    </row>
    <row r="907" spans="2:8" x14ac:dyDescent="0.25">
      <c r="B907" s="37"/>
      <c r="D907" s="37"/>
      <c r="E907" s="26"/>
      <c r="F907" s="37"/>
      <c r="H907" s="37"/>
    </row>
    <row r="908" spans="2:8" x14ac:dyDescent="0.25">
      <c r="B908" s="37"/>
      <c r="D908" s="37"/>
      <c r="E908" s="26"/>
      <c r="F908" s="37"/>
      <c r="H908" s="37"/>
    </row>
    <row r="909" spans="2:8" x14ac:dyDescent="0.25">
      <c r="B909" s="37"/>
      <c r="D909" s="37"/>
      <c r="E909" s="26"/>
      <c r="F909" s="37"/>
      <c r="H909" s="37"/>
    </row>
    <row r="910" spans="2:8" x14ac:dyDescent="0.25">
      <c r="B910" s="37"/>
      <c r="D910" s="37"/>
      <c r="E910" s="26"/>
      <c r="F910" s="37"/>
      <c r="H910" s="37"/>
    </row>
    <row r="911" spans="2:8" x14ac:dyDescent="0.25">
      <c r="B911" s="37"/>
      <c r="D911" s="37"/>
      <c r="E911" s="26"/>
      <c r="F911" s="37"/>
      <c r="H911" s="37"/>
    </row>
    <row r="912" spans="2:8" x14ac:dyDescent="0.25">
      <c r="B912" s="37"/>
      <c r="D912" s="37"/>
      <c r="E912" s="26"/>
      <c r="F912" s="37"/>
      <c r="H912" s="37"/>
    </row>
    <row r="913" spans="2:8" x14ac:dyDescent="0.25">
      <c r="B913" s="37"/>
      <c r="D913" s="37"/>
      <c r="E913" s="26"/>
      <c r="F913" s="37"/>
      <c r="H913" s="37"/>
    </row>
    <row r="914" spans="2:8" x14ac:dyDescent="0.25">
      <c r="B914" s="37"/>
      <c r="D914" s="37"/>
      <c r="E914" s="26"/>
      <c r="F914" s="37"/>
      <c r="H914" s="37"/>
    </row>
    <row r="915" spans="2:8" x14ac:dyDescent="0.25">
      <c r="B915" s="37"/>
      <c r="D915" s="37"/>
      <c r="E915" s="26"/>
      <c r="F915" s="37"/>
      <c r="H915" s="37"/>
    </row>
    <row r="916" spans="2:8" x14ac:dyDescent="0.25">
      <c r="B916" s="37"/>
      <c r="D916" s="37"/>
      <c r="E916" s="26"/>
      <c r="F916" s="37"/>
      <c r="H916" s="37"/>
    </row>
    <row r="917" spans="2:8" x14ac:dyDescent="0.25">
      <c r="B917" s="37"/>
      <c r="D917" s="37"/>
      <c r="E917" s="26"/>
      <c r="F917" s="37"/>
      <c r="H917" s="37"/>
    </row>
    <row r="918" spans="2:8" x14ac:dyDescent="0.25">
      <c r="B918" s="37"/>
      <c r="D918" s="37"/>
      <c r="E918" s="26"/>
      <c r="F918" s="37"/>
      <c r="H918" s="37"/>
    </row>
    <row r="919" spans="2:8" x14ac:dyDescent="0.25">
      <c r="B919" s="37"/>
      <c r="D919" s="37"/>
      <c r="E919" s="26"/>
      <c r="F919" s="37"/>
      <c r="H919" s="37"/>
    </row>
    <row r="920" spans="2:8" x14ac:dyDescent="0.25">
      <c r="B920" s="37"/>
      <c r="D920" s="37"/>
      <c r="E920" s="26"/>
      <c r="F920" s="37"/>
      <c r="H920" s="37"/>
    </row>
    <row r="921" spans="2:8" x14ac:dyDescent="0.25">
      <c r="B921" s="37"/>
      <c r="D921" s="37"/>
      <c r="E921" s="26"/>
      <c r="F921" s="37"/>
      <c r="H921" s="37"/>
    </row>
    <row r="922" spans="2:8" x14ac:dyDescent="0.25">
      <c r="B922" s="37"/>
      <c r="D922" s="37"/>
      <c r="E922" s="26"/>
      <c r="F922" s="37"/>
      <c r="H922" s="37"/>
    </row>
    <row r="923" spans="2:8" x14ac:dyDescent="0.25">
      <c r="B923" s="37"/>
      <c r="D923" s="37"/>
      <c r="E923" s="26"/>
      <c r="F923" s="37"/>
      <c r="H923" s="37"/>
    </row>
    <row r="924" spans="2:8" x14ac:dyDescent="0.25">
      <c r="B924" s="37"/>
      <c r="D924" s="37"/>
      <c r="E924" s="26"/>
      <c r="F924" s="37"/>
      <c r="H924" s="37"/>
    </row>
    <row r="925" spans="2:8" x14ac:dyDescent="0.25">
      <c r="B925" s="37"/>
      <c r="D925" s="37"/>
      <c r="E925" s="26"/>
      <c r="F925" s="37"/>
      <c r="H925" s="37"/>
    </row>
    <row r="926" spans="2:8" x14ac:dyDescent="0.25">
      <c r="B926" s="37"/>
      <c r="D926" s="37"/>
      <c r="E926" s="26"/>
      <c r="F926" s="37"/>
      <c r="H926" s="37"/>
    </row>
    <row r="927" spans="2:8" x14ac:dyDescent="0.25">
      <c r="B927" s="37"/>
      <c r="D927" s="37"/>
      <c r="E927" s="26"/>
      <c r="F927" s="37"/>
      <c r="H927" s="37"/>
    </row>
    <row r="928" spans="2:8" x14ac:dyDescent="0.25">
      <c r="B928" s="37"/>
      <c r="D928" s="37"/>
      <c r="E928" s="26"/>
      <c r="F928" s="37"/>
      <c r="H928" s="37"/>
    </row>
    <row r="929" spans="2:8" x14ac:dyDescent="0.25">
      <c r="B929" s="37"/>
      <c r="D929" s="37"/>
      <c r="E929" s="26"/>
      <c r="F929" s="37"/>
      <c r="H929" s="37"/>
    </row>
    <row r="930" spans="2:8" x14ac:dyDescent="0.25">
      <c r="B930" s="37"/>
      <c r="D930" s="37"/>
      <c r="E930" s="26"/>
      <c r="F930" s="37"/>
      <c r="H930" s="37"/>
    </row>
    <row r="931" spans="2:8" x14ac:dyDescent="0.25">
      <c r="B931" s="37"/>
      <c r="D931" s="37"/>
      <c r="E931" s="26"/>
      <c r="F931" s="37"/>
      <c r="H931" s="37"/>
    </row>
    <row r="932" spans="2:8" x14ac:dyDescent="0.25">
      <c r="B932" s="37"/>
      <c r="D932" s="37"/>
      <c r="E932" s="26"/>
      <c r="F932" s="37"/>
      <c r="H932" s="37"/>
    </row>
    <row r="933" spans="2:8" x14ac:dyDescent="0.25">
      <c r="B933" s="37"/>
      <c r="D933" s="37"/>
      <c r="E933" s="26"/>
      <c r="F933" s="37"/>
      <c r="H933" s="37"/>
    </row>
    <row r="934" spans="2:8" x14ac:dyDescent="0.25">
      <c r="B934" s="37"/>
      <c r="D934" s="37"/>
      <c r="E934" s="26"/>
      <c r="F934" s="37"/>
      <c r="H934" s="37"/>
    </row>
    <row r="935" spans="2:8" x14ac:dyDescent="0.25">
      <c r="B935" s="37"/>
      <c r="D935" s="37"/>
      <c r="E935" s="26"/>
      <c r="F935" s="37"/>
      <c r="H935" s="37"/>
    </row>
    <row r="936" spans="2:8" x14ac:dyDescent="0.25">
      <c r="B936" s="37"/>
      <c r="D936" s="37"/>
      <c r="E936" s="26"/>
      <c r="F936" s="37"/>
      <c r="H936" s="37"/>
    </row>
    <row r="937" spans="2:8" x14ac:dyDescent="0.25">
      <c r="B937" s="37"/>
      <c r="D937" s="37"/>
      <c r="E937" s="26"/>
      <c r="F937" s="37"/>
      <c r="H937" s="37"/>
    </row>
    <row r="938" spans="2:8" x14ac:dyDescent="0.25">
      <c r="B938" s="37"/>
      <c r="D938" s="37"/>
      <c r="E938" s="26"/>
      <c r="F938" s="37"/>
      <c r="H938" s="37"/>
    </row>
    <row r="939" spans="2:8" x14ac:dyDescent="0.25">
      <c r="B939" s="37"/>
      <c r="D939" s="37"/>
      <c r="E939" s="26"/>
      <c r="F939" s="37"/>
      <c r="H939" s="37"/>
    </row>
    <row r="940" spans="2:8" x14ac:dyDescent="0.25">
      <c r="B940" s="37"/>
      <c r="D940" s="37"/>
      <c r="E940" s="26"/>
      <c r="F940" s="37"/>
      <c r="H940" s="37"/>
    </row>
    <row r="941" spans="2:8" x14ac:dyDescent="0.25">
      <c r="B941" s="37"/>
      <c r="D941" s="37"/>
      <c r="E941" s="26"/>
      <c r="F941" s="37"/>
      <c r="H941" s="37"/>
    </row>
    <row r="942" spans="2:8" x14ac:dyDescent="0.25">
      <c r="B942" s="37"/>
      <c r="D942" s="37"/>
      <c r="E942" s="26"/>
      <c r="F942" s="37"/>
      <c r="H942" s="37"/>
    </row>
    <row r="943" spans="2:8" x14ac:dyDescent="0.25">
      <c r="B943" s="37"/>
      <c r="D943" s="37"/>
      <c r="E943" s="26"/>
      <c r="F943" s="37"/>
      <c r="H943" s="37"/>
    </row>
    <row r="944" spans="2:8" x14ac:dyDescent="0.25">
      <c r="B944" s="37"/>
      <c r="D944" s="37"/>
      <c r="E944" s="26"/>
      <c r="F944" s="37"/>
      <c r="H944" s="37"/>
    </row>
    <row r="945" spans="2:8" x14ac:dyDescent="0.25">
      <c r="B945" s="37"/>
      <c r="D945" s="37"/>
      <c r="E945" s="26"/>
      <c r="F945" s="37"/>
      <c r="H945" s="37"/>
    </row>
    <row r="946" spans="2:8" x14ac:dyDescent="0.25">
      <c r="B946" s="37"/>
      <c r="D946" s="37"/>
      <c r="E946" s="26"/>
      <c r="F946" s="37"/>
      <c r="H946" s="37"/>
    </row>
    <row r="947" spans="2:8" x14ac:dyDescent="0.25">
      <c r="B947" s="37"/>
      <c r="D947" s="37"/>
      <c r="E947" s="26"/>
      <c r="F947" s="37"/>
      <c r="H947" s="37"/>
    </row>
    <row r="948" spans="2:8" x14ac:dyDescent="0.25">
      <c r="B948" s="37"/>
      <c r="D948" s="37"/>
      <c r="E948" s="26"/>
      <c r="F948" s="37"/>
      <c r="H948" s="37"/>
    </row>
    <row r="949" spans="2:8" x14ac:dyDescent="0.25">
      <c r="B949" s="37"/>
      <c r="D949" s="37"/>
      <c r="E949" s="26"/>
      <c r="F949" s="37"/>
      <c r="H949" s="37"/>
    </row>
    <row r="950" spans="2:8" x14ac:dyDescent="0.25">
      <c r="B950" s="37"/>
      <c r="D950" s="37"/>
      <c r="E950" s="26"/>
      <c r="F950" s="37"/>
      <c r="H950" s="37"/>
    </row>
    <row r="951" spans="2:8" x14ac:dyDescent="0.25">
      <c r="B951" s="37"/>
      <c r="D951" s="37"/>
      <c r="E951" s="26"/>
      <c r="F951" s="37"/>
      <c r="H951" s="37"/>
    </row>
    <row r="952" spans="2:8" x14ac:dyDescent="0.25">
      <c r="B952" s="37"/>
      <c r="D952" s="37"/>
      <c r="E952" s="26"/>
      <c r="F952" s="37"/>
      <c r="H952" s="37"/>
    </row>
    <row r="953" spans="2:8" x14ac:dyDescent="0.25">
      <c r="B953" s="37"/>
      <c r="D953" s="37"/>
      <c r="E953" s="26"/>
      <c r="F953" s="37"/>
      <c r="H953" s="37"/>
    </row>
    <row r="954" spans="2:8" x14ac:dyDescent="0.25">
      <c r="B954" s="37"/>
      <c r="D954" s="37"/>
      <c r="E954" s="26"/>
      <c r="F954" s="37"/>
      <c r="H954" s="37"/>
    </row>
    <row r="955" spans="2:8" x14ac:dyDescent="0.25">
      <c r="B955" s="37"/>
      <c r="D955" s="37"/>
      <c r="E955" s="26"/>
      <c r="F955" s="37"/>
      <c r="H955" s="37"/>
    </row>
    <row r="956" spans="2:8" x14ac:dyDescent="0.25">
      <c r="B956" s="37"/>
      <c r="D956" s="37"/>
      <c r="E956" s="26"/>
      <c r="F956" s="37"/>
      <c r="H956" s="37"/>
    </row>
    <row r="957" spans="2:8" x14ac:dyDescent="0.25">
      <c r="B957" s="37"/>
      <c r="D957" s="37"/>
      <c r="E957" s="26"/>
      <c r="F957" s="37"/>
      <c r="H957" s="37"/>
    </row>
    <row r="958" spans="2:8" x14ac:dyDescent="0.25">
      <c r="B958" s="37"/>
      <c r="D958" s="37"/>
      <c r="E958" s="26"/>
      <c r="F958" s="37"/>
      <c r="H958" s="37"/>
    </row>
    <row r="959" spans="2:8" x14ac:dyDescent="0.25">
      <c r="B959" s="37"/>
      <c r="D959" s="37"/>
      <c r="E959" s="26"/>
      <c r="F959" s="37"/>
      <c r="H959" s="37"/>
    </row>
    <row r="960" spans="2:8" x14ac:dyDescent="0.25">
      <c r="B960" s="37"/>
      <c r="D960" s="37"/>
      <c r="E960" s="26"/>
      <c r="F960" s="37"/>
      <c r="H960" s="37"/>
    </row>
    <row r="961" spans="2:8" x14ac:dyDescent="0.25">
      <c r="B961" s="37"/>
      <c r="D961" s="37"/>
      <c r="E961" s="26"/>
      <c r="F961" s="37"/>
      <c r="H961" s="37"/>
    </row>
    <row r="962" spans="2:8" x14ac:dyDescent="0.25">
      <c r="B962" s="37"/>
      <c r="D962" s="37"/>
      <c r="E962" s="26"/>
      <c r="F962" s="37"/>
      <c r="H962" s="37"/>
    </row>
    <row r="963" spans="2:8" x14ac:dyDescent="0.25">
      <c r="B963" s="37"/>
      <c r="D963" s="37"/>
      <c r="E963" s="26"/>
      <c r="F963" s="37"/>
      <c r="H963" s="37"/>
    </row>
    <row r="964" spans="2:8" x14ac:dyDescent="0.25">
      <c r="B964" s="37"/>
      <c r="D964" s="37"/>
      <c r="E964" s="26"/>
      <c r="F964" s="37"/>
      <c r="H964" s="37"/>
    </row>
    <row r="965" spans="2:8" x14ac:dyDescent="0.25">
      <c r="B965" s="37"/>
      <c r="D965" s="37"/>
      <c r="E965" s="26"/>
      <c r="F965" s="37"/>
      <c r="H965" s="37"/>
    </row>
    <row r="966" spans="2:8" x14ac:dyDescent="0.25">
      <c r="B966" s="37"/>
      <c r="D966" s="37"/>
      <c r="E966" s="26"/>
      <c r="F966" s="37"/>
      <c r="H966" s="37"/>
    </row>
    <row r="967" spans="2:8" x14ac:dyDescent="0.25">
      <c r="B967" s="37"/>
      <c r="D967" s="37"/>
      <c r="E967" s="26"/>
      <c r="F967" s="37"/>
      <c r="H967" s="37"/>
    </row>
    <row r="968" spans="2:8" x14ac:dyDescent="0.25">
      <c r="B968" s="37"/>
      <c r="D968" s="37"/>
      <c r="E968" s="26"/>
      <c r="F968" s="37"/>
      <c r="H968" s="37"/>
    </row>
    <row r="969" spans="2:8" x14ac:dyDescent="0.25">
      <c r="B969" s="37"/>
      <c r="D969" s="37"/>
      <c r="E969" s="26"/>
      <c r="F969" s="37"/>
      <c r="H969" s="37"/>
    </row>
    <row r="970" spans="2:8" x14ac:dyDescent="0.25">
      <c r="B970" s="37"/>
      <c r="D970" s="37"/>
      <c r="E970" s="26"/>
      <c r="F970" s="37"/>
      <c r="H970" s="37"/>
    </row>
    <row r="971" spans="2:8" x14ac:dyDescent="0.25">
      <c r="B971" s="37"/>
      <c r="D971" s="37"/>
      <c r="E971" s="26"/>
      <c r="F971" s="37"/>
      <c r="H971" s="37"/>
    </row>
    <row r="972" spans="2:8" x14ac:dyDescent="0.25">
      <c r="B972" s="37"/>
      <c r="D972" s="37"/>
      <c r="E972" s="26"/>
      <c r="F972" s="37"/>
      <c r="H972" s="37"/>
    </row>
    <row r="973" spans="2:8" x14ac:dyDescent="0.25">
      <c r="B973" s="37"/>
      <c r="D973" s="37"/>
      <c r="E973" s="26"/>
      <c r="F973" s="37"/>
      <c r="H973" s="37"/>
    </row>
    <row r="974" spans="2:8" x14ac:dyDescent="0.25">
      <c r="B974" s="37"/>
      <c r="D974" s="37"/>
      <c r="E974" s="26"/>
      <c r="F974" s="37"/>
      <c r="H974" s="37"/>
    </row>
    <row r="975" spans="2:8" x14ac:dyDescent="0.25">
      <c r="B975" s="37"/>
      <c r="D975" s="37"/>
      <c r="E975" s="26"/>
      <c r="F975" s="37"/>
      <c r="H975" s="37"/>
    </row>
    <row r="976" spans="2:8" x14ac:dyDescent="0.25">
      <c r="B976" s="37"/>
      <c r="D976" s="37"/>
      <c r="E976" s="26"/>
      <c r="F976" s="37"/>
      <c r="H976" s="37"/>
    </row>
    <row r="977" spans="2:8" x14ac:dyDescent="0.25">
      <c r="B977" s="37"/>
      <c r="D977" s="37"/>
      <c r="E977" s="26"/>
      <c r="F977" s="37"/>
      <c r="H977" s="37"/>
    </row>
    <row r="978" spans="2:8" x14ac:dyDescent="0.25">
      <c r="B978" s="37"/>
      <c r="D978" s="37"/>
      <c r="E978" s="26"/>
      <c r="F978" s="37"/>
      <c r="H978" s="37"/>
    </row>
    <row r="979" spans="2:8" x14ac:dyDescent="0.25">
      <c r="B979" s="37"/>
      <c r="D979" s="37"/>
      <c r="E979" s="26"/>
      <c r="F979" s="37"/>
      <c r="H979" s="37"/>
    </row>
    <row r="980" spans="2:8" x14ac:dyDescent="0.25">
      <c r="B980" s="37"/>
      <c r="D980" s="37"/>
      <c r="E980" s="26"/>
      <c r="F980" s="37"/>
      <c r="H980" s="37"/>
    </row>
    <row r="981" spans="2:8" x14ac:dyDescent="0.25">
      <c r="B981" s="37"/>
      <c r="D981" s="37"/>
      <c r="E981" s="26"/>
      <c r="F981" s="37"/>
      <c r="H981" s="37"/>
    </row>
    <row r="982" spans="2:8" x14ac:dyDescent="0.25">
      <c r="B982" s="37"/>
      <c r="D982" s="37"/>
      <c r="E982" s="26"/>
      <c r="F982" s="37"/>
      <c r="H982" s="37"/>
    </row>
    <row r="983" spans="2:8" x14ac:dyDescent="0.25">
      <c r="B983" s="37"/>
      <c r="D983" s="37"/>
      <c r="E983" s="26"/>
      <c r="F983" s="37"/>
      <c r="H983" s="37"/>
    </row>
    <row r="984" spans="2:8" x14ac:dyDescent="0.25">
      <c r="B984" s="37"/>
      <c r="D984" s="37"/>
      <c r="E984" s="26"/>
      <c r="F984" s="37"/>
      <c r="H984" s="37"/>
    </row>
    <row r="985" spans="2:8" x14ac:dyDescent="0.25">
      <c r="B985" s="37"/>
      <c r="D985" s="37"/>
      <c r="E985" s="26"/>
      <c r="F985" s="37"/>
      <c r="H985" s="37"/>
    </row>
    <row r="986" spans="2:8" x14ac:dyDescent="0.25">
      <c r="B986" s="37"/>
      <c r="D986" s="37"/>
      <c r="E986" s="26"/>
      <c r="F986" s="37"/>
      <c r="H986" s="37"/>
    </row>
    <row r="987" spans="2:8" x14ac:dyDescent="0.25">
      <c r="B987" s="37"/>
      <c r="D987" s="37"/>
      <c r="E987" s="26"/>
      <c r="F987" s="37"/>
      <c r="H987" s="37"/>
    </row>
    <row r="988" spans="2:8" x14ac:dyDescent="0.25">
      <c r="B988" s="37"/>
      <c r="D988" s="37"/>
      <c r="E988" s="26"/>
      <c r="F988" s="37"/>
      <c r="H988" s="37"/>
    </row>
    <row r="989" spans="2:8" x14ac:dyDescent="0.25">
      <c r="B989" s="37"/>
      <c r="D989" s="37"/>
      <c r="E989" s="26"/>
      <c r="F989" s="37"/>
      <c r="H989" s="37"/>
    </row>
    <row r="990" spans="2:8" x14ac:dyDescent="0.25">
      <c r="B990" s="37"/>
      <c r="D990" s="37"/>
      <c r="E990" s="26"/>
      <c r="F990" s="37"/>
      <c r="H990" s="37"/>
    </row>
    <row r="991" spans="2:8" x14ac:dyDescent="0.25">
      <c r="B991" s="37"/>
      <c r="D991" s="37"/>
      <c r="E991" s="26"/>
      <c r="F991" s="37"/>
      <c r="H991" s="37"/>
    </row>
    <row r="992" spans="2:8" x14ac:dyDescent="0.25">
      <c r="B992" s="37"/>
      <c r="D992" s="37"/>
      <c r="E992" s="26"/>
      <c r="F992" s="37"/>
      <c r="H992" s="37"/>
    </row>
    <row r="993" spans="2:8" x14ac:dyDescent="0.25">
      <c r="B993" s="37"/>
      <c r="D993" s="37"/>
      <c r="E993" s="26"/>
      <c r="F993" s="37"/>
      <c r="H993" s="37"/>
    </row>
    <row r="994" spans="2:8" x14ac:dyDescent="0.25">
      <c r="B994" s="37"/>
      <c r="D994" s="37"/>
      <c r="E994" s="26"/>
      <c r="F994" s="37"/>
      <c r="H994" s="37"/>
    </row>
    <row r="995" spans="2:8" x14ac:dyDescent="0.25">
      <c r="B995" s="37"/>
      <c r="D995" s="37"/>
      <c r="E995" s="26"/>
      <c r="F995" s="37"/>
      <c r="H995" s="37"/>
    </row>
    <row r="996" spans="2:8" x14ac:dyDescent="0.25">
      <c r="B996" s="37"/>
      <c r="D996" s="37"/>
      <c r="E996" s="26"/>
      <c r="F996" s="37"/>
      <c r="H996" s="37"/>
    </row>
    <row r="997" spans="2:8" x14ac:dyDescent="0.25">
      <c r="B997" s="37"/>
      <c r="D997" s="37"/>
      <c r="E997" s="26"/>
      <c r="F997" s="37"/>
      <c r="H997" s="37"/>
    </row>
    <row r="998" spans="2:8" x14ac:dyDescent="0.25">
      <c r="B998" s="37"/>
      <c r="D998" s="37"/>
      <c r="E998" s="26"/>
      <c r="F998" s="37"/>
      <c r="H998" s="37"/>
    </row>
    <row r="999" spans="2:8" x14ac:dyDescent="0.25">
      <c r="B999" s="37"/>
      <c r="D999" s="37"/>
      <c r="E999" s="26"/>
      <c r="F999" s="37"/>
      <c r="H999" s="37"/>
    </row>
    <row r="1000" spans="2:8" x14ac:dyDescent="0.25">
      <c r="B1000" s="38"/>
      <c r="D1000" s="38"/>
      <c r="E1000" s="26"/>
      <c r="F1000" s="38"/>
      <c r="H1000" s="38"/>
    </row>
  </sheetData>
  <mergeCells count="10">
    <mergeCell ref="I2:J2"/>
    <mergeCell ref="I3:J4"/>
    <mergeCell ref="I5:J5"/>
    <mergeCell ref="I6:J7"/>
    <mergeCell ref="I14:J14"/>
    <mergeCell ref="I15:J15"/>
    <mergeCell ref="I17:J17"/>
    <mergeCell ref="I18:J18"/>
    <mergeCell ref="I19:J19"/>
    <mergeCell ref="I20:J20"/>
  </mergeCells>
  <dataValidations count="1">
    <dataValidation type="list" allowBlank="1" showInputMessage="1" showErrorMessage="1" sqref="B2:B281" xr:uid="{00000000-0002-0000-0800-000000000000}">
      <formula1>ΕΞΟΔΑ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Φύλλο5"/>
  <dimension ref="A1:G20"/>
  <sheetViews>
    <sheetView zoomScaleNormal="100" workbookViewId="0">
      <pane ySplit="25" topLeftCell="A56" activePane="bottomLeft" state="frozen"/>
      <selection pane="bottomLeft"/>
    </sheetView>
  </sheetViews>
  <sheetFormatPr defaultRowHeight="15" x14ac:dyDescent="0.25"/>
  <cols>
    <col min="1" max="1" width="19.7109375" style="29" customWidth="1"/>
    <col min="2" max="7" width="19.7109375" style="83" customWidth="1"/>
    <col min="8" max="16384" width="9.140625" style="29"/>
  </cols>
  <sheetData>
    <row r="1" spans="1:7" ht="12.75" customHeight="1" x14ac:dyDescent="0.25"/>
    <row r="2" spans="1:7" s="26" customFormat="1" ht="30" x14ac:dyDescent="0.25">
      <c r="A2" s="82" t="s">
        <v>80</v>
      </c>
      <c r="B2" s="65" t="s">
        <v>21</v>
      </c>
      <c r="C2" s="65" t="s">
        <v>18</v>
      </c>
      <c r="D2" s="65" t="s">
        <v>19</v>
      </c>
      <c r="E2" s="65" t="s">
        <v>18</v>
      </c>
      <c r="F2" s="65" t="s">
        <v>17</v>
      </c>
      <c r="G2" s="65" t="s">
        <v>20</v>
      </c>
    </row>
    <row r="3" spans="1:7" x14ac:dyDescent="0.25">
      <c r="A3" s="149" t="s">
        <v>13</v>
      </c>
      <c r="B3" s="151">
        <f>'ΕΣΟΔΑ ΙΑΝΟΥΑΡΙΟΣ - ΜΑΡΤΙΟΣ'!I11</f>
        <v>0</v>
      </c>
      <c r="C3" s="151">
        <f>'ΕΣΟΔΑ ΙΑΝΟΥΑΡΙΟΣ - ΜΑΡΤΙΟΣ'!J11</f>
        <v>0</v>
      </c>
      <c r="D3" s="151">
        <f>'ΕΞΟΔΑ ΙΑΝΟΥΑΡΙΟΣ - ΜΑΡΤΙΟΣ'!I11</f>
        <v>0</v>
      </c>
      <c r="E3" s="151">
        <f>'ΕΞΟΔΑ ΙΑΝΟΥΑΡΙΟΣ - ΜΑΡΤΙΟΣ'!J11</f>
        <v>0</v>
      </c>
      <c r="F3" s="151">
        <f>C3-E3</f>
        <v>0</v>
      </c>
      <c r="G3" s="151">
        <f>B3-D3</f>
        <v>0</v>
      </c>
    </row>
    <row r="4" spans="1:7" x14ac:dyDescent="0.25">
      <c r="A4" s="150" t="s">
        <v>14</v>
      </c>
      <c r="B4" s="152">
        <f>'ΕΣΟΔΑ ΑΠΡΙΛΙΟΣ-ΙΟΥΝΙΟΣ'!I11</f>
        <v>0</v>
      </c>
      <c r="C4" s="152">
        <f>'ΕΣΟΔΑ ΑΠΡΙΛΙΟΣ-ΙΟΥΝΙΟΣ'!J11</f>
        <v>0</v>
      </c>
      <c r="D4" s="152">
        <f>'ΕΞΟΔΑ ΑΠΡΙΛΙΟΣ-ΙΟΥΝΙΟΣ'!I11</f>
        <v>0</v>
      </c>
      <c r="E4" s="152">
        <f>'ΕΞΟΔΑ ΑΠΡΙΛΙΟΣ-ΙΟΥΝΙΟΣ'!J11</f>
        <v>0</v>
      </c>
      <c r="F4" s="153">
        <f>C4-E4</f>
        <v>0</v>
      </c>
      <c r="G4" s="153">
        <f>B4-D4</f>
        <v>0</v>
      </c>
    </row>
    <row r="5" spans="1:7" x14ac:dyDescent="0.25">
      <c r="A5" s="150" t="s">
        <v>15</v>
      </c>
      <c r="B5" s="153">
        <f>'ΕΣΟΔΑ ΙΟΥΛΙΟΣ-ΣΕΠΤΕΜΒΡΙΟΣ'!I11</f>
        <v>0</v>
      </c>
      <c r="C5" s="153">
        <f>'ΕΣΟΔΑ ΙΟΥΛΙΟΣ-ΣΕΠΤΕΜΒΡΙΟΣ'!J11</f>
        <v>0</v>
      </c>
      <c r="D5" s="153">
        <f>'ΕΞΟΔΑ ΙΟΥΛΙΟΣ-ΣΕΠΤΕΜΒΡΙΟΣ'!I11</f>
        <v>0</v>
      </c>
      <c r="E5" s="153">
        <f>'ΕΞΟΔΑ ΙΟΥΛΙΟΣ-ΣΕΠΤΕΜΒΡΙΟΣ'!J11</f>
        <v>0</v>
      </c>
      <c r="F5" s="153">
        <f>C5-E5</f>
        <v>0</v>
      </c>
      <c r="G5" s="153">
        <f>B5-D5</f>
        <v>0</v>
      </c>
    </row>
    <row r="6" spans="1:7" x14ac:dyDescent="0.25">
      <c r="A6" s="150" t="s">
        <v>16</v>
      </c>
      <c r="B6" s="152">
        <f>'ΕΣΟΔΑ ΟΚΤΩΒΡΙΟΣ - ΔΕΚΕΜΒΡΙΟΣ'!I11</f>
        <v>0</v>
      </c>
      <c r="C6" s="152">
        <f>'ΕΣΟΔΑ ΟΚΤΩΒΡΙΟΣ - ΔΕΚΕΜΒΡΙΟΣ'!J11</f>
        <v>0</v>
      </c>
      <c r="D6" s="152">
        <f>'ΕΞΟΔΑ ΟΚΤΩΒΡΙΟΣ - ΔΕΚΕΜΒΡΙΟΣ'!I11</f>
        <v>0</v>
      </c>
      <c r="E6" s="152">
        <f>'ΕΞΟΔΑ ΟΚΤΩΒΡΙΟΣ - ΔΕΚΕΜΒΡΙΟΣ'!J11</f>
        <v>0</v>
      </c>
      <c r="F6" s="153">
        <f>C6-E6</f>
        <v>0</v>
      </c>
      <c r="G6" s="153">
        <f>B6-D6</f>
        <v>0</v>
      </c>
    </row>
    <row r="7" spans="1:7" ht="14.45" customHeight="1" x14ac:dyDescent="0.25"/>
    <row r="9" spans="1:7" s="148" customFormat="1" ht="18.75" x14ac:dyDescent="0.3">
      <c r="A9" s="146" t="s">
        <v>22</v>
      </c>
      <c r="B9" s="154">
        <f>SUM(B3:B8)</f>
        <v>0</v>
      </c>
      <c r="C9" s="154">
        <f>SUM(C3:C8)</f>
        <v>0</v>
      </c>
      <c r="D9" s="154">
        <f>SUM(D3:D8)</f>
        <v>0</v>
      </c>
      <c r="E9" s="154">
        <f>SUM(E3:E8)</f>
        <v>0</v>
      </c>
      <c r="F9" s="147"/>
      <c r="G9" s="154">
        <f>SUM(G3:G8)</f>
        <v>0</v>
      </c>
    </row>
    <row r="10" spans="1:7" ht="14.45" customHeight="1" x14ac:dyDescent="0.25">
      <c r="A10" s="84"/>
      <c r="B10" s="85"/>
      <c r="C10" s="85"/>
      <c r="D10" s="85"/>
      <c r="E10" s="85"/>
      <c r="F10" s="85"/>
      <c r="G10" s="85"/>
    </row>
    <row r="11" spans="1:7" ht="14.45" customHeight="1" x14ac:dyDescent="0.3">
      <c r="B11" s="178">
        <f>SUM(B9:C9)</f>
        <v>0</v>
      </c>
      <c r="C11" s="179"/>
      <c r="D11" s="178">
        <f>SUM(D9:E9)</f>
        <v>0</v>
      </c>
      <c r="E11" s="179"/>
    </row>
    <row r="15" spans="1:7" x14ac:dyDescent="0.25">
      <c r="A15" s="157" t="s">
        <v>107</v>
      </c>
      <c r="B15" s="176">
        <f>SUM(B3:C3)</f>
        <v>0</v>
      </c>
      <c r="C15" s="176"/>
      <c r="D15" s="83" t="s">
        <v>107</v>
      </c>
      <c r="E15" s="176">
        <f>SUM(D3:E3)</f>
        <v>0</v>
      </c>
      <c r="F15" s="176"/>
      <c r="G15" s="156"/>
    </row>
    <row r="16" spans="1:7" x14ac:dyDescent="0.25">
      <c r="A16" s="157" t="s">
        <v>108</v>
      </c>
      <c r="B16" s="176">
        <f>SUM(B4:C4)</f>
        <v>0</v>
      </c>
      <c r="C16" s="176"/>
      <c r="D16" s="83" t="s">
        <v>108</v>
      </c>
      <c r="E16" s="176">
        <f>SUM(D4:E4)</f>
        <v>0</v>
      </c>
      <c r="F16" s="176"/>
      <c r="G16" s="156"/>
    </row>
    <row r="17" spans="1:7" x14ac:dyDescent="0.25">
      <c r="A17" s="157" t="s">
        <v>109</v>
      </c>
      <c r="B17" s="176">
        <f>SUM(B5:C5)</f>
        <v>0</v>
      </c>
      <c r="C17" s="176"/>
      <c r="D17" s="83" t="s">
        <v>109</v>
      </c>
      <c r="E17" s="176">
        <f>SUM(D5:E5)</f>
        <v>0</v>
      </c>
      <c r="F17" s="176"/>
      <c r="G17" s="156"/>
    </row>
    <row r="18" spans="1:7" x14ac:dyDescent="0.25">
      <c r="A18" s="157" t="s">
        <v>110</v>
      </c>
      <c r="B18" s="176">
        <f>SUM(B6:C6)</f>
        <v>0</v>
      </c>
      <c r="C18" s="176"/>
      <c r="D18" s="83" t="s">
        <v>110</v>
      </c>
      <c r="E18" s="176">
        <f>SUM(D6:E6)</f>
        <v>0</v>
      </c>
      <c r="F18" s="176"/>
      <c r="G18" s="156"/>
    </row>
    <row r="19" spans="1:7" x14ac:dyDescent="0.25">
      <c r="A19" s="177" t="s">
        <v>91</v>
      </c>
      <c r="B19" s="177"/>
      <c r="C19" s="177"/>
      <c r="D19" s="177"/>
      <c r="E19" s="177"/>
      <c r="F19" s="177"/>
      <c r="G19" s="177"/>
    </row>
    <row r="20" spans="1:7" x14ac:dyDescent="0.25">
      <c r="A20" s="177"/>
      <c r="B20" s="177"/>
      <c r="C20" s="177"/>
      <c r="D20" s="177"/>
      <c r="E20" s="177"/>
      <c r="F20" s="177"/>
      <c r="G20" s="177"/>
    </row>
  </sheetData>
  <mergeCells count="11">
    <mergeCell ref="A19:G20"/>
    <mergeCell ref="B11:C11"/>
    <mergeCell ref="D11:E11"/>
    <mergeCell ref="B15:C15"/>
    <mergeCell ref="B16:C16"/>
    <mergeCell ref="B17:C17"/>
    <mergeCell ref="B18:C18"/>
    <mergeCell ref="E15:F15"/>
    <mergeCell ref="E16:F16"/>
    <mergeCell ref="E17:F17"/>
    <mergeCell ref="E18:F18"/>
  </mergeCells>
  <hyperlinks>
    <hyperlink ref="A19:G20" location="αρχικη!A1" display="Αρχική" xr:uid="{00000000-0004-0000-0900-000000000000}"/>
  </hyperlinks>
  <pageMargins left="0.7" right="0.7" top="0.75" bottom="0.75" header="0.3" footer="0.3"/>
  <pageSetup paperSize="9" orientation="landscape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Φύλλο6"/>
  <dimension ref="B1:F1010"/>
  <sheetViews>
    <sheetView zoomScaleNormal="100" workbookViewId="0">
      <pane ySplit="1" topLeftCell="A2" activePane="bottomLeft" state="frozen"/>
      <selection pane="bottomLeft" activeCell="D42" sqref="D42"/>
    </sheetView>
  </sheetViews>
  <sheetFormatPr defaultRowHeight="15" x14ac:dyDescent="0.25"/>
  <cols>
    <col min="1" max="1" width="5.7109375" style="29" customWidth="1"/>
    <col min="2" max="2" width="29.7109375" style="31" customWidth="1"/>
    <col min="3" max="3" width="16" style="29" customWidth="1"/>
    <col min="4" max="4" width="30.7109375" style="81" customWidth="1"/>
    <col min="5" max="5" width="16.140625" style="81" customWidth="1"/>
    <col min="6" max="6" width="30.7109375" style="31" customWidth="1"/>
    <col min="7" max="7" width="6.28515625" style="29" customWidth="1"/>
    <col min="8" max="8" width="9.140625" style="29" customWidth="1"/>
    <col min="9" max="16384" width="9.140625" style="29"/>
  </cols>
  <sheetData>
    <row r="1" spans="2:6" s="139" customFormat="1" ht="30" customHeight="1" x14ac:dyDescent="0.35">
      <c r="B1" s="136" t="s">
        <v>23</v>
      </c>
      <c r="C1" s="137"/>
      <c r="D1" s="136" t="s">
        <v>24</v>
      </c>
      <c r="E1" s="138"/>
      <c r="F1" s="136" t="s">
        <v>56</v>
      </c>
    </row>
    <row r="2" spans="2:6" x14ac:dyDescent="0.25">
      <c r="B2" s="140" t="s">
        <v>111</v>
      </c>
      <c r="C2" s="87"/>
      <c r="D2" s="142" t="s">
        <v>29</v>
      </c>
      <c r="E2" s="86"/>
      <c r="F2" s="141">
        <v>1</v>
      </c>
    </row>
    <row r="3" spans="2:6" x14ac:dyDescent="0.25">
      <c r="B3" s="140" t="s">
        <v>53</v>
      </c>
      <c r="C3" s="87"/>
      <c r="D3" s="142" t="s">
        <v>25</v>
      </c>
      <c r="E3" s="86"/>
      <c r="F3" s="141">
        <v>2</v>
      </c>
    </row>
    <row r="4" spans="2:6" x14ac:dyDescent="0.25">
      <c r="B4" s="140" t="s">
        <v>59</v>
      </c>
      <c r="C4" s="87"/>
      <c r="D4" s="142" t="s">
        <v>113</v>
      </c>
      <c r="E4" s="86"/>
      <c r="F4" s="141">
        <v>3</v>
      </c>
    </row>
    <row r="5" spans="2:6" x14ac:dyDescent="0.25">
      <c r="B5" s="140"/>
      <c r="C5" s="87"/>
      <c r="D5" s="142" t="s">
        <v>77</v>
      </c>
      <c r="E5" s="86"/>
      <c r="F5" s="141">
        <v>4</v>
      </c>
    </row>
    <row r="6" spans="2:6" x14ac:dyDescent="0.25">
      <c r="B6" s="140"/>
      <c r="C6" s="87"/>
      <c r="D6" s="142" t="s">
        <v>69</v>
      </c>
      <c r="E6" s="31"/>
      <c r="F6" s="141">
        <v>5</v>
      </c>
    </row>
    <row r="7" spans="2:6" x14ac:dyDescent="0.25">
      <c r="B7" s="140"/>
      <c r="C7" s="87"/>
      <c r="D7" s="142" t="s">
        <v>52</v>
      </c>
      <c r="E7" s="86"/>
      <c r="F7" s="141">
        <v>6</v>
      </c>
    </row>
    <row r="8" spans="2:6" x14ac:dyDescent="0.25">
      <c r="B8" s="141"/>
      <c r="D8" s="142" t="s">
        <v>44</v>
      </c>
      <c r="E8" s="86"/>
      <c r="F8" s="141">
        <v>7</v>
      </c>
    </row>
    <row r="9" spans="2:6" x14ac:dyDescent="0.25">
      <c r="B9" s="141"/>
      <c r="D9" s="142" t="s">
        <v>84</v>
      </c>
      <c r="E9" s="86"/>
      <c r="F9" s="141">
        <v>8</v>
      </c>
    </row>
    <row r="10" spans="2:6" x14ac:dyDescent="0.25">
      <c r="B10" s="141"/>
      <c r="D10" s="142" t="s">
        <v>27</v>
      </c>
      <c r="E10" s="86"/>
      <c r="F10" s="141">
        <v>9</v>
      </c>
    </row>
    <row r="11" spans="2:6" x14ac:dyDescent="0.25">
      <c r="B11" s="141"/>
      <c r="D11" s="142" t="s">
        <v>70</v>
      </c>
      <c r="E11" s="86"/>
      <c r="F11" s="141">
        <v>0</v>
      </c>
    </row>
    <row r="12" spans="2:6" x14ac:dyDescent="0.25">
      <c r="B12" s="141"/>
      <c r="D12" s="142" t="s">
        <v>61</v>
      </c>
      <c r="E12" s="86"/>
      <c r="F12" s="141"/>
    </row>
    <row r="13" spans="2:6" x14ac:dyDescent="0.25">
      <c r="B13" s="141"/>
      <c r="D13" s="142" t="s">
        <v>66</v>
      </c>
      <c r="E13" s="86"/>
      <c r="F13" s="141"/>
    </row>
    <row r="14" spans="2:6" x14ac:dyDescent="0.25">
      <c r="B14" s="141"/>
      <c r="D14" s="142" t="s">
        <v>62</v>
      </c>
      <c r="E14" s="86"/>
      <c r="F14" s="141"/>
    </row>
    <row r="15" spans="2:6" x14ac:dyDescent="0.25">
      <c r="B15" s="141"/>
      <c r="D15" s="142" t="s">
        <v>41</v>
      </c>
      <c r="E15" s="86"/>
      <c r="F15" s="141"/>
    </row>
    <row r="16" spans="2:6" x14ac:dyDescent="0.25">
      <c r="B16" s="141"/>
      <c r="D16" s="142" t="s">
        <v>42</v>
      </c>
      <c r="E16" s="86"/>
      <c r="F16" s="141"/>
    </row>
    <row r="17" spans="2:6" x14ac:dyDescent="0.25">
      <c r="B17" s="141"/>
      <c r="D17" s="142" t="s">
        <v>49</v>
      </c>
      <c r="E17" s="86"/>
      <c r="F17" s="141"/>
    </row>
    <row r="18" spans="2:6" x14ac:dyDescent="0.25">
      <c r="B18" s="141"/>
      <c r="D18" s="142" t="s">
        <v>48</v>
      </c>
      <c r="E18" s="86"/>
      <c r="F18" s="141"/>
    </row>
    <row r="19" spans="2:6" x14ac:dyDescent="0.25">
      <c r="B19" s="141"/>
      <c r="D19" s="142" t="s">
        <v>47</v>
      </c>
      <c r="E19" s="86"/>
      <c r="F19" s="141"/>
    </row>
    <row r="20" spans="2:6" x14ac:dyDescent="0.25">
      <c r="B20" s="141"/>
      <c r="D20" s="142" t="s">
        <v>67</v>
      </c>
      <c r="E20" s="86"/>
      <c r="F20" s="141"/>
    </row>
    <row r="21" spans="2:6" x14ac:dyDescent="0.25">
      <c r="B21" s="141"/>
      <c r="D21" s="142" t="s">
        <v>39</v>
      </c>
      <c r="E21" s="86"/>
      <c r="F21" s="141"/>
    </row>
    <row r="22" spans="2:6" x14ac:dyDescent="0.25">
      <c r="B22" s="141"/>
      <c r="D22" s="142" t="s">
        <v>68</v>
      </c>
      <c r="E22" s="86"/>
      <c r="F22" s="141"/>
    </row>
    <row r="23" spans="2:6" x14ac:dyDescent="0.25">
      <c r="B23" s="141"/>
      <c r="D23" s="142" t="s">
        <v>55</v>
      </c>
      <c r="E23" s="86"/>
      <c r="F23" s="141"/>
    </row>
    <row r="24" spans="2:6" x14ac:dyDescent="0.25">
      <c r="B24" s="141"/>
      <c r="D24" s="142" t="s">
        <v>36</v>
      </c>
      <c r="E24" s="86"/>
      <c r="F24" s="141"/>
    </row>
    <row r="25" spans="2:6" x14ac:dyDescent="0.25">
      <c r="B25" s="141"/>
      <c r="D25" s="142" t="s">
        <v>38</v>
      </c>
      <c r="E25" s="86"/>
      <c r="F25" s="141"/>
    </row>
    <row r="26" spans="2:6" x14ac:dyDescent="0.25">
      <c r="B26" s="141"/>
      <c r="D26" s="145" t="s">
        <v>106</v>
      </c>
      <c r="E26" s="86"/>
      <c r="F26" s="141"/>
    </row>
    <row r="27" spans="2:6" x14ac:dyDescent="0.25">
      <c r="B27" s="141"/>
      <c r="D27" s="142" t="s">
        <v>76</v>
      </c>
      <c r="E27" s="86"/>
      <c r="F27" s="141"/>
    </row>
    <row r="28" spans="2:6" x14ac:dyDescent="0.25">
      <c r="B28" s="141"/>
      <c r="D28" s="142" t="s">
        <v>43</v>
      </c>
      <c r="E28" s="86"/>
      <c r="F28" s="141"/>
    </row>
    <row r="29" spans="2:6" x14ac:dyDescent="0.25">
      <c r="B29" s="141"/>
      <c r="D29" s="142" t="s">
        <v>75</v>
      </c>
      <c r="E29" s="86"/>
      <c r="F29" s="141"/>
    </row>
    <row r="30" spans="2:6" x14ac:dyDescent="0.25">
      <c r="B30" s="141"/>
      <c r="D30" s="142" t="s">
        <v>37</v>
      </c>
      <c r="E30" s="86"/>
      <c r="F30" s="141"/>
    </row>
    <row r="31" spans="2:6" x14ac:dyDescent="0.25">
      <c r="B31" s="141"/>
      <c r="D31" s="142" t="s">
        <v>31</v>
      </c>
      <c r="E31" s="86"/>
      <c r="F31" s="141"/>
    </row>
    <row r="32" spans="2:6" x14ac:dyDescent="0.25">
      <c r="B32" s="141"/>
      <c r="D32" s="142" t="s">
        <v>78</v>
      </c>
      <c r="E32" s="86"/>
      <c r="F32" s="141"/>
    </row>
    <row r="33" spans="2:6" x14ac:dyDescent="0.25">
      <c r="B33" s="141"/>
      <c r="D33" s="142" t="s">
        <v>72</v>
      </c>
      <c r="E33" s="86"/>
      <c r="F33" s="141"/>
    </row>
    <row r="34" spans="2:6" x14ac:dyDescent="0.25">
      <c r="B34" s="141"/>
      <c r="D34" s="142" t="s">
        <v>34</v>
      </c>
      <c r="E34" s="86"/>
      <c r="F34" s="141"/>
    </row>
    <row r="35" spans="2:6" x14ac:dyDescent="0.25">
      <c r="B35" s="141"/>
      <c r="D35" s="142" t="s">
        <v>71</v>
      </c>
      <c r="E35" s="86"/>
      <c r="F35" s="141"/>
    </row>
    <row r="36" spans="2:6" x14ac:dyDescent="0.25">
      <c r="B36" s="141"/>
      <c r="D36" s="142" t="s">
        <v>30</v>
      </c>
      <c r="E36" s="86"/>
      <c r="F36" s="141"/>
    </row>
    <row r="37" spans="2:6" x14ac:dyDescent="0.25">
      <c r="B37" s="141"/>
      <c r="D37" s="142" t="s">
        <v>32</v>
      </c>
      <c r="E37" s="86"/>
      <c r="F37" s="141"/>
    </row>
    <row r="38" spans="2:6" x14ac:dyDescent="0.25">
      <c r="B38" s="141"/>
      <c r="D38" s="142" t="s">
        <v>79</v>
      </c>
      <c r="E38" s="86"/>
      <c r="F38" s="141"/>
    </row>
    <row r="39" spans="2:6" x14ac:dyDescent="0.25">
      <c r="B39" s="141"/>
      <c r="D39" s="142" t="s">
        <v>73</v>
      </c>
      <c r="E39" s="86"/>
      <c r="F39" s="141"/>
    </row>
    <row r="40" spans="2:6" x14ac:dyDescent="0.25">
      <c r="B40" s="141"/>
      <c r="D40" s="142" t="s">
        <v>33</v>
      </c>
      <c r="E40" s="86"/>
      <c r="F40" s="141"/>
    </row>
    <row r="41" spans="2:6" x14ac:dyDescent="0.25">
      <c r="B41" s="141"/>
      <c r="D41" s="142" t="s">
        <v>51</v>
      </c>
      <c r="E41" s="86"/>
      <c r="F41" s="141"/>
    </row>
    <row r="42" spans="2:6" x14ac:dyDescent="0.25">
      <c r="B42" s="141"/>
      <c r="D42" s="142" t="s">
        <v>114</v>
      </c>
      <c r="E42" s="86"/>
      <c r="F42" s="141"/>
    </row>
    <row r="43" spans="2:6" x14ac:dyDescent="0.25">
      <c r="B43" s="141"/>
      <c r="D43" s="142" t="s">
        <v>50</v>
      </c>
      <c r="E43" s="86"/>
      <c r="F43" s="141"/>
    </row>
    <row r="44" spans="2:6" x14ac:dyDescent="0.25">
      <c r="B44" s="141"/>
      <c r="D44" s="142" t="s">
        <v>64</v>
      </c>
      <c r="E44" s="86"/>
      <c r="F44" s="141"/>
    </row>
    <row r="45" spans="2:6" x14ac:dyDescent="0.25">
      <c r="B45" s="141"/>
      <c r="D45" s="142" t="s">
        <v>46</v>
      </c>
      <c r="E45" s="86"/>
      <c r="F45" s="141"/>
    </row>
    <row r="46" spans="2:6" x14ac:dyDescent="0.25">
      <c r="B46" s="141"/>
      <c r="D46" s="145" t="s">
        <v>112</v>
      </c>
      <c r="E46" s="86"/>
      <c r="F46" s="141"/>
    </row>
    <row r="47" spans="2:6" x14ac:dyDescent="0.25">
      <c r="B47" s="141"/>
      <c r="D47" s="142" t="s">
        <v>74</v>
      </c>
      <c r="E47" s="86"/>
      <c r="F47" s="141"/>
    </row>
    <row r="48" spans="2:6" x14ac:dyDescent="0.25">
      <c r="B48" s="141"/>
      <c r="D48" s="142" t="s">
        <v>58</v>
      </c>
      <c r="E48" s="86"/>
      <c r="F48" s="141"/>
    </row>
    <row r="49" spans="2:6" x14ac:dyDescent="0.25">
      <c r="B49" s="141"/>
      <c r="D49" s="142" t="s">
        <v>40</v>
      </c>
      <c r="E49" s="86"/>
      <c r="F49" s="141"/>
    </row>
    <row r="50" spans="2:6" x14ac:dyDescent="0.25">
      <c r="B50" s="141"/>
      <c r="D50" s="142" t="s">
        <v>65</v>
      </c>
      <c r="E50" s="86"/>
      <c r="F50" s="141"/>
    </row>
    <row r="51" spans="2:6" x14ac:dyDescent="0.25">
      <c r="B51" s="141"/>
      <c r="D51" s="142" t="s">
        <v>26</v>
      </c>
      <c r="E51" s="86"/>
      <c r="F51" s="141"/>
    </row>
    <row r="52" spans="2:6" x14ac:dyDescent="0.25">
      <c r="B52" s="141"/>
      <c r="D52" s="142" t="s">
        <v>81</v>
      </c>
      <c r="E52" s="86"/>
      <c r="F52" s="141"/>
    </row>
    <row r="53" spans="2:6" x14ac:dyDescent="0.25">
      <c r="B53" s="141"/>
      <c r="D53" s="142" t="s">
        <v>60</v>
      </c>
      <c r="E53" s="86"/>
      <c r="F53" s="141"/>
    </row>
    <row r="54" spans="2:6" x14ac:dyDescent="0.25">
      <c r="B54" s="141"/>
      <c r="D54" s="142" t="s">
        <v>45</v>
      </c>
      <c r="E54" s="86"/>
      <c r="F54" s="141"/>
    </row>
    <row r="55" spans="2:6" x14ac:dyDescent="0.25">
      <c r="B55" s="141"/>
      <c r="D55" s="144" t="s">
        <v>57</v>
      </c>
      <c r="E55" s="86"/>
      <c r="F55" s="141"/>
    </row>
    <row r="56" spans="2:6" x14ac:dyDescent="0.25">
      <c r="B56" s="141"/>
      <c r="D56" s="144" t="s">
        <v>35</v>
      </c>
      <c r="E56" s="86"/>
      <c r="F56" s="141"/>
    </row>
    <row r="57" spans="2:6" x14ac:dyDescent="0.25">
      <c r="B57" s="141"/>
      <c r="D57" s="142" t="s">
        <v>28</v>
      </c>
      <c r="E57" s="86"/>
      <c r="F57" s="141"/>
    </row>
    <row r="58" spans="2:6" x14ac:dyDescent="0.25">
      <c r="B58" s="141"/>
      <c r="D58" s="145"/>
      <c r="E58" s="86"/>
      <c r="F58" s="141"/>
    </row>
    <row r="59" spans="2:6" x14ac:dyDescent="0.25">
      <c r="B59" s="141"/>
      <c r="D59" s="145"/>
      <c r="E59" s="86"/>
      <c r="F59" s="141"/>
    </row>
    <row r="60" spans="2:6" x14ac:dyDescent="0.25">
      <c r="B60" s="141"/>
      <c r="D60" s="145"/>
      <c r="E60" s="86"/>
      <c r="F60" s="141"/>
    </row>
    <row r="61" spans="2:6" x14ac:dyDescent="0.25">
      <c r="B61" s="141"/>
      <c r="D61" s="145"/>
      <c r="E61" s="86"/>
      <c r="F61" s="141"/>
    </row>
    <row r="62" spans="2:6" x14ac:dyDescent="0.25">
      <c r="B62" s="141"/>
      <c r="D62" s="145"/>
      <c r="E62" s="86"/>
      <c r="F62" s="141"/>
    </row>
    <row r="63" spans="2:6" x14ac:dyDescent="0.25">
      <c r="B63" s="141"/>
      <c r="D63" s="158"/>
      <c r="E63" s="86"/>
      <c r="F63" s="141"/>
    </row>
    <row r="64" spans="2:6" x14ac:dyDescent="0.25">
      <c r="B64" s="141"/>
      <c r="D64" s="145"/>
      <c r="E64" s="86"/>
      <c r="F64" s="141"/>
    </row>
    <row r="65" spans="2:6" x14ac:dyDescent="0.25">
      <c r="B65" s="141"/>
      <c r="D65" s="145"/>
      <c r="E65" s="86"/>
      <c r="F65" s="141"/>
    </row>
    <row r="66" spans="2:6" x14ac:dyDescent="0.25">
      <c r="B66" s="141"/>
      <c r="D66" s="145"/>
      <c r="E66" s="86"/>
      <c r="F66" s="141"/>
    </row>
    <row r="67" spans="2:6" x14ac:dyDescent="0.25">
      <c r="B67" s="141"/>
      <c r="D67" s="145"/>
      <c r="E67" s="86"/>
      <c r="F67" s="141"/>
    </row>
    <row r="68" spans="2:6" x14ac:dyDescent="0.25">
      <c r="B68" s="141"/>
      <c r="D68" s="145"/>
      <c r="E68" s="86"/>
      <c r="F68" s="141"/>
    </row>
    <row r="69" spans="2:6" x14ac:dyDescent="0.25">
      <c r="B69" s="141"/>
      <c r="D69" s="145"/>
      <c r="E69" s="86"/>
      <c r="F69" s="141"/>
    </row>
    <row r="70" spans="2:6" x14ac:dyDescent="0.25">
      <c r="B70" s="141"/>
      <c r="D70" s="145"/>
      <c r="E70" s="86"/>
      <c r="F70" s="141"/>
    </row>
    <row r="71" spans="2:6" x14ac:dyDescent="0.25">
      <c r="B71" s="141"/>
      <c r="D71" s="145"/>
      <c r="E71" s="86"/>
      <c r="F71" s="141"/>
    </row>
    <row r="72" spans="2:6" x14ac:dyDescent="0.25">
      <c r="B72" s="141"/>
      <c r="D72" s="145"/>
      <c r="E72" s="86"/>
      <c r="F72" s="141"/>
    </row>
    <row r="73" spans="2:6" x14ac:dyDescent="0.25">
      <c r="B73" s="141"/>
      <c r="D73" s="145"/>
      <c r="E73" s="86"/>
      <c r="F73" s="141"/>
    </row>
    <row r="74" spans="2:6" x14ac:dyDescent="0.25">
      <c r="B74" s="141"/>
      <c r="D74" s="145"/>
      <c r="E74" s="86"/>
      <c r="F74" s="141"/>
    </row>
    <row r="75" spans="2:6" x14ac:dyDescent="0.25">
      <c r="B75" s="141"/>
      <c r="D75" s="145"/>
      <c r="E75" s="86"/>
      <c r="F75" s="141"/>
    </row>
    <row r="76" spans="2:6" x14ac:dyDescent="0.25">
      <c r="B76" s="141"/>
      <c r="D76" s="145"/>
      <c r="E76" s="86"/>
      <c r="F76" s="141"/>
    </row>
    <row r="77" spans="2:6" x14ac:dyDescent="0.25">
      <c r="B77" s="141"/>
      <c r="D77" s="145"/>
      <c r="E77" s="86"/>
      <c r="F77" s="141"/>
    </row>
    <row r="78" spans="2:6" x14ac:dyDescent="0.25">
      <c r="B78" s="141"/>
      <c r="D78" s="145"/>
      <c r="E78" s="86"/>
      <c r="F78" s="141"/>
    </row>
    <row r="79" spans="2:6" x14ac:dyDescent="0.25">
      <c r="B79" s="141"/>
      <c r="D79" s="145"/>
      <c r="E79" s="86"/>
      <c r="F79" s="141"/>
    </row>
    <row r="80" spans="2:6" x14ac:dyDescent="0.25">
      <c r="B80" s="141"/>
      <c r="D80" s="145"/>
      <c r="E80" s="86"/>
      <c r="F80" s="141"/>
    </row>
    <row r="81" spans="2:6" x14ac:dyDescent="0.25">
      <c r="B81" s="141"/>
      <c r="D81" s="145"/>
      <c r="E81" s="86"/>
      <c r="F81" s="141"/>
    </row>
    <row r="82" spans="2:6" x14ac:dyDescent="0.25">
      <c r="B82" s="141"/>
      <c r="D82" s="145"/>
      <c r="E82" s="86"/>
      <c r="F82" s="141"/>
    </row>
    <row r="83" spans="2:6" x14ac:dyDescent="0.25">
      <c r="B83" s="141"/>
      <c r="D83" s="145"/>
      <c r="E83" s="86"/>
      <c r="F83" s="141"/>
    </row>
    <row r="84" spans="2:6" x14ac:dyDescent="0.25">
      <c r="B84" s="141"/>
      <c r="D84" s="145"/>
      <c r="E84" s="86"/>
      <c r="F84" s="141"/>
    </row>
    <row r="85" spans="2:6" x14ac:dyDescent="0.25">
      <c r="B85" s="141"/>
      <c r="D85" s="145"/>
      <c r="E85" s="86"/>
      <c r="F85" s="141"/>
    </row>
    <row r="86" spans="2:6" x14ac:dyDescent="0.25">
      <c r="B86" s="141"/>
      <c r="D86" s="145"/>
      <c r="E86" s="86"/>
      <c r="F86" s="141"/>
    </row>
    <row r="87" spans="2:6" x14ac:dyDescent="0.25">
      <c r="B87" s="141"/>
      <c r="D87" s="145"/>
      <c r="E87" s="86"/>
      <c r="F87" s="141"/>
    </row>
    <row r="88" spans="2:6" x14ac:dyDescent="0.25">
      <c r="B88" s="141"/>
      <c r="D88" s="145"/>
      <c r="E88" s="86"/>
      <c r="F88" s="141"/>
    </row>
    <row r="89" spans="2:6" x14ac:dyDescent="0.25">
      <c r="B89" s="141"/>
      <c r="D89" s="145"/>
      <c r="E89" s="86"/>
      <c r="F89" s="141"/>
    </row>
    <row r="90" spans="2:6" x14ac:dyDescent="0.25">
      <c r="B90" s="141"/>
      <c r="D90" s="145"/>
      <c r="E90" s="86"/>
      <c r="F90" s="141"/>
    </row>
    <row r="91" spans="2:6" x14ac:dyDescent="0.25">
      <c r="B91" s="141"/>
      <c r="D91" s="145"/>
      <c r="E91" s="86"/>
      <c r="F91" s="141"/>
    </row>
    <row r="92" spans="2:6" x14ac:dyDescent="0.25">
      <c r="B92" s="141"/>
      <c r="D92" s="145"/>
      <c r="E92" s="86"/>
      <c r="F92" s="141"/>
    </row>
    <row r="93" spans="2:6" x14ac:dyDescent="0.25">
      <c r="B93" s="141"/>
      <c r="D93" s="145"/>
      <c r="E93" s="86"/>
      <c r="F93" s="141"/>
    </row>
    <row r="94" spans="2:6" x14ac:dyDescent="0.25">
      <c r="B94" s="141"/>
      <c r="D94" s="145"/>
      <c r="E94" s="86"/>
      <c r="F94" s="141"/>
    </row>
    <row r="95" spans="2:6" x14ac:dyDescent="0.25">
      <c r="B95" s="141"/>
      <c r="D95" s="145"/>
      <c r="E95" s="86"/>
      <c r="F95" s="141"/>
    </row>
    <row r="96" spans="2:6" x14ac:dyDescent="0.25">
      <c r="B96" s="141"/>
      <c r="D96" s="145"/>
      <c r="E96" s="86"/>
      <c r="F96" s="141"/>
    </row>
    <row r="97" spans="2:6" x14ac:dyDescent="0.25">
      <c r="B97" s="141"/>
      <c r="D97" s="145"/>
      <c r="E97" s="86"/>
      <c r="F97" s="141"/>
    </row>
    <row r="98" spans="2:6" x14ac:dyDescent="0.25">
      <c r="B98" s="141"/>
      <c r="D98" s="145"/>
      <c r="E98" s="86"/>
      <c r="F98" s="141"/>
    </row>
    <row r="99" spans="2:6" x14ac:dyDescent="0.25">
      <c r="B99" s="141"/>
      <c r="D99" s="145"/>
      <c r="E99" s="86"/>
      <c r="F99" s="141"/>
    </row>
    <row r="100" spans="2:6" x14ac:dyDescent="0.25">
      <c r="B100" s="141"/>
      <c r="D100" s="145"/>
      <c r="E100" s="86"/>
      <c r="F100" s="141"/>
    </row>
    <row r="101" spans="2:6" x14ac:dyDescent="0.25">
      <c r="B101" s="141"/>
      <c r="D101" s="145"/>
      <c r="E101" s="86"/>
      <c r="F101" s="141"/>
    </row>
    <row r="102" spans="2:6" x14ac:dyDescent="0.25">
      <c r="B102" s="141"/>
      <c r="D102" s="145"/>
      <c r="E102" s="86"/>
      <c r="F102" s="141"/>
    </row>
    <row r="103" spans="2:6" x14ac:dyDescent="0.25">
      <c r="B103" s="141"/>
      <c r="D103" s="145"/>
      <c r="E103" s="86"/>
      <c r="F103" s="141"/>
    </row>
    <row r="104" spans="2:6" x14ac:dyDescent="0.25">
      <c r="B104" s="141"/>
      <c r="D104" s="145"/>
      <c r="E104" s="86"/>
      <c r="F104" s="141"/>
    </row>
    <row r="105" spans="2:6" x14ac:dyDescent="0.25">
      <c r="B105" s="141"/>
      <c r="D105" s="145"/>
      <c r="E105" s="86"/>
      <c r="F105" s="141"/>
    </row>
    <row r="106" spans="2:6" x14ac:dyDescent="0.25">
      <c r="B106" s="141"/>
      <c r="D106" s="145"/>
      <c r="E106" s="86"/>
      <c r="F106" s="141"/>
    </row>
    <row r="107" spans="2:6" x14ac:dyDescent="0.25">
      <c r="B107" s="141"/>
      <c r="D107" s="145"/>
      <c r="E107" s="86"/>
      <c r="F107" s="141"/>
    </row>
    <row r="108" spans="2:6" x14ac:dyDescent="0.25">
      <c r="B108" s="141"/>
      <c r="D108" s="145"/>
      <c r="E108" s="86"/>
      <c r="F108" s="141"/>
    </row>
    <row r="109" spans="2:6" x14ac:dyDescent="0.25">
      <c r="B109" s="141"/>
      <c r="D109" s="145"/>
      <c r="E109" s="86"/>
      <c r="F109" s="141"/>
    </row>
    <row r="110" spans="2:6" x14ac:dyDescent="0.25">
      <c r="B110" s="141"/>
      <c r="D110" s="145"/>
      <c r="E110" s="86"/>
      <c r="F110" s="141"/>
    </row>
    <row r="111" spans="2:6" x14ac:dyDescent="0.25">
      <c r="B111" s="141"/>
      <c r="D111" s="145"/>
      <c r="E111" s="86"/>
      <c r="F111" s="141"/>
    </row>
    <row r="112" spans="2:6" x14ac:dyDescent="0.25">
      <c r="B112" s="141"/>
      <c r="D112" s="145"/>
      <c r="E112" s="86"/>
      <c r="F112" s="141"/>
    </row>
    <row r="113" spans="2:6" x14ac:dyDescent="0.25">
      <c r="B113" s="141"/>
      <c r="D113" s="145"/>
      <c r="E113" s="86"/>
      <c r="F113" s="141"/>
    </row>
    <row r="114" spans="2:6" x14ac:dyDescent="0.25">
      <c r="B114" s="141"/>
      <c r="D114" s="145"/>
      <c r="E114" s="86"/>
      <c r="F114" s="141"/>
    </row>
    <row r="115" spans="2:6" x14ac:dyDescent="0.25">
      <c r="B115" s="141"/>
      <c r="D115" s="145"/>
      <c r="E115" s="86"/>
      <c r="F115" s="141"/>
    </row>
    <row r="116" spans="2:6" x14ac:dyDescent="0.25">
      <c r="B116" s="141"/>
      <c r="D116" s="145"/>
      <c r="E116" s="86"/>
      <c r="F116" s="141"/>
    </row>
    <row r="117" spans="2:6" x14ac:dyDescent="0.25">
      <c r="B117" s="141"/>
      <c r="D117" s="145"/>
      <c r="E117" s="86"/>
      <c r="F117" s="141"/>
    </row>
    <row r="118" spans="2:6" x14ac:dyDescent="0.25">
      <c r="B118" s="141"/>
      <c r="D118" s="145"/>
      <c r="E118" s="86"/>
      <c r="F118" s="141"/>
    </row>
    <row r="119" spans="2:6" x14ac:dyDescent="0.25">
      <c r="B119" s="141"/>
      <c r="D119" s="145"/>
      <c r="E119" s="86"/>
      <c r="F119" s="141"/>
    </row>
    <row r="120" spans="2:6" x14ac:dyDescent="0.25">
      <c r="B120" s="141"/>
      <c r="D120" s="145"/>
      <c r="E120" s="86"/>
      <c r="F120" s="141"/>
    </row>
    <row r="121" spans="2:6" x14ac:dyDescent="0.25">
      <c r="B121" s="141"/>
      <c r="D121" s="145"/>
      <c r="E121" s="86"/>
      <c r="F121" s="141"/>
    </row>
    <row r="122" spans="2:6" x14ac:dyDescent="0.25">
      <c r="B122" s="141"/>
      <c r="D122" s="145"/>
      <c r="E122" s="86"/>
      <c r="F122" s="141"/>
    </row>
    <row r="123" spans="2:6" x14ac:dyDescent="0.25">
      <c r="B123" s="141"/>
      <c r="D123" s="145"/>
      <c r="E123" s="86"/>
      <c r="F123" s="141"/>
    </row>
    <row r="124" spans="2:6" x14ac:dyDescent="0.25">
      <c r="B124" s="141"/>
      <c r="D124" s="145"/>
      <c r="E124" s="86"/>
      <c r="F124" s="141"/>
    </row>
    <row r="125" spans="2:6" x14ac:dyDescent="0.25">
      <c r="B125" s="141"/>
      <c r="D125" s="145"/>
      <c r="E125" s="86"/>
      <c r="F125" s="141"/>
    </row>
    <row r="126" spans="2:6" x14ac:dyDescent="0.25">
      <c r="B126" s="141"/>
      <c r="D126" s="145"/>
      <c r="E126" s="86"/>
      <c r="F126" s="141"/>
    </row>
    <row r="127" spans="2:6" x14ac:dyDescent="0.25">
      <c r="B127" s="141"/>
      <c r="D127" s="145"/>
      <c r="E127" s="86"/>
      <c r="F127" s="141"/>
    </row>
    <row r="128" spans="2:6" x14ac:dyDescent="0.25">
      <c r="B128" s="141"/>
      <c r="D128" s="145"/>
      <c r="E128" s="86"/>
      <c r="F128" s="141"/>
    </row>
    <row r="129" spans="2:6" x14ac:dyDescent="0.25">
      <c r="B129" s="141"/>
      <c r="D129" s="145"/>
      <c r="E129" s="86"/>
      <c r="F129" s="141"/>
    </row>
    <row r="130" spans="2:6" x14ac:dyDescent="0.25">
      <c r="B130" s="141"/>
      <c r="D130" s="145"/>
      <c r="E130" s="86"/>
      <c r="F130" s="141"/>
    </row>
    <row r="131" spans="2:6" x14ac:dyDescent="0.25">
      <c r="B131" s="141"/>
      <c r="D131" s="145"/>
      <c r="E131" s="86"/>
      <c r="F131" s="141"/>
    </row>
    <row r="132" spans="2:6" x14ac:dyDescent="0.25">
      <c r="B132" s="141"/>
      <c r="D132" s="145"/>
      <c r="E132" s="86"/>
      <c r="F132" s="141"/>
    </row>
    <row r="133" spans="2:6" x14ac:dyDescent="0.25">
      <c r="B133" s="141"/>
      <c r="D133" s="145"/>
      <c r="E133" s="86"/>
      <c r="F133" s="141"/>
    </row>
    <row r="134" spans="2:6" x14ac:dyDescent="0.25">
      <c r="B134" s="141"/>
      <c r="D134" s="145"/>
      <c r="E134" s="86"/>
      <c r="F134" s="141"/>
    </row>
    <row r="135" spans="2:6" x14ac:dyDescent="0.25">
      <c r="B135" s="141"/>
      <c r="D135" s="145"/>
      <c r="E135" s="86"/>
      <c r="F135" s="141"/>
    </row>
    <row r="136" spans="2:6" x14ac:dyDescent="0.25">
      <c r="B136" s="141"/>
      <c r="D136" s="145"/>
      <c r="E136" s="86"/>
      <c r="F136" s="141"/>
    </row>
    <row r="137" spans="2:6" x14ac:dyDescent="0.25">
      <c r="B137" s="141"/>
      <c r="D137" s="145"/>
      <c r="E137" s="86"/>
      <c r="F137" s="141"/>
    </row>
    <row r="138" spans="2:6" x14ac:dyDescent="0.25">
      <c r="B138" s="141"/>
      <c r="D138" s="145"/>
      <c r="E138" s="86"/>
      <c r="F138" s="141"/>
    </row>
    <row r="139" spans="2:6" x14ac:dyDescent="0.25">
      <c r="B139" s="141"/>
      <c r="D139" s="145"/>
      <c r="E139" s="86"/>
      <c r="F139" s="141"/>
    </row>
    <row r="140" spans="2:6" x14ac:dyDescent="0.25">
      <c r="B140" s="141"/>
      <c r="D140" s="145"/>
      <c r="E140" s="86"/>
      <c r="F140" s="141"/>
    </row>
    <row r="141" spans="2:6" x14ac:dyDescent="0.25">
      <c r="B141" s="141"/>
      <c r="D141" s="145"/>
      <c r="E141" s="86"/>
      <c r="F141" s="141"/>
    </row>
    <row r="142" spans="2:6" x14ac:dyDescent="0.25">
      <c r="B142" s="141"/>
      <c r="D142" s="145"/>
      <c r="E142" s="86"/>
      <c r="F142" s="141"/>
    </row>
    <row r="143" spans="2:6" x14ac:dyDescent="0.25">
      <c r="B143" s="141"/>
      <c r="D143" s="145"/>
      <c r="E143" s="86"/>
      <c r="F143" s="141"/>
    </row>
    <row r="144" spans="2:6" x14ac:dyDescent="0.25">
      <c r="B144" s="141"/>
      <c r="D144" s="145"/>
      <c r="E144" s="86"/>
      <c r="F144" s="141"/>
    </row>
    <row r="145" spans="2:6" x14ac:dyDescent="0.25">
      <c r="B145" s="141"/>
      <c r="D145" s="145"/>
      <c r="E145" s="86"/>
      <c r="F145" s="141"/>
    </row>
    <row r="146" spans="2:6" x14ac:dyDescent="0.25">
      <c r="B146" s="141"/>
      <c r="D146" s="145"/>
      <c r="E146" s="86"/>
      <c r="F146" s="141"/>
    </row>
    <row r="147" spans="2:6" x14ac:dyDescent="0.25">
      <c r="B147" s="141"/>
      <c r="D147" s="145"/>
      <c r="E147" s="86"/>
      <c r="F147" s="141"/>
    </row>
    <row r="148" spans="2:6" x14ac:dyDescent="0.25">
      <c r="B148" s="141"/>
      <c r="D148" s="145"/>
      <c r="E148" s="86"/>
      <c r="F148" s="141"/>
    </row>
    <row r="149" spans="2:6" x14ac:dyDescent="0.25">
      <c r="B149" s="141"/>
      <c r="D149" s="145"/>
      <c r="E149" s="86"/>
      <c r="F149" s="141"/>
    </row>
    <row r="150" spans="2:6" x14ac:dyDescent="0.25">
      <c r="B150" s="141"/>
      <c r="D150" s="145"/>
      <c r="E150" s="86"/>
      <c r="F150" s="141"/>
    </row>
    <row r="151" spans="2:6" x14ac:dyDescent="0.25">
      <c r="B151" s="141"/>
      <c r="D151" s="145"/>
      <c r="E151" s="86"/>
      <c r="F151" s="141"/>
    </row>
    <row r="152" spans="2:6" x14ac:dyDescent="0.25">
      <c r="B152" s="141"/>
      <c r="D152" s="145"/>
      <c r="E152" s="86"/>
      <c r="F152" s="141"/>
    </row>
    <row r="153" spans="2:6" x14ac:dyDescent="0.25">
      <c r="B153" s="141"/>
      <c r="D153" s="145"/>
      <c r="E153" s="86"/>
      <c r="F153" s="141"/>
    </row>
    <row r="154" spans="2:6" x14ac:dyDescent="0.25">
      <c r="B154" s="141"/>
      <c r="D154" s="145"/>
      <c r="E154" s="86"/>
      <c r="F154" s="141"/>
    </row>
    <row r="155" spans="2:6" x14ac:dyDescent="0.25">
      <c r="B155" s="141"/>
      <c r="D155" s="145"/>
      <c r="E155" s="86"/>
      <c r="F155" s="141"/>
    </row>
    <row r="156" spans="2:6" x14ac:dyDescent="0.25">
      <c r="B156" s="141"/>
      <c r="D156" s="145"/>
      <c r="E156" s="86"/>
      <c r="F156" s="141"/>
    </row>
    <row r="157" spans="2:6" x14ac:dyDescent="0.25">
      <c r="B157" s="141"/>
      <c r="D157" s="145"/>
      <c r="E157" s="86"/>
      <c r="F157" s="141"/>
    </row>
    <row r="158" spans="2:6" x14ac:dyDescent="0.25">
      <c r="B158" s="141"/>
      <c r="D158" s="145"/>
      <c r="E158" s="86"/>
      <c r="F158" s="141"/>
    </row>
    <row r="159" spans="2:6" x14ac:dyDescent="0.25">
      <c r="B159" s="141"/>
      <c r="D159" s="145"/>
      <c r="E159" s="86"/>
      <c r="F159" s="141"/>
    </row>
    <row r="160" spans="2:6" x14ac:dyDescent="0.25">
      <c r="B160" s="141"/>
      <c r="D160" s="145"/>
      <c r="E160" s="86"/>
      <c r="F160" s="141"/>
    </row>
    <row r="161" spans="2:6" x14ac:dyDescent="0.25">
      <c r="B161" s="141"/>
      <c r="D161" s="145"/>
      <c r="E161" s="86"/>
      <c r="F161" s="141"/>
    </row>
    <row r="162" spans="2:6" x14ac:dyDescent="0.25">
      <c r="B162" s="141"/>
      <c r="D162" s="145"/>
      <c r="E162" s="86"/>
      <c r="F162" s="141"/>
    </row>
    <row r="163" spans="2:6" x14ac:dyDescent="0.25">
      <c r="B163" s="141"/>
      <c r="D163" s="145"/>
      <c r="E163" s="86"/>
      <c r="F163" s="141"/>
    </row>
    <row r="164" spans="2:6" x14ac:dyDescent="0.25">
      <c r="B164" s="141"/>
      <c r="D164" s="145"/>
      <c r="E164" s="86"/>
      <c r="F164" s="141"/>
    </row>
    <row r="165" spans="2:6" x14ac:dyDescent="0.25">
      <c r="B165" s="141"/>
      <c r="D165" s="158"/>
      <c r="E165" s="86"/>
      <c r="F165" s="141"/>
    </row>
    <row r="166" spans="2:6" x14ac:dyDescent="0.25">
      <c r="B166" s="141"/>
      <c r="D166" s="142"/>
      <c r="E166" s="86"/>
      <c r="F166" s="141"/>
    </row>
    <row r="167" spans="2:6" x14ac:dyDescent="0.25">
      <c r="B167" s="141"/>
      <c r="D167" s="142"/>
      <c r="E167" s="86"/>
      <c r="F167" s="141"/>
    </row>
    <row r="168" spans="2:6" x14ac:dyDescent="0.25">
      <c r="B168" s="141"/>
      <c r="D168" s="142"/>
      <c r="E168" s="86"/>
      <c r="F168" s="141"/>
    </row>
    <row r="169" spans="2:6" x14ac:dyDescent="0.25">
      <c r="B169" s="141"/>
      <c r="D169" s="142"/>
      <c r="E169" s="86"/>
      <c r="F169" s="141"/>
    </row>
    <row r="170" spans="2:6" x14ac:dyDescent="0.25">
      <c r="B170" s="141"/>
      <c r="D170" s="142"/>
      <c r="E170" s="86"/>
      <c r="F170" s="141"/>
    </row>
    <row r="171" spans="2:6" x14ac:dyDescent="0.25">
      <c r="B171" s="141"/>
      <c r="D171" s="142"/>
      <c r="E171" s="86"/>
      <c r="F171" s="141"/>
    </row>
    <row r="172" spans="2:6" x14ac:dyDescent="0.25">
      <c r="B172" s="141"/>
      <c r="D172" s="142"/>
      <c r="E172" s="86"/>
      <c r="F172" s="141"/>
    </row>
    <row r="173" spans="2:6" x14ac:dyDescent="0.25">
      <c r="B173" s="141"/>
      <c r="D173" s="142"/>
      <c r="E173" s="86"/>
      <c r="F173" s="141"/>
    </row>
    <row r="174" spans="2:6" x14ac:dyDescent="0.25">
      <c r="B174" s="141"/>
      <c r="D174" s="142"/>
      <c r="E174" s="86"/>
      <c r="F174" s="141"/>
    </row>
    <row r="175" spans="2:6" x14ac:dyDescent="0.25">
      <c r="B175" s="141"/>
      <c r="D175" s="142"/>
      <c r="E175" s="86"/>
      <c r="F175" s="141"/>
    </row>
    <row r="176" spans="2:6" x14ac:dyDescent="0.25">
      <c r="B176" s="141"/>
      <c r="D176" s="142"/>
      <c r="E176" s="86"/>
      <c r="F176" s="141"/>
    </row>
    <row r="177" spans="2:6" x14ac:dyDescent="0.25">
      <c r="B177" s="141"/>
      <c r="D177" s="142"/>
      <c r="E177" s="86"/>
      <c r="F177" s="141"/>
    </row>
    <row r="178" spans="2:6" x14ac:dyDescent="0.25">
      <c r="B178" s="141"/>
      <c r="D178" s="142"/>
      <c r="E178" s="86"/>
      <c r="F178" s="141"/>
    </row>
    <row r="179" spans="2:6" x14ac:dyDescent="0.25">
      <c r="B179" s="141"/>
      <c r="D179" s="142"/>
      <c r="E179" s="86"/>
      <c r="F179" s="141"/>
    </row>
    <row r="180" spans="2:6" x14ac:dyDescent="0.25">
      <c r="B180" s="141"/>
      <c r="D180" s="142"/>
      <c r="E180" s="86"/>
      <c r="F180" s="141"/>
    </row>
    <row r="181" spans="2:6" x14ac:dyDescent="0.25">
      <c r="B181" s="141"/>
      <c r="D181" s="142"/>
      <c r="E181" s="86"/>
      <c r="F181" s="141"/>
    </row>
    <row r="182" spans="2:6" x14ac:dyDescent="0.25">
      <c r="B182" s="141"/>
      <c r="D182" s="142"/>
      <c r="E182" s="86"/>
      <c r="F182" s="141"/>
    </row>
    <row r="183" spans="2:6" x14ac:dyDescent="0.25">
      <c r="B183" s="141"/>
      <c r="D183" s="142"/>
      <c r="E183" s="86"/>
      <c r="F183" s="141"/>
    </row>
    <row r="184" spans="2:6" x14ac:dyDescent="0.25">
      <c r="B184" s="141"/>
      <c r="D184" s="142"/>
      <c r="E184" s="86"/>
      <c r="F184" s="141"/>
    </row>
    <row r="185" spans="2:6" x14ac:dyDescent="0.25">
      <c r="B185" s="141"/>
      <c r="D185" s="142"/>
      <c r="E185" s="86"/>
      <c r="F185" s="141"/>
    </row>
    <row r="186" spans="2:6" x14ac:dyDescent="0.25">
      <c r="B186" s="141"/>
      <c r="D186" s="142"/>
      <c r="E186" s="86"/>
      <c r="F186" s="141"/>
    </row>
    <row r="187" spans="2:6" x14ac:dyDescent="0.25">
      <c r="B187" s="141"/>
      <c r="D187" s="142"/>
      <c r="E187" s="86"/>
      <c r="F187" s="141"/>
    </row>
    <row r="188" spans="2:6" x14ac:dyDescent="0.25">
      <c r="B188" s="141"/>
      <c r="D188" s="142"/>
      <c r="E188" s="86"/>
      <c r="F188" s="141"/>
    </row>
    <row r="189" spans="2:6" x14ac:dyDescent="0.25">
      <c r="B189" s="141"/>
      <c r="D189" s="142"/>
      <c r="E189" s="86"/>
      <c r="F189" s="141"/>
    </row>
    <row r="190" spans="2:6" x14ac:dyDescent="0.25">
      <c r="B190" s="141"/>
      <c r="D190" s="142"/>
      <c r="E190" s="86"/>
      <c r="F190" s="141"/>
    </row>
    <row r="191" spans="2:6" x14ac:dyDescent="0.25">
      <c r="B191" s="141"/>
      <c r="D191" s="142"/>
      <c r="E191" s="86"/>
      <c r="F191" s="141"/>
    </row>
    <row r="192" spans="2:6" x14ac:dyDescent="0.25">
      <c r="B192" s="141"/>
      <c r="D192" s="142"/>
      <c r="E192" s="86"/>
      <c r="F192" s="141"/>
    </row>
    <row r="193" spans="2:6" x14ac:dyDescent="0.25">
      <c r="B193" s="141"/>
      <c r="D193" s="142"/>
      <c r="E193" s="86"/>
      <c r="F193" s="141"/>
    </row>
    <row r="194" spans="2:6" x14ac:dyDescent="0.25">
      <c r="B194" s="141"/>
      <c r="D194" s="142"/>
      <c r="E194" s="86"/>
      <c r="F194" s="141"/>
    </row>
    <row r="195" spans="2:6" x14ac:dyDescent="0.25">
      <c r="B195" s="141"/>
      <c r="D195" s="142"/>
      <c r="E195" s="86"/>
      <c r="F195" s="141"/>
    </row>
    <row r="196" spans="2:6" x14ac:dyDescent="0.25">
      <c r="B196" s="141"/>
      <c r="D196" s="142"/>
      <c r="E196" s="86"/>
      <c r="F196" s="141"/>
    </row>
    <row r="197" spans="2:6" x14ac:dyDescent="0.25">
      <c r="B197" s="141"/>
      <c r="D197" s="142"/>
      <c r="E197" s="86"/>
      <c r="F197" s="141"/>
    </row>
    <row r="198" spans="2:6" x14ac:dyDescent="0.25">
      <c r="B198" s="141"/>
      <c r="D198" s="142"/>
      <c r="E198" s="86"/>
      <c r="F198" s="141"/>
    </row>
    <row r="199" spans="2:6" x14ac:dyDescent="0.25">
      <c r="B199" s="141"/>
      <c r="D199" s="142"/>
      <c r="E199" s="86"/>
      <c r="F199" s="141"/>
    </row>
    <row r="200" spans="2:6" x14ac:dyDescent="0.25">
      <c r="B200" s="141"/>
      <c r="D200" s="142"/>
      <c r="E200" s="86"/>
      <c r="F200" s="141"/>
    </row>
    <row r="201" spans="2:6" x14ac:dyDescent="0.25">
      <c r="B201" s="141"/>
      <c r="D201" s="142"/>
      <c r="E201" s="86"/>
      <c r="F201" s="141"/>
    </row>
    <row r="202" spans="2:6" x14ac:dyDescent="0.25">
      <c r="B202" s="141"/>
      <c r="D202" s="142"/>
      <c r="E202" s="86"/>
      <c r="F202" s="141"/>
    </row>
    <row r="203" spans="2:6" x14ac:dyDescent="0.25">
      <c r="B203" s="141"/>
      <c r="D203" s="142"/>
      <c r="E203" s="86"/>
      <c r="F203" s="141"/>
    </row>
    <row r="204" spans="2:6" x14ac:dyDescent="0.25">
      <c r="B204" s="141"/>
      <c r="D204" s="142"/>
      <c r="E204" s="86"/>
      <c r="F204" s="141"/>
    </row>
    <row r="205" spans="2:6" x14ac:dyDescent="0.25">
      <c r="B205" s="141"/>
      <c r="D205" s="142"/>
      <c r="E205" s="86"/>
      <c r="F205" s="141"/>
    </row>
    <row r="206" spans="2:6" x14ac:dyDescent="0.25">
      <c r="B206" s="141"/>
      <c r="D206" s="142"/>
      <c r="E206" s="86"/>
      <c r="F206" s="141"/>
    </row>
    <row r="207" spans="2:6" x14ac:dyDescent="0.25">
      <c r="B207" s="141"/>
      <c r="D207" s="142"/>
      <c r="E207" s="86"/>
      <c r="F207" s="141"/>
    </row>
    <row r="208" spans="2:6" x14ac:dyDescent="0.25">
      <c r="B208" s="141"/>
      <c r="D208" s="142"/>
      <c r="E208" s="86"/>
      <c r="F208" s="141"/>
    </row>
    <row r="209" spans="2:6" x14ac:dyDescent="0.25">
      <c r="B209" s="141"/>
      <c r="D209" s="142"/>
      <c r="E209" s="86"/>
      <c r="F209" s="141"/>
    </row>
    <row r="210" spans="2:6" x14ac:dyDescent="0.25">
      <c r="B210" s="141"/>
      <c r="D210" s="142"/>
      <c r="E210" s="86"/>
      <c r="F210" s="141"/>
    </row>
    <row r="211" spans="2:6" x14ac:dyDescent="0.25">
      <c r="B211" s="141"/>
      <c r="D211" s="142"/>
      <c r="E211" s="86"/>
      <c r="F211" s="141"/>
    </row>
    <row r="212" spans="2:6" x14ac:dyDescent="0.25">
      <c r="B212" s="141"/>
      <c r="D212" s="142"/>
      <c r="E212" s="86"/>
      <c r="F212" s="141"/>
    </row>
    <row r="213" spans="2:6" x14ac:dyDescent="0.25">
      <c r="B213" s="141"/>
      <c r="D213" s="142"/>
      <c r="E213" s="86"/>
      <c r="F213" s="141"/>
    </row>
    <row r="214" spans="2:6" x14ac:dyDescent="0.25">
      <c r="B214" s="141"/>
      <c r="D214" s="142"/>
      <c r="E214" s="86"/>
      <c r="F214" s="141"/>
    </row>
    <row r="215" spans="2:6" x14ac:dyDescent="0.25">
      <c r="B215" s="141"/>
      <c r="D215" s="142"/>
      <c r="E215" s="86"/>
      <c r="F215" s="141"/>
    </row>
    <row r="216" spans="2:6" x14ac:dyDescent="0.25">
      <c r="B216" s="141"/>
      <c r="D216" s="142"/>
      <c r="E216" s="86"/>
      <c r="F216" s="141"/>
    </row>
    <row r="217" spans="2:6" x14ac:dyDescent="0.25">
      <c r="B217" s="141"/>
      <c r="D217" s="142"/>
      <c r="E217" s="86"/>
      <c r="F217" s="141"/>
    </row>
    <row r="218" spans="2:6" x14ac:dyDescent="0.25">
      <c r="B218" s="141"/>
      <c r="D218" s="142"/>
      <c r="E218" s="86"/>
      <c r="F218" s="141"/>
    </row>
    <row r="219" spans="2:6" x14ac:dyDescent="0.25">
      <c r="B219" s="141"/>
      <c r="D219" s="142"/>
      <c r="E219" s="86"/>
      <c r="F219" s="141"/>
    </row>
    <row r="220" spans="2:6" x14ac:dyDescent="0.25">
      <c r="B220" s="141"/>
      <c r="D220" s="142"/>
      <c r="E220" s="86"/>
      <c r="F220" s="141"/>
    </row>
    <row r="221" spans="2:6" x14ac:dyDescent="0.25">
      <c r="B221" s="141"/>
      <c r="D221" s="142"/>
      <c r="E221" s="86"/>
      <c r="F221" s="141"/>
    </row>
    <row r="222" spans="2:6" x14ac:dyDescent="0.25">
      <c r="B222" s="141"/>
      <c r="D222" s="142"/>
      <c r="E222" s="86"/>
      <c r="F222" s="141"/>
    </row>
    <row r="223" spans="2:6" x14ac:dyDescent="0.25">
      <c r="B223" s="141"/>
      <c r="D223" s="142"/>
      <c r="E223" s="86"/>
      <c r="F223" s="141"/>
    </row>
    <row r="224" spans="2:6" x14ac:dyDescent="0.25">
      <c r="B224" s="141"/>
      <c r="D224" s="142"/>
      <c r="E224" s="86"/>
      <c r="F224" s="141"/>
    </row>
    <row r="225" spans="2:6" x14ac:dyDescent="0.25">
      <c r="B225" s="141"/>
      <c r="D225" s="142"/>
      <c r="E225" s="86"/>
      <c r="F225" s="141"/>
    </row>
    <row r="226" spans="2:6" x14ac:dyDescent="0.25">
      <c r="B226" s="141"/>
      <c r="D226" s="142"/>
      <c r="E226" s="86"/>
      <c r="F226" s="141"/>
    </row>
    <row r="227" spans="2:6" x14ac:dyDescent="0.25">
      <c r="B227" s="141"/>
      <c r="D227" s="142"/>
      <c r="E227" s="86"/>
      <c r="F227" s="141"/>
    </row>
    <row r="228" spans="2:6" x14ac:dyDescent="0.25">
      <c r="B228" s="141"/>
      <c r="D228" s="142"/>
      <c r="E228" s="86"/>
      <c r="F228" s="141"/>
    </row>
    <row r="229" spans="2:6" x14ac:dyDescent="0.25">
      <c r="B229" s="141"/>
      <c r="D229" s="142"/>
      <c r="E229" s="86"/>
      <c r="F229" s="141"/>
    </row>
    <row r="230" spans="2:6" x14ac:dyDescent="0.25">
      <c r="B230" s="141"/>
      <c r="D230" s="142"/>
      <c r="E230" s="86"/>
      <c r="F230" s="141"/>
    </row>
    <row r="231" spans="2:6" x14ac:dyDescent="0.25">
      <c r="B231" s="141"/>
      <c r="D231" s="142"/>
      <c r="E231" s="86"/>
      <c r="F231" s="141"/>
    </row>
    <row r="232" spans="2:6" x14ac:dyDescent="0.25">
      <c r="B232" s="141"/>
      <c r="D232" s="142"/>
      <c r="E232" s="86"/>
      <c r="F232" s="141"/>
    </row>
    <row r="233" spans="2:6" x14ac:dyDescent="0.25">
      <c r="B233" s="141"/>
      <c r="D233" s="142"/>
      <c r="E233" s="86"/>
      <c r="F233" s="141"/>
    </row>
    <row r="234" spans="2:6" x14ac:dyDescent="0.25">
      <c r="B234" s="141"/>
      <c r="D234" s="142"/>
      <c r="E234" s="86"/>
      <c r="F234" s="141"/>
    </row>
    <row r="235" spans="2:6" x14ac:dyDescent="0.25">
      <c r="B235" s="141"/>
      <c r="D235" s="142"/>
      <c r="E235" s="86"/>
      <c r="F235" s="141"/>
    </row>
    <row r="236" spans="2:6" x14ac:dyDescent="0.25">
      <c r="B236" s="141"/>
      <c r="D236" s="142"/>
      <c r="E236" s="86"/>
      <c r="F236" s="141"/>
    </row>
    <row r="237" spans="2:6" x14ac:dyDescent="0.25">
      <c r="B237" s="141"/>
      <c r="D237" s="142"/>
      <c r="E237" s="86"/>
      <c r="F237" s="141"/>
    </row>
    <row r="238" spans="2:6" x14ac:dyDescent="0.25">
      <c r="B238" s="141"/>
      <c r="D238" s="142"/>
      <c r="E238" s="86"/>
      <c r="F238" s="141"/>
    </row>
    <row r="239" spans="2:6" x14ac:dyDescent="0.25">
      <c r="B239" s="141"/>
      <c r="D239" s="142"/>
      <c r="E239" s="86"/>
      <c r="F239" s="141"/>
    </row>
    <row r="240" spans="2:6" x14ac:dyDescent="0.25">
      <c r="B240" s="141"/>
      <c r="D240" s="142"/>
      <c r="E240" s="86"/>
      <c r="F240" s="141"/>
    </row>
    <row r="241" spans="2:6" x14ac:dyDescent="0.25">
      <c r="B241" s="141"/>
      <c r="D241" s="142"/>
      <c r="E241" s="86"/>
      <c r="F241" s="141"/>
    </row>
    <row r="242" spans="2:6" x14ac:dyDescent="0.25">
      <c r="B242" s="141"/>
      <c r="D242" s="142"/>
      <c r="E242" s="86"/>
      <c r="F242" s="141"/>
    </row>
    <row r="243" spans="2:6" x14ac:dyDescent="0.25">
      <c r="B243" s="141"/>
      <c r="D243" s="142"/>
      <c r="E243" s="86"/>
      <c r="F243" s="141"/>
    </row>
    <row r="244" spans="2:6" x14ac:dyDescent="0.25">
      <c r="B244" s="141"/>
      <c r="D244" s="142"/>
      <c r="E244" s="86"/>
      <c r="F244" s="141"/>
    </row>
    <row r="245" spans="2:6" x14ac:dyDescent="0.25">
      <c r="B245" s="141"/>
      <c r="D245" s="142"/>
      <c r="E245" s="86"/>
      <c r="F245" s="141"/>
    </row>
    <row r="246" spans="2:6" x14ac:dyDescent="0.25">
      <c r="B246" s="141"/>
      <c r="D246" s="142"/>
      <c r="E246" s="86"/>
      <c r="F246" s="141"/>
    </row>
    <row r="247" spans="2:6" x14ac:dyDescent="0.25">
      <c r="B247" s="141"/>
      <c r="D247" s="142"/>
      <c r="E247" s="86"/>
      <c r="F247" s="141"/>
    </row>
    <row r="248" spans="2:6" x14ac:dyDescent="0.25">
      <c r="B248" s="141"/>
      <c r="D248" s="142"/>
      <c r="E248" s="86"/>
      <c r="F248" s="141"/>
    </row>
    <row r="249" spans="2:6" x14ac:dyDescent="0.25">
      <c r="B249" s="141"/>
      <c r="D249" s="142"/>
      <c r="E249" s="86"/>
      <c r="F249" s="141"/>
    </row>
    <row r="250" spans="2:6" x14ac:dyDescent="0.25">
      <c r="B250" s="141"/>
      <c r="D250" s="142"/>
      <c r="E250" s="86"/>
      <c r="F250" s="141"/>
    </row>
    <row r="251" spans="2:6" x14ac:dyDescent="0.25">
      <c r="B251" s="141"/>
      <c r="D251" s="142"/>
      <c r="E251" s="86"/>
      <c r="F251" s="141"/>
    </row>
    <row r="252" spans="2:6" x14ac:dyDescent="0.25">
      <c r="B252" s="141"/>
      <c r="D252" s="142"/>
      <c r="E252" s="86"/>
      <c r="F252" s="141"/>
    </row>
    <row r="253" spans="2:6" x14ac:dyDescent="0.25">
      <c r="B253" s="141"/>
      <c r="D253" s="142"/>
      <c r="E253" s="86"/>
      <c r="F253" s="141"/>
    </row>
    <row r="254" spans="2:6" x14ac:dyDescent="0.25">
      <c r="B254" s="141"/>
      <c r="D254" s="142"/>
      <c r="E254" s="86"/>
      <c r="F254" s="141"/>
    </row>
    <row r="255" spans="2:6" x14ac:dyDescent="0.25">
      <c r="B255" s="141"/>
      <c r="D255" s="142"/>
      <c r="E255" s="86"/>
      <c r="F255" s="141"/>
    </row>
    <row r="256" spans="2:6" x14ac:dyDescent="0.25">
      <c r="B256" s="141"/>
      <c r="D256" s="142"/>
      <c r="E256" s="86"/>
      <c r="F256" s="141"/>
    </row>
    <row r="257" spans="2:6" x14ac:dyDescent="0.25">
      <c r="B257" s="141"/>
      <c r="D257" s="142"/>
      <c r="E257" s="86"/>
      <c r="F257" s="141"/>
    </row>
    <row r="258" spans="2:6" x14ac:dyDescent="0.25">
      <c r="B258" s="141"/>
      <c r="D258" s="142"/>
      <c r="E258" s="86"/>
      <c r="F258" s="141"/>
    </row>
    <row r="259" spans="2:6" x14ac:dyDescent="0.25">
      <c r="B259" s="141"/>
      <c r="D259" s="142"/>
      <c r="E259" s="86"/>
      <c r="F259" s="141"/>
    </row>
    <row r="260" spans="2:6" x14ac:dyDescent="0.25">
      <c r="B260" s="141"/>
      <c r="D260" s="142"/>
      <c r="E260" s="86"/>
      <c r="F260" s="141"/>
    </row>
    <row r="261" spans="2:6" x14ac:dyDescent="0.25">
      <c r="B261" s="141"/>
      <c r="D261" s="142"/>
      <c r="E261" s="86"/>
      <c r="F261" s="141"/>
    </row>
    <row r="262" spans="2:6" x14ac:dyDescent="0.25">
      <c r="B262" s="141"/>
      <c r="D262" s="142"/>
      <c r="E262" s="86"/>
      <c r="F262" s="141"/>
    </row>
    <row r="263" spans="2:6" x14ac:dyDescent="0.25">
      <c r="B263" s="141"/>
      <c r="D263" s="142"/>
      <c r="E263" s="86"/>
      <c r="F263" s="141"/>
    </row>
    <row r="264" spans="2:6" x14ac:dyDescent="0.25">
      <c r="B264" s="141"/>
      <c r="D264" s="142"/>
      <c r="E264" s="86"/>
      <c r="F264" s="141"/>
    </row>
    <row r="265" spans="2:6" x14ac:dyDescent="0.25">
      <c r="B265" s="141"/>
      <c r="D265" s="142"/>
      <c r="E265" s="86"/>
      <c r="F265" s="141"/>
    </row>
    <row r="266" spans="2:6" x14ac:dyDescent="0.25">
      <c r="B266" s="141"/>
      <c r="D266" s="142"/>
      <c r="E266" s="86"/>
      <c r="F266" s="141"/>
    </row>
    <row r="267" spans="2:6" x14ac:dyDescent="0.25">
      <c r="B267" s="141"/>
      <c r="D267" s="142"/>
      <c r="E267" s="86"/>
      <c r="F267" s="141"/>
    </row>
    <row r="268" spans="2:6" x14ac:dyDescent="0.25">
      <c r="B268" s="141"/>
      <c r="D268" s="142"/>
      <c r="E268" s="86"/>
      <c r="F268" s="141"/>
    </row>
    <row r="269" spans="2:6" x14ac:dyDescent="0.25">
      <c r="B269" s="141"/>
      <c r="D269" s="142"/>
      <c r="E269" s="86"/>
      <c r="F269" s="141"/>
    </row>
    <row r="270" spans="2:6" x14ac:dyDescent="0.25">
      <c r="B270" s="141"/>
      <c r="D270" s="142"/>
      <c r="E270" s="86"/>
      <c r="F270" s="141"/>
    </row>
    <row r="271" spans="2:6" x14ac:dyDescent="0.25">
      <c r="B271" s="141"/>
      <c r="D271" s="142"/>
      <c r="E271" s="86"/>
      <c r="F271" s="141"/>
    </row>
    <row r="272" spans="2:6" x14ac:dyDescent="0.25">
      <c r="B272" s="141"/>
      <c r="D272" s="142"/>
      <c r="E272" s="86"/>
      <c r="F272" s="141"/>
    </row>
    <row r="273" spans="2:6" x14ac:dyDescent="0.25">
      <c r="B273" s="141"/>
      <c r="D273" s="142"/>
      <c r="E273" s="86"/>
      <c r="F273" s="141"/>
    </row>
    <row r="274" spans="2:6" x14ac:dyDescent="0.25">
      <c r="B274" s="141"/>
      <c r="D274" s="142"/>
      <c r="E274" s="86"/>
      <c r="F274" s="141"/>
    </row>
    <row r="275" spans="2:6" x14ac:dyDescent="0.25">
      <c r="B275" s="141"/>
      <c r="D275" s="142"/>
      <c r="E275" s="86"/>
      <c r="F275" s="141"/>
    </row>
    <row r="276" spans="2:6" x14ac:dyDescent="0.25">
      <c r="B276" s="141"/>
      <c r="D276" s="142"/>
      <c r="E276" s="86"/>
      <c r="F276" s="141"/>
    </row>
    <row r="277" spans="2:6" x14ac:dyDescent="0.25">
      <c r="B277" s="141"/>
      <c r="D277" s="142"/>
      <c r="E277" s="86"/>
      <c r="F277" s="141"/>
    </row>
    <row r="278" spans="2:6" x14ac:dyDescent="0.25">
      <c r="B278" s="141"/>
      <c r="D278" s="142"/>
      <c r="E278" s="86"/>
      <c r="F278" s="141"/>
    </row>
    <row r="279" spans="2:6" x14ac:dyDescent="0.25">
      <c r="B279" s="141"/>
      <c r="D279" s="142"/>
      <c r="E279" s="86"/>
      <c r="F279" s="141"/>
    </row>
    <row r="280" spans="2:6" x14ac:dyDescent="0.25">
      <c r="B280" s="141"/>
      <c r="D280" s="142"/>
      <c r="E280" s="86"/>
      <c r="F280" s="141"/>
    </row>
    <row r="281" spans="2:6" x14ac:dyDescent="0.25">
      <c r="B281" s="141"/>
      <c r="D281" s="142"/>
      <c r="E281" s="86"/>
      <c r="F281" s="141"/>
    </row>
    <row r="282" spans="2:6" x14ac:dyDescent="0.25">
      <c r="B282" s="141"/>
      <c r="D282" s="142"/>
      <c r="E282" s="86"/>
      <c r="F282" s="141"/>
    </row>
    <row r="283" spans="2:6" x14ac:dyDescent="0.25">
      <c r="B283" s="141"/>
      <c r="D283" s="142"/>
      <c r="E283" s="86"/>
      <c r="F283" s="141"/>
    </row>
    <row r="284" spans="2:6" x14ac:dyDescent="0.25">
      <c r="B284" s="141"/>
      <c r="D284" s="142"/>
      <c r="E284" s="86"/>
      <c r="F284" s="141"/>
    </row>
    <row r="285" spans="2:6" x14ac:dyDescent="0.25">
      <c r="B285" s="141"/>
      <c r="D285" s="142"/>
      <c r="E285" s="86"/>
      <c r="F285" s="141"/>
    </row>
    <row r="286" spans="2:6" x14ac:dyDescent="0.25">
      <c r="B286" s="141"/>
      <c r="D286" s="142"/>
      <c r="E286" s="86"/>
      <c r="F286" s="141"/>
    </row>
    <row r="287" spans="2:6" x14ac:dyDescent="0.25">
      <c r="B287" s="141"/>
      <c r="D287" s="142"/>
      <c r="E287" s="86"/>
      <c r="F287" s="141"/>
    </row>
    <row r="288" spans="2:6" x14ac:dyDescent="0.25">
      <c r="B288" s="141"/>
      <c r="D288" s="142"/>
      <c r="E288" s="86"/>
      <c r="F288" s="141"/>
    </row>
    <row r="289" spans="2:6" x14ac:dyDescent="0.25">
      <c r="B289" s="141"/>
      <c r="D289" s="142"/>
      <c r="E289" s="86"/>
      <c r="F289" s="141"/>
    </row>
    <row r="290" spans="2:6" x14ac:dyDescent="0.25">
      <c r="B290" s="141"/>
      <c r="D290" s="142"/>
      <c r="E290" s="86"/>
      <c r="F290" s="141"/>
    </row>
    <row r="291" spans="2:6" x14ac:dyDescent="0.25">
      <c r="B291" s="141"/>
      <c r="D291" s="142"/>
      <c r="E291" s="86"/>
      <c r="F291" s="141"/>
    </row>
    <row r="292" spans="2:6" x14ac:dyDescent="0.25">
      <c r="B292" s="141"/>
      <c r="D292" s="142"/>
      <c r="E292" s="86"/>
      <c r="F292" s="141"/>
    </row>
    <row r="293" spans="2:6" x14ac:dyDescent="0.25">
      <c r="B293" s="141"/>
      <c r="D293" s="142"/>
      <c r="E293" s="86"/>
      <c r="F293" s="141"/>
    </row>
    <row r="294" spans="2:6" x14ac:dyDescent="0.25">
      <c r="B294" s="141"/>
      <c r="D294" s="142"/>
      <c r="E294" s="86"/>
      <c r="F294" s="141"/>
    </row>
    <row r="295" spans="2:6" x14ac:dyDescent="0.25">
      <c r="B295" s="141"/>
      <c r="D295" s="142"/>
      <c r="E295" s="86"/>
      <c r="F295" s="141"/>
    </row>
    <row r="296" spans="2:6" x14ac:dyDescent="0.25">
      <c r="B296" s="141"/>
      <c r="D296" s="142"/>
      <c r="E296" s="86"/>
      <c r="F296" s="141"/>
    </row>
    <row r="297" spans="2:6" x14ac:dyDescent="0.25">
      <c r="B297" s="141"/>
      <c r="D297" s="142"/>
      <c r="E297" s="86"/>
      <c r="F297" s="141"/>
    </row>
    <row r="298" spans="2:6" x14ac:dyDescent="0.25">
      <c r="B298" s="141"/>
      <c r="D298" s="142"/>
      <c r="E298" s="86"/>
      <c r="F298" s="141"/>
    </row>
    <row r="299" spans="2:6" x14ac:dyDescent="0.25">
      <c r="B299" s="141"/>
      <c r="D299" s="142"/>
      <c r="E299" s="86"/>
      <c r="F299" s="141"/>
    </row>
    <row r="300" spans="2:6" x14ac:dyDescent="0.25">
      <c r="B300" s="141"/>
      <c r="D300" s="142"/>
      <c r="E300" s="86"/>
      <c r="F300" s="141"/>
    </row>
    <row r="301" spans="2:6" x14ac:dyDescent="0.25">
      <c r="B301" s="141"/>
      <c r="D301" s="142"/>
      <c r="E301" s="86"/>
      <c r="F301" s="141"/>
    </row>
    <row r="302" spans="2:6" x14ac:dyDescent="0.25">
      <c r="B302" s="141"/>
      <c r="D302" s="142"/>
      <c r="E302" s="86"/>
      <c r="F302" s="141"/>
    </row>
    <row r="303" spans="2:6" x14ac:dyDescent="0.25">
      <c r="B303" s="141"/>
      <c r="D303" s="142"/>
      <c r="E303" s="86"/>
      <c r="F303" s="141"/>
    </row>
    <row r="304" spans="2:6" x14ac:dyDescent="0.25">
      <c r="B304" s="141"/>
      <c r="D304" s="142"/>
      <c r="E304" s="86"/>
      <c r="F304" s="141"/>
    </row>
    <row r="305" spans="2:6" x14ac:dyDescent="0.25">
      <c r="B305" s="141"/>
      <c r="D305" s="142"/>
      <c r="E305" s="86"/>
      <c r="F305" s="141"/>
    </row>
    <row r="306" spans="2:6" x14ac:dyDescent="0.25">
      <c r="B306" s="141"/>
      <c r="D306" s="142"/>
      <c r="E306" s="86"/>
      <c r="F306" s="141"/>
    </row>
    <row r="307" spans="2:6" x14ac:dyDescent="0.25">
      <c r="B307" s="141"/>
      <c r="D307" s="142"/>
      <c r="E307" s="86"/>
      <c r="F307" s="141"/>
    </row>
    <row r="308" spans="2:6" x14ac:dyDescent="0.25">
      <c r="B308" s="141"/>
      <c r="D308" s="142"/>
      <c r="E308" s="86"/>
      <c r="F308" s="141"/>
    </row>
    <row r="309" spans="2:6" x14ac:dyDescent="0.25">
      <c r="B309" s="141"/>
      <c r="D309" s="142"/>
      <c r="E309" s="86"/>
      <c r="F309" s="141"/>
    </row>
    <row r="310" spans="2:6" x14ac:dyDescent="0.25">
      <c r="B310" s="141"/>
      <c r="D310" s="142"/>
      <c r="E310" s="86"/>
      <c r="F310" s="141"/>
    </row>
    <row r="311" spans="2:6" x14ac:dyDescent="0.25">
      <c r="B311" s="141"/>
      <c r="D311" s="142"/>
      <c r="E311" s="86"/>
      <c r="F311" s="141"/>
    </row>
    <row r="312" spans="2:6" x14ac:dyDescent="0.25">
      <c r="B312" s="141"/>
      <c r="D312" s="142"/>
      <c r="E312" s="86"/>
      <c r="F312" s="141"/>
    </row>
    <row r="313" spans="2:6" x14ac:dyDescent="0.25">
      <c r="B313" s="141"/>
      <c r="D313" s="142"/>
      <c r="E313" s="86"/>
      <c r="F313" s="141"/>
    </row>
    <row r="314" spans="2:6" x14ac:dyDescent="0.25">
      <c r="B314" s="141"/>
      <c r="D314" s="142"/>
      <c r="E314" s="86"/>
      <c r="F314" s="141"/>
    </row>
    <row r="315" spans="2:6" x14ac:dyDescent="0.25">
      <c r="B315" s="141"/>
      <c r="D315" s="142"/>
      <c r="E315" s="86"/>
      <c r="F315" s="141"/>
    </row>
    <row r="316" spans="2:6" x14ac:dyDescent="0.25">
      <c r="B316" s="141"/>
      <c r="D316" s="142"/>
      <c r="E316" s="86"/>
      <c r="F316" s="141"/>
    </row>
    <row r="317" spans="2:6" x14ac:dyDescent="0.25">
      <c r="B317" s="141"/>
      <c r="D317" s="142"/>
      <c r="E317" s="86"/>
      <c r="F317" s="141"/>
    </row>
    <row r="318" spans="2:6" x14ac:dyDescent="0.25">
      <c r="B318" s="141"/>
      <c r="D318" s="142"/>
      <c r="E318" s="86"/>
      <c r="F318" s="141"/>
    </row>
    <row r="319" spans="2:6" x14ac:dyDescent="0.25">
      <c r="B319" s="141"/>
      <c r="D319" s="142"/>
      <c r="E319" s="86"/>
      <c r="F319" s="141"/>
    </row>
    <row r="320" spans="2:6" x14ac:dyDescent="0.25">
      <c r="B320" s="141"/>
      <c r="D320" s="142"/>
      <c r="E320" s="86"/>
      <c r="F320" s="141"/>
    </row>
    <row r="321" spans="2:6" x14ac:dyDescent="0.25">
      <c r="B321" s="141"/>
      <c r="D321" s="142"/>
      <c r="E321" s="86"/>
      <c r="F321" s="141"/>
    </row>
    <row r="322" spans="2:6" x14ac:dyDescent="0.25">
      <c r="B322" s="141"/>
      <c r="D322" s="142"/>
      <c r="E322" s="86"/>
      <c r="F322" s="141"/>
    </row>
    <row r="323" spans="2:6" x14ac:dyDescent="0.25">
      <c r="B323" s="141"/>
      <c r="D323" s="142"/>
      <c r="E323" s="86"/>
      <c r="F323" s="141"/>
    </row>
    <row r="324" spans="2:6" x14ac:dyDescent="0.25">
      <c r="B324" s="141"/>
      <c r="D324" s="142"/>
      <c r="E324" s="86"/>
      <c r="F324" s="141"/>
    </row>
    <row r="325" spans="2:6" x14ac:dyDescent="0.25">
      <c r="B325" s="141"/>
      <c r="D325" s="142"/>
      <c r="E325" s="86"/>
      <c r="F325" s="141"/>
    </row>
    <row r="326" spans="2:6" x14ac:dyDescent="0.25">
      <c r="B326" s="141"/>
      <c r="D326" s="142"/>
      <c r="E326" s="86"/>
      <c r="F326" s="141"/>
    </row>
    <row r="327" spans="2:6" x14ac:dyDescent="0.25">
      <c r="B327" s="141"/>
      <c r="D327" s="142"/>
      <c r="E327" s="86"/>
      <c r="F327" s="141"/>
    </row>
    <row r="328" spans="2:6" x14ac:dyDescent="0.25">
      <c r="B328" s="141"/>
      <c r="D328" s="142"/>
      <c r="E328" s="86"/>
      <c r="F328" s="141"/>
    </row>
    <row r="329" spans="2:6" x14ac:dyDescent="0.25">
      <c r="B329" s="141"/>
      <c r="D329" s="142"/>
      <c r="E329" s="86"/>
      <c r="F329" s="141"/>
    </row>
    <row r="330" spans="2:6" x14ac:dyDescent="0.25">
      <c r="B330" s="141"/>
      <c r="D330" s="142"/>
      <c r="E330" s="86"/>
      <c r="F330" s="141"/>
    </row>
    <row r="331" spans="2:6" x14ac:dyDescent="0.25">
      <c r="B331" s="141"/>
      <c r="D331" s="142"/>
      <c r="E331" s="86"/>
      <c r="F331" s="141"/>
    </row>
    <row r="332" spans="2:6" x14ac:dyDescent="0.25">
      <c r="B332" s="141"/>
      <c r="D332" s="142"/>
      <c r="E332" s="86"/>
      <c r="F332" s="141"/>
    </row>
    <row r="333" spans="2:6" x14ac:dyDescent="0.25">
      <c r="B333" s="141"/>
      <c r="D333" s="142"/>
      <c r="E333" s="86"/>
      <c r="F333" s="141"/>
    </row>
    <row r="334" spans="2:6" x14ac:dyDescent="0.25">
      <c r="B334" s="141"/>
      <c r="D334" s="142"/>
      <c r="E334" s="86"/>
      <c r="F334" s="141"/>
    </row>
    <row r="335" spans="2:6" x14ac:dyDescent="0.25">
      <c r="B335" s="141"/>
      <c r="D335" s="142"/>
      <c r="E335" s="86"/>
      <c r="F335" s="141"/>
    </row>
    <row r="336" spans="2:6" x14ac:dyDescent="0.25">
      <c r="B336" s="141"/>
      <c r="D336" s="142"/>
      <c r="E336" s="86"/>
      <c r="F336" s="141"/>
    </row>
    <row r="337" spans="2:6" x14ac:dyDescent="0.25">
      <c r="B337" s="141"/>
      <c r="D337" s="142"/>
      <c r="E337" s="86"/>
      <c r="F337" s="141"/>
    </row>
    <row r="338" spans="2:6" x14ac:dyDescent="0.25">
      <c r="B338" s="141"/>
      <c r="D338" s="142"/>
      <c r="E338" s="86"/>
      <c r="F338" s="141"/>
    </row>
    <row r="339" spans="2:6" x14ac:dyDescent="0.25">
      <c r="B339" s="141"/>
      <c r="D339" s="142"/>
      <c r="E339" s="86"/>
      <c r="F339" s="141"/>
    </row>
    <row r="340" spans="2:6" x14ac:dyDescent="0.25">
      <c r="B340" s="141"/>
      <c r="D340" s="142"/>
      <c r="E340" s="86"/>
      <c r="F340" s="141"/>
    </row>
    <row r="341" spans="2:6" x14ac:dyDescent="0.25">
      <c r="B341" s="141"/>
      <c r="D341" s="142"/>
      <c r="E341" s="86"/>
      <c r="F341" s="141"/>
    </row>
    <row r="342" spans="2:6" x14ac:dyDescent="0.25">
      <c r="B342" s="141"/>
      <c r="D342" s="142"/>
      <c r="E342" s="86"/>
      <c r="F342" s="141"/>
    </row>
    <row r="343" spans="2:6" x14ac:dyDescent="0.25">
      <c r="B343" s="141"/>
      <c r="D343" s="142"/>
      <c r="E343" s="86"/>
      <c r="F343" s="141"/>
    </row>
    <row r="344" spans="2:6" x14ac:dyDescent="0.25">
      <c r="B344" s="141"/>
      <c r="D344" s="142"/>
      <c r="E344" s="86"/>
      <c r="F344" s="141"/>
    </row>
    <row r="345" spans="2:6" x14ac:dyDescent="0.25">
      <c r="B345" s="141"/>
      <c r="D345" s="142"/>
      <c r="E345" s="86"/>
      <c r="F345" s="141"/>
    </row>
    <row r="346" spans="2:6" x14ac:dyDescent="0.25">
      <c r="B346" s="141"/>
      <c r="D346" s="142"/>
      <c r="E346" s="86"/>
      <c r="F346" s="141"/>
    </row>
    <row r="347" spans="2:6" x14ac:dyDescent="0.25">
      <c r="B347" s="141"/>
      <c r="D347" s="142"/>
      <c r="E347" s="86"/>
      <c r="F347" s="141"/>
    </row>
    <row r="348" spans="2:6" x14ac:dyDescent="0.25">
      <c r="B348" s="141"/>
      <c r="D348" s="142"/>
      <c r="E348" s="86"/>
      <c r="F348" s="141"/>
    </row>
    <row r="349" spans="2:6" x14ac:dyDescent="0.25">
      <c r="B349" s="141"/>
      <c r="D349" s="142"/>
      <c r="E349" s="86"/>
      <c r="F349" s="141"/>
    </row>
    <row r="350" spans="2:6" x14ac:dyDescent="0.25">
      <c r="B350" s="141"/>
      <c r="D350" s="142"/>
      <c r="E350" s="86"/>
      <c r="F350" s="141"/>
    </row>
    <row r="351" spans="2:6" x14ac:dyDescent="0.25">
      <c r="B351" s="141"/>
      <c r="D351" s="142"/>
      <c r="E351" s="86"/>
      <c r="F351" s="141"/>
    </row>
    <row r="352" spans="2:6" x14ac:dyDescent="0.25">
      <c r="B352" s="141"/>
      <c r="D352" s="142"/>
      <c r="E352" s="86"/>
      <c r="F352" s="141"/>
    </row>
    <row r="353" spans="2:6" x14ac:dyDescent="0.25">
      <c r="B353" s="141"/>
      <c r="D353" s="142"/>
      <c r="E353" s="86"/>
      <c r="F353" s="141"/>
    </row>
    <row r="354" spans="2:6" x14ac:dyDescent="0.25">
      <c r="B354" s="141"/>
      <c r="D354" s="142"/>
      <c r="E354" s="86"/>
      <c r="F354" s="141"/>
    </row>
    <row r="355" spans="2:6" x14ac:dyDescent="0.25">
      <c r="B355" s="141"/>
      <c r="D355" s="142"/>
      <c r="E355" s="86"/>
      <c r="F355" s="141"/>
    </row>
    <row r="356" spans="2:6" x14ac:dyDescent="0.25">
      <c r="B356" s="141"/>
      <c r="D356" s="142"/>
      <c r="E356" s="86"/>
      <c r="F356" s="141"/>
    </row>
    <row r="357" spans="2:6" x14ac:dyDescent="0.25">
      <c r="B357" s="141"/>
      <c r="D357" s="142"/>
      <c r="E357" s="86"/>
      <c r="F357" s="141"/>
    </row>
    <row r="358" spans="2:6" x14ac:dyDescent="0.25">
      <c r="B358" s="141"/>
      <c r="D358" s="142"/>
      <c r="E358" s="86"/>
      <c r="F358" s="141"/>
    </row>
    <row r="359" spans="2:6" x14ac:dyDescent="0.25">
      <c r="B359" s="141"/>
      <c r="D359" s="142"/>
      <c r="E359" s="86"/>
      <c r="F359" s="141"/>
    </row>
    <row r="360" spans="2:6" x14ac:dyDescent="0.25">
      <c r="B360" s="141"/>
      <c r="D360" s="142"/>
      <c r="E360" s="86"/>
      <c r="F360" s="141"/>
    </row>
    <row r="361" spans="2:6" x14ac:dyDescent="0.25">
      <c r="B361" s="141"/>
      <c r="D361" s="142"/>
      <c r="E361" s="86"/>
      <c r="F361" s="141"/>
    </row>
    <row r="362" spans="2:6" x14ac:dyDescent="0.25">
      <c r="B362" s="141"/>
      <c r="D362" s="142"/>
      <c r="E362" s="86"/>
      <c r="F362" s="141"/>
    </row>
    <row r="363" spans="2:6" x14ac:dyDescent="0.25">
      <c r="B363" s="141"/>
      <c r="D363" s="142"/>
      <c r="E363" s="86"/>
      <c r="F363" s="141"/>
    </row>
    <row r="364" spans="2:6" x14ac:dyDescent="0.25">
      <c r="B364" s="141"/>
      <c r="D364" s="142"/>
      <c r="E364" s="86"/>
      <c r="F364" s="141"/>
    </row>
    <row r="365" spans="2:6" x14ac:dyDescent="0.25">
      <c r="B365" s="141"/>
      <c r="D365" s="142"/>
      <c r="E365" s="86"/>
      <c r="F365" s="141"/>
    </row>
    <row r="366" spans="2:6" x14ac:dyDescent="0.25">
      <c r="B366" s="141"/>
      <c r="D366" s="142"/>
      <c r="E366" s="86"/>
      <c r="F366" s="141"/>
    </row>
    <row r="367" spans="2:6" x14ac:dyDescent="0.25">
      <c r="B367" s="141"/>
      <c r="D367" s="142"/>
      <c r="E367" s="86"/>
      <c r="F367" s="141"/>
    </row>
    <row r="368" spans="2:6" x14ac:dyDescent="0.25">
      <c r="B368" s="141"/>
      <c r="D368" s="142"/>
      <c r="E368" s="86"/>
      <c r="F368" s="141"/>
    </row>
    <row r="369" spans="2:6" x14ac:dyDescent="0.25">
      <c r="B369" s="141"/>
      <c r="D369" s="142"/>
      <c r="E369" s="86"/>
      <c r="F369" s="141"/>
    </row>
    <row r="370" spans="2:6" x14ac:dyDescent="0.25">
      <c r="B370" s="141"/>
      <c r="D370" s="142"/>
      <c r="E370" s="86"/>
      <c r="F370" s="141"/>
    </row>
    <row r="371" spans="2:6" x14ac:dyDescent="0.25">
      <c r="B371" s="141"/>
      <c r="D371" s="142"/>
      <c r="E371" s="86"/>
      <c r="F371" s="141"/>
    </row>
    <row r="372" spans="2:6" x14ac:dyDescent="0.25">
      <c r="B372" s="141"/>
      <c r="D372" s="142"/>
      <c r="E372" s="86"/>
      <c r="F372" s="141"/>
    </row>
    <row r="373" spans="2:6" x14ac:dyDescent="0.25">
      <c r="B373" s="141"/>
      <c r="D373" s="142"/>
      <c r="E373" s="86"/>
      <c r="F373" s="141"/>
    </row>
    <row r="374" spans="2:6" x14ac:dyDescent="0.25">
      <c r="B374" s="141"/>
      <c r="D374" s="142"/>
      <c r="E374" s="86"/>
      <c r="F374" s="141"/>
    </row>
    <row r="375" spans="2:6" x14ac:dyDescent="0.25">
      <c r="B375" s="141"/>
      <c r="D375" s="142"/>
      <c r="E375" s="86"/>
      <c r="F375" s="141"/>
    </row>
    <row r="376" spans="2:6" x14ac:dyDescent="0.25">
      <c r="B376" s="141"/>
      <c r="D376" s="142"/>
      <c r="E376" s="86"/>
      <c r="F376" s="141"/>
    </row>
    <row r="377" spans="2:6" x14ac:dyDescent="0.25">
      <c r="B377" s="141"/>
      <c r="D377" s="142"/>
      <c r="E377" s="86"/>
      <c r="F377" s="141"/>
    </row>
    <row r="378" spans="2:6" x14ac:dyDescent="0.25">
      <c r="B378" s="141"/>
      <c r="D378" s="142"/>
      <c r="E378" s="86"/>
      <c r="F378" s="141"/>
    </row>
    <row r="379" spans="2:6" x14ac:dyDescent="0.25">
      <c r="B379" s="141"/>
      <c r="D379" s="142"/>
      <c r="E379" s="86"/>
      <c r="F379" s="141"/>
    </row>
    <row r="380" spans="2:6" x14ac:dyDescent="0.25">
      <c r="B380" s="141"/>
      <c r="D380" s="142"/>
      <c r="E380" s="86"/>
      <c r="F380" s="141"/>
    </row>
    <row r="381" spans="2:6" x14ac:dyDescent="0.25">
      <c r="B381" s="141"/>
      <c r="D381" s="142"/>
      <c r="E381" s="86"/>
      <c r="F381" s="141"/>
    </row>
    <row r="382" spans="2:6" x14ac:dyDescent="0.25">
      <c r="B382" s="141"/>
      <c r="D382" s="142"/>
      <c r="E382" s="86"/>
      <c r="F382" s="141"/>
    </row>
    <row r="383" spans="2:6" x14ac:dyDescent="0.25">
      <c r="B383" s="141"/>
      <c r="D383" s="142"/>
      <c r="E383" s="86"/>
      <c r="F383" s="141"/>
    </row>
    <row r="384" spans="2:6" x14ac:dyDescent="0.25">
      <c r="B384" s="141"/>
      <c r="D384" s="142"/>
      <c r="E384" s="86"/>
      <c r="F384" s="141"/>
    </row>
    <row r="385" spans="2:6" x14ac:dyDescent="0.25">
      <c r="B385" s="141"/>
      <c r="D385" s="142"/>
      <c r="E385" s="86"/>
      <c r="F385" s="141"/>
    </row>
    <row r="386" spans="2:6" x14ac:dyDescent="0.25">
      <c r="B386" s="141"/>
      <c r="D386" s="142"/>
      <c r="E386" s="86"/>
      <c r="F386" s="141"/>
    </row>
    <row r="387" spans="2:6" x14ac:dyDescent="0.25">
      <c r="B387" s="141"/>
      <c r="D387" s="142"/>
      <c r="E387" s="86"/>
      <c r="F387" s="141"/>
    </row>
    <row r="388" spans="2:6" x14ac:dyDescent="0.25">
      <c r="B388" s="141"/>
      <c r="D388" s="142"/>
      <c r="E388" s="86"/>
      <c r="F388" s="141"/>
    </row>
    <row r="389" spans="2:6" x14ac:dyDescent="0.25">
      <c r="B389" s="141"/>
      <c r="D389" s="142"/>
      <c r="E389" s="86"/>
      <c r="F389" s="141"/>
    </row>
    <row r="390" spans="2:6" x14ac:dyDescent="0.25">
      <c r="B390" s="141"/>
      <c r="D390" s="142"/>
      <c r="E390" s="86"/>
      <c r="F390" s="141"/>
    </row>
    <row r="391" spans="2:6" x14ac:dyDescent="0.25">
      <c r="B391" s="141"/>
      <c r="D391" s="142"/>
      <c r="E391" s="86"/>
      <c r="F391" s="141"/>
    </row>
    <row r="392" spans="2:6" x14ac:dyDescent="0.25">
      <c r="B392" s="141"/>
      <c r="D392" s="142"/>
      <c r="E392" s="86"/>
      <c r="F392" s="141"/>
    </row>
    <row r="393" spans="2:6" x14ac:dyDescent="0.25">
      <c r="B393" s="141"/>
      <c r="D393" s="142"/>
      <c r="E393" s="86"/>
      <c r="F393" s="141"/>
    </row>
    <row r="394" spans="2:6" x14ac:dyDescent="0.25">
      <c r="B394" s="141"/>
      <c r="D394" s="142"/>
      <c r="E394" s="86"/>
      <c r="F394" s="141"/>
    </row>
    <row r="395" spans="2:6" x14ac:dyDescent="0.25">
      <c r="B395" s="141"/>
      <c r="D395" s="142"/>
      <c r="E395" s="86"/>
      <c r="F395" s="141"/>
    </row>
    <row r="396" spans="2:6" x14ac:dyDescent="0.25">
      <c r="B396" s="141"/>
      <c r="D396" s="142"/>
      <c r="E396" s="86"/>
      <c r="F396" s="141"/>
    </row>
    <row r="397" spans="2:6" x14ac:dyDescent="0.25">
      <c r="B397" s="141"/>
      <c r="D397" s="142"/>
      <c r="E397" s="86"/>
      <c r="F397" s="141"/>
    </row>
    <row r="398" spans="2:6" x14ac:dyDescent="0.25">
      <c r="B398" s="141"/>
      <c r="D398" s="142"/>
      <c r="E398" s="86"/>
      <c r="F398" s="141"/>
    </row>
    <row r="399" spans="2:6" x14ac:dyDescent="0.25">
      <c r="B399" s="141"/>
      <c r="D399" s="142"/>
      <c r="E399" s="86"/>
      <c r="F399" s="141"/>
    </row>
    <row r="400" spans="2:6" x14ac:dyDescent="0.25">
      <c r="B400" s="141"/>
      <c r="D400" s="142"/>
      <c r="E400" s="86"/>
      <c r="F400" s="141"/>
    </row>
    <row r="401" spans="2:6" x14ac:dyDescent="0.25">
      <c r="B401" s="141"/>
      <c r="D401" s="142"/>
      <c r="E401" s="86"/>
      <c r="F401" s="141"/>
    </row>
    <row r="402" spans="2:6" x14ac:dyDescent="0.25">
      <c r="B402" s="141"/>
      <c r="D402" s="142"/>
      <c r="E402" s="86"/>
      <c r="F402" s="141"/>
    </row>
    <row r="403" spans="2:6" x14ac:dyDescent="0.25">
      <c r="B403" s="141"/>
      <c r="D403" s="142"/>
      <c r="E403" s="86"/>
      <c r="F403" s="141"/>
    </row>
    <row r="404" spans="2:6" x14ac:dyDescent="0.25">
      <c r="B404" s="141"/>
      <c r="D404" s="142"/>
      <c r="E404" s="86"/>
      <c r="F404" s="141"/>
    </row>
    <row r="405" spans="2:6" x14ac:dyDescent="0.25">
      <c r="B405" s="141"/>
      <c r="D405" s="142"/>
      <c r="E405" s="86"/>
      <c r="F405" s="141"/>
    </row>
    <row r="406" spans="2:6" x14ac:dyDescent="0.25">
      <c r="B406" s="141"/>
      <c r="D406" s="142"/>
      <c r="E406" s="86"/>
      <c r="F406" s="141"/>
    </row>
    <row r="407" spans="2:6" x14ac:dyDescent="0.25">
      <c r="B407" s="141"/>
      <c r="D407" s="142"/>
      <c r="E407" s="86"/>
      <c r="F407" s="141"/>
    </row>
    <row r="408" spans="2:6" x14ac:dyDescent="0.25">
      <c r="B408" s="141"/>
      <c r="D408" s="142"/>
      <c r="E408" s="86"/>
      <c r="F408" s="141"/>
    </row>
    <row r="409" spans="2:6" x14ac:dyDescent="0.25">
      <c r="B409" s="141"/>
      <c r="D409" s="142"/>
      <c r="E409" s="86"/>
      <c r="F409" s="141"/>
    </row>
    <row r="410" spans="2:6" x14ac:dyDescent="0.25">
      <c r="B410" s="141"/>
      <c r="D410" s="142"/>
      <c r="E410" s="86"/>
      <c r="F410" s="141"/>
    </row>
    <row r="411" spans="2:6" x14ac:dyDescent="0.25">
      <c r="B411" s="141"/>
      <c r="D411" s="142"/>
      <c r="E411" s="86"/>
      <c r="F411" s="141"/>
    </row>
    <row r="412" spans="2:6" x14ac:dyDescent="0.25">
      <c r="B412" s="141"/>
      <c r="D412" s="142"/>
      <c r="E412" s="86"/>
      <c r="F412" s="141"/>
    </row>
    <row r="413" spans="2:6" x14ac:dyDescent="0.25">
      <c r="B413" s="141"/>
      <c r="D413" s="142"/>
      <c r="E413" s="86"/>
      <c r="F413" s="141"/>
    </row>
    <row r="414" spans="2:6" x14ac:dyDescent="0.25">
      <c r="B414" s="141"/>
      <c r="D414" s="142"/>
      <c r="E414" s="86"/>
      <c r="F414" s="141"/>
    </row>
    <row r="415" spans="2:6" x14ac:dyDescent="0.25">
      <c r="B415" s="141"/>
      <c r="D415" s="142"/>
      <c r="E415" s="86"/>
      <c r="F415" s="141"/>
    </row>
    <row r="416" spans="2:6" x14ac:dyDescent="0.25">
      <c r="B416" s="141"/>
      <c r="D416" s="142"/>
      <c r="E416" s="86"/>
      <c r="F416" s="141"/>
    </row>
    <row r="417" spans="2:6" x14ac:dyDescent="0.25">
      <c r="B417" s="141"/>
      <c r="D417" s="142"/>
      <c r="E417" s="86"/>
      <c r="F417" s="141"/>
    </row>
    <row r="418" spans="2:6" x14ac:dyDescent="0.25">
      <c r="B418" s="141"/>
      <c r="D418" s="142"/>
      <c r="E418" s="86"/>
      <c r="F418" s="141"/>
    </row>
    <row r="419" spans="2:6" x14ac:dyDescent="0.25">
      <c r="B419" s="141"/>
      <c r="D419" s="142"/>
      <c r="E419" s="86"/>
      <c r="F419" s="141"/>
    </row>
    <row r="420" spans="2:6" x14ac:dyDescent="0.25">
      <c r="B420" s="141"/>
      <c r="D420" s="142"/>
      <c r="E420" s="86"/>
      <c r="F420" s="141"/>
    </row>
    <row r="421" spans="2:6" x14ac:dyDescent="0.25">
      <c r="B421" s="141"/>
      <c r="D421" s="142"/>
      <c r="E421" s="86"/>
      <c r="F421" s="141"/>
    </row>
    <row r="422" spans="2:6" x14ac:dyDescent="0.25">
      <c r="B422" s="141"/>
      <c r="D422" s="142"/>
      <c r="E422" s="86"/>
      <c r="F422" s="141"/>
    </row>
    <row r="423" spans="2:6" x14ac:dyDescent="0.25">
      <c r="B423" s="141"/>
      <c r="D423" s="142"/>
      <c r="E423" s="86"/>
      <c r="F423" s="141"/>
    </row>
    <row r="424" spans="2:6" x14ac:dyDescent="0.25">
      <c r="B424" s="141"/>
      <c r="D424" s="142"/>
      <c r="E424" s="86"/>
      <c r="F424" s="141"/>
    </row>
    <row r="425" spans="2:6" x14ac:dyDescent="0.25">
      <c r="B425" s="141"/>
      <c r="D425" s="142"/>
      <c r="E425" s="86"/>
      <c r="F425" s="141"/>
    </row>
    <row r="426" spans="2:6" x14ac:dyDescent="0.25">
      <c r="B426" s="141"/>
      <c r="D426" s="142"/>
      <c r="E426" s="86"/>
      <c r="F426" s="141"/>
    </row>
    <row r="427" spans="2:6" x14ac:dyDescent="0.25">
      <c r="B427" s="141"/>
      <c r="D427" s="142"/>
      <c r="E427" s="86"/>
      <c r="F427" s="141"/>
    </row>
    <row r="428" spans="2:6" x14ac:dyDescent="0.25">
      <c r="B428" s="141"/>
      <c r="D428" s="142"/>
      <c r="E428" s="86"/>
      <c r="F428" s="141"/>
    </row>
    <row r="429" spans="2:6" x14ac:dyDescent="0.25">
      <c r="B429" s="141"/>
      <c r="D429" s="142"/>
      <c r="E429" s="86"/>
      <c r="F429" s="141"/>
    </row>
    <row r="430" spans="2:6" x14ac:dyDescent="0.25">
      <c r="B430" s="141"/>
      <c r="D430" s="142"/>
      <c r="E430" s="86"/>
      <c r="F430" s="141"/>
    </row>
    <row r="431" spans="2:6" x14ac:dyDescent="0.25">
      <c r="B431" s="141"/>
      <c r="D431" s="142"/>
      <c r="E431" s="86"/>
      <c r="F431" s="141"/>
    </row>
    <row r="432" spans="2:6" x14ac:dyDescent="0.25">
      <c r="B432" s="141"/>
      <c r="D432" s="142"/>
      <c r="E432" s="86"/>
      <c r="F432" s="141"/>
    </row>
    <row r="433" spans="2:6" x14ac:dyDescent="0.25">
      <c r="B433" s="141"/>
      <c r="D433" s="142"/>
      <c r="E433" s="86"/>
      <c r="F433" s="141"/>
    </row>
    <row r="434" spans="2:6" x14ac:dyDescent="0.25">
      <c r="B434" s="141"/>
      <c r="D434" s="142"/>
      <c r="E434" s="86"/>
      <c r="F434" s="141"/>
    </row>
    <row r="435" spans="2:6" x14ac:dyDescent="0.25">
      <c r="B435" s="141"/>
      <c r="D435" s="142"/>
      <c r="E435" s="86"/>
      <c r="F435" s="141"/>
    </row>
    <row r="436" spans="2:6" x14ac:dyDescent="0.25">
      <c r="B436" s="141"/>
      <c r="D436" s="142"/>
      <c r="E436" s="86"/>
      <c r="F436" s="141"/>
    </row>
    <row r="437" spans="2:6" x14ac:dyDescent="0.25">
      <c r="B437" s="141"/>
      <c r="D437" s="142"/>
      <c r="E437" s="86"/>
      <c r="F437" s="141"/>
    </row>
    <row r="438" spans="2:6" x14ac:dyDescent="0.25">
      <c r="B438" s="141"/>
      <c r="D438" s="142"/>
      <c r="E438" s="86"/>
      <c r="F438" s="141"/>
    </row>
    <row r="439" spans="2:6" x14ac:dyDescent="0.25">
      <c r="B439" s="141"/>
      <c r="D439" s="142"/>
      <c r="E439" s="86"/>
      <c r="F439" s="141"/>
    </row>
    <row r="440" spans="2:6" x14ac:dyDescent="0.25">
      <c r="B440" s="141"/>
      <c r="D440" s="142"/>
      <c r="E440" s="86"/>
      <c r="F440" s="141"/>
    </row>
    <row r="441" spans="2:6" x14ac:dyDescent="0.25">
      <c r="B441" s="141"/>
      <c r="D441" s="142"/>
      <c r="E441" s="86"/>
      <c r="F441" s="141"/>
    </row>
    <row r="442" spans="2:6" x14ac:dyDescent="0.25">
      <c r="B442" s="141"/>
      <c r="D442" s="142"/>
      <c r="E442" s="86"/>
      <c r="F442" s="141"/>
    </row>
    <row r="443" spans="2:6" x14ac:dyDescent="0.25">
      <c r="B443" s="141"/>
      <c r="D443" s="142"/>
      <c r="E443" s="86"/>
      <c r="F443" s="141"/>
    </row>
    <row r="444" spans="2:6" x14ac:dyDescent="0.25">
      <c r="B444" s="141"/>
      <c r="D444" s="142"/>
      <c r="E444" s="86"/>
      <c r="F444" s="141"/>
    </row>
    <row r="445" spans="2:6" x14ac:dyDescent="0.25">
      <c r="B445" s="141"/>
      <c r="D445" s="142"/>
      <c r="E445" s="86"/>
      <c r="F445" s="141"/>
    </row>
    <row r="446" spans="2:6" x14ac:dyDescent="0.25">
      <c r="B446" s="141"/>
      <c r="D446" s="142"/>
      <c r="E446" s="86"/>
      <c r="F446" s="141"/>
    </row>
    <row r="447" spans="2:6" x14ac:dyDescent="0.25">
      <c r="B447" s="141"/>
      <c r="D447" s="142"/>
      <c r="E447" s="86"/>
      <c r="F447" s="141"/>
    </row>
    <row r="448" spans="2:6" x14ac:dyDescent="0.25">
      <c r="B448" s="141"/>
      <c r="D448" s="142"/>
      <c r="E448" s="86"/>
      <c r="F448" s="141"/>
    </row>
    <row r="449" spans="2:6" x14ac:dyDescent="0.25">
      <c r="B449" s="141"/>
      <c r="D449" s="142"/>
      <c r="E449" s="86"/>
      <c r="F449" s="141"/>
    </row>
    <row r="450" spans="2:6" x14ac:dyDescent="0.25">
      <c r="B450" s="141"/>
      <c r="D450" s="142"/>
      <c r="E450" s="86"/>
      <c r="F450" s="141"/>
    </row>
    <row r="451" spans="2:6" x14ac:dyDescent="0.25">
      <c r="B451" s="141"/>
      <c r="D451" s="142"/>
      <c r="E451" s="86"/>
      <c r="F451" s="141"/>
    </row>
    <row r="452" spans="2:6" x14ac:dyDescent="0.25">
      <c r="B452" s="141"/>
      <c r="D452" s="142"/>
      <c r="E452" s="86"/>
      <c r="F452" s="141"/>
    </row>
    <row r="453" spans="2:6" x14ac:dyDescent="0.25">
      <c r="B453" s="141"/>
      <c r="D453" s="142"/>
      <c r="E453" s="86"/>
      <c r="F453" s="141"/>
    </row>
    <row r="454" spans="2:6" x14ac:dyDescent="0.25">
      <c r="B454" s="141"/>
      <c r="D454" s="142"/>
      <c r="E454" s="86"/>
      <c r="F454" s="141"/>
    </row>
    <row r="455" spans="2:6" x14ac:dyDescent="0.25">
      <c r="B455" s="141"/>
      <c r="D455" s="142"/>
      <c r="E455" s="86"/>
      <c r="F455" s="141"/>
    </row>
    <row r="456" spans="2:6" x14ac:dyDescent="0.25">
      <c r="B456" s="141"/>
      <c r="D456" s="142"/>
      <c r="E456" s="86"/>
      <c r="F456" s="141"/>
    </row>
    <row r="457" spans="2:6" x14ac:dyDescent="0.25">
      <c r="B457" s="141"/>
      <c r="D457" s="142"/>
      <c r="E457" s="86"/>
      <c r="F457" s="141"/>
    </row>
    <row r="458" spans="2:6" x14ac:dyDescent="0.25">
      <c r="B458" s="141"/>
      <c r="D458" s="142"/>
      <c r="E458" s="86"/>
      <c r="F458" s="141"/>
    </row>
    <row r="459" spans="2:6" x14ac:dyDescent="0.25">
      <c r="B459" s="141"/>
      <c r="D459" s="142"/>
      <c r="E459" s="86"/>
      <c r="F459" s="141"/>
    </row>
    <row r="460" spans="2:6" x14ac:dyDescent="0.25">
      <c r="B460" s="141"/>
      <c r="D460" s="142"/>
      <c r="E460" s="86"/>
      <c r="F460" s="141"/>
    </row>
    <row r="461" spans="2:6" x14ac:dyDescent="0.25">
      <c r="B461" s="141"/>
      <c r="D461" s="142"/>
      <c r="E461" s="86"/>
      <c r="F461" s="141"/>
    </row>
    <row r="462" spans="2:6" x14ac:dyDescent="0.25">
      <c r="B462" s="141"/>
      <c r="D462" s="142"/>
      <c r="E462" s="86"/>
      <c r="F462" s="141"/>
    </row>
    <row r="463" spans="2:6" x14ac:dyDescent="0.25">
      <c r="B463" s="141"/>
      <c r="D463" s="142"/>
      <c r="E463" s="86"/>
      <c r="F463" s="141"/>
    </row>
    <row r="464" spans="2:6" x14ac:dyDescent="0.25">
      <c r="B464" s="141"/>
      <c r="D464" s="142"/>
      <c r="E464" s="86"/>
      <c r="F464" s="141"/>
    </row>
    <row r="465" spans="2:6" x14ac:dyDescent="0.25">
      <c r="B465" s="141"/>
      <c r="D465" s="142"/>
      <c r="E465" s="86"/>
      <c r="F465" s="141"/>
    </row>
    <row r="466" spans="2:6" x14ac:dyDescent="0.25">
      <c r="B466" s="141"/>
      <c r="D466" s="142"/>
      <c r="E466" s="86"/>
      <c r="F466" s="141"/>
    </row>
    <row r="467" spans="2:6" x14ac:dyDescent="0.25">
      <c r="B467" s="141"/>
      <c r="D467" s="142"/>
      <c r="E467" s="86"/>
      <c r="F467" s="141"/>
    </row>
    <row r="468" spans="2:6" x14ac:dyDescent="0.25">
      <c r="B468" s="141"/>
      <c r="D468" s="142"/>
      <c r="E468" s="86"/>
      <c r="F468" s="141"/>
    </row>
    <row r="469" spans="2:6" x14ac:dyDescent="0.25">
      <c r="B469" s="141"/>
      <c r="D469" s="142"/>
      <c r="E469" s="86"/>
      <c r="F469" s="141"/>
    </row>
    <row r="470" spans="2:6" x14ac:dyDescent="0.25">
      <c r="B470" s="141"/>
      <c r="D470" s="142"/>
      <c r="E470" s="86"/>
      <c r="F470" s="141"/>
    </row>
    <row r="471" spans="2:6" x14ac:dyDescent="0.25">
      <c r="B471" s="141"/>
      <c r="D471" s="142"/>
      <c r="E471" s="86"/>
      <c r="F471" s="141"/>
    </row>
    <row r="472" spans="2:6" x14ac:dyDescent="0.25">
      <c r="B472" s="141"/>
      <c r="D472" s="142"/>
      <c r="E472" s="86"/>
      <c r="F472" s="141"/>
    </row>
    <row r="473" spans="2:6" x14ac:dyDescent="0.25">
      <c r="B473" s="141"/>
      <c r="D473" s="142"/>
      <c r="E473" s="86"/>
      <c r="F473" s="141"/>
    </row>
    <row r="474" spans="2:6" x14ac:dyDescent="0.25">
      <c r="B474" s="141"/>
      <c r="D474" s="142"/>
      <c r="E474" s="86"/>
      <c r="F474" s="141"/>
    </row>
    <row r="475" spans="2:6" x14ac:dyDescent="0.25">
      <c r="B475" s="141"/>
      <c r="D475" s="142"/>
      <c r="E475" s="86"/>
      <c r="F475" s="141"/>
    </row>
    <row r="476" spans="2:6" x14ac:dyDescent="0.25">
      <c r="B476" s="141"/>
      <c r="D476" s="142"/>
      <c r="E476" s="86"/>
      <c r="F476" s="141"/>
    </row>
    <row r="477" spans="2:6" x14ac:dyDescent="0.25">
      <c r="B477" s="141"/>
      <c r="D477" s="142"/>
      <c r="E477" s="86"/>
      <c r="F477" s="141"/>
    </row>
    <row r="478" spans="2:6" x14ac:dyDescent="0.25">
      <c r="B478" s="141"/>
      <c r="D478" s="142"/>
      <c r="E478" s="86"/>
      <c r="F478" s="141"/>
    </row>
    <row r="479" spans="2:6" x14ac:dyDescent="0.25">
      <c r="B479" s="141"/>
      <c r="D479" s="142"/>
      <c r="E479" s="86"/>
      <c r="F479" s="141"/>
    </row>
    <row r="480" spans="2:6" x14ac:dyDescent="0.25">
      <c r="B480" s="141"/>
      <c r="D480" s="142"/>
      <c r="E480" s="86"/>
      <c r="F480" s="141"/>
    </row>
    <row r="481" spans="2:6" x14ac:dyDescent="0.25">
      <c r="B481" s="141"/>
      <c r="D481" s="142"/>
      <c r="E481" s="86"/>
      <c r="F481" s="141"/>
    </row>
    <row r="482" spans="2:6" x14ac:dyDescent="0.25">
      <c r="B482" s="141"/>
      <c r="D482" s="142"/>
      <c r="E482" s="86"/>
      <c r="F482" s="141"/>
    </row>
    <row r="483" spans="2:6" x14ac:dyDescent="0.25">
      <c r="B483" s="141"/>
      <c r="D483" s="142"/>
      <c r="E483" s="86"/>
      <c r="F483" s="141"/>
    </row>
    <row r="484" spans="2:6" x14ac:dyDescent="0.25">
      <c r="B484" s="141"/>
      <c r="D484" s="142"/>
      <c r="E484" s="86"/>
      <c r="F484" s="141"/>
    </row>
    <row r="485" spans="2:6" x14ac:dyDescent="0.25">
      <c r="B485" s="141"/>
      <c r="D485" s="142"/>
      <c r="E485" s="86"/>
      <c r="F485" s="141"/>
    </row>
    <row r="486" spans="2:6" x14ac:dyDescent="0.25">
      <c r="B486" s="141"/>
      <c r="D486" s="142"/>
      <c r="E486" s="86"/>
      <c r="F486" s="141"/>
    </row>
    <row r="487" spans="2:6" x14ac:dyDescent="0.25">
      <c r="B487" s="141"/>
      <c r="D487" s="142"/>
      <c r="E487" s="86"/>
      <c r="F487" s="141"/>
    </row>
    <row r="488" spans="2:6" x14ac:dyDescent="0.25">
      <c r="B488" s="141"/>
      <c r="D488" s="142"/>
      <c r="E488" s="86"/>
      <c r="F488" s="141"/>
    </row>
    <row r="489" spans="2:6" x14ac:dyDescent="0.25">
      <c r="B489" s="141"/>
      <c r="D489" s="142"/>
      <c r="E489" s="86"/>
      <c r="F489" s="141"/>
    </row>
    <row r="490" spans="2:6" x14ac:dyDescent="0.25">
      <c r="B490" s="141"/>
      <c r="D490" s="142"/>
      <c r="E490" s="86"/>
      <c r="F490" s="141"/>
    </row>
    <row r="491" spans="2:6" x14ac:dyDescent="0.25">
      <c r="B491" s="141"/>
      <c r="D491" s="142"/>
      <c r="E491" s="86"/>
      <c r="F491" s="141"/>
    </row>
    <row r="492" spans="2:6" x14ac:dyDescent="0.25">
      <c r="B492" s="141"/>
      <c r="D492" s="142"/>
      <c r="E492" s="86"/>
      <c r="F492" s="141"/>
    </row>
    <row r="493" spans="2:6" x14ac:dyDescent="0.25">
      <c r="B493" s="141"/>
      <c r="E493" s="86"/>
      <c r="F493" s="141"/>
    </row>
    <row r="494" spans="2:6" x14ac:dyDescent="0.25">
      <c r="B494" s="141"/>
      <c r="E494" s="86"/>
      <c r="F494" s="141"/>
    </row>
    <row r="495" spans="2:6" x14ac:dyDescent="0.25">
      <c r="B495" s="141"/>
      <c r="E495" s="86"/>
      <c r="F495" s="141"/>
    </row>
    <row r="496" spans="2:6" x14ac:dyDescent="0.25">
      <c r="B496" s="141"/>
      <c r="D496" s="142"/>
      <c r="E496" s="86"/>
      <c r="F496" s="141"/>
    </row>
    <row r="497" spans="2:6" x14ac:dyDescent="0.25">
      <c r="B497" s="141"/>
      <c r="D497" s="142"/>
      <c r="E497" s="86"/>
      <c r="F497" s="141"/>
    </row>
    <row r="498" spans="2:6" x14ac:dyDescent="0.25">
      <c r="B498" s="141"/>
      <c r="D498" s="142"/>
      <c r="E498" s="86"/>
      <c r="F498" s="141"/>
    </row>
    <row r="499" spans="2:6" x14ac:dyDescent="0.25">
      <c r="B499" s="141"/>
      <c r="D499" s="142"/>
      <c r="E499" s="86"/>
      <c r="F499" s="141"/>
    </row>
    <row r="500" spans="2:6" x14ac:dyDescent="0.25">
      <c r="B500" s="141"/>
      <c r="D500" s="142"/>
      <c r="E500" s="86"/>
      <c r="F500" s="141"/>
    </row>
    <row r="501" spans="2:6" x14ac:dyDescent="0.25">
      <c r="B501" s="141"/>
      <c r="E501" s="86"/>
      <c r="F501" s="141"/>
    </row>
    <row r="502" spans="2:6" x14ac:dyDescent="0.25">
      <c r="B502" s="141"/>
      <c r="E502" s="86"/>
      <c r="F502" s="141"/>
    </row>
    <row r="503" spans="2:6" x14ac:dyDescent="0.25">
      <c r="B503" s="141"/>
      <c r="E503" s="86"/>
      <c r="F503" s="141"/>
    </row>
    <row r="504" spans="2:6" x14ac:dyDescent="0.25">
      <c r="B504" s="141"/>
      <c r="D504" s="142"/>
      <c r="E504" s="86"/>
      <c r="F504" s="141"/>
    </row>
    <row r="505" spans="2:6" x14ac:dyDescent="0.25">
      <c r="B505" s="141"/>
      <c r="D505" s="142"/>
      <c r="E505" s="86"/>
      <c r="F505" s="141"/>
    </row>
    <row r="506" spans="2:6" x14ac:dyDescent="0.25">
      <c r="B506" s="141"/>
      <c r="D506" s="142"/>
      <c r="E506" s="86"/>
      <c r="F506" s="141"/>
    </row>
    <row r="507" spans="2:6" x14ac:dyDescent="0.25">
      <c r="B507" s="141"/>
      <c r="D507" s="142"/>
      <c r="E507" s="86"/>
      <c r="F507" s="141"/>
    </row>
    <row r="508" spans="2:6" x14ac:dyDescent="0.25">
      <c r="B508" s="141"/>
      <c r="D508" s="142"/>
      <c r="E508" s="86"/>
      <c r="F508" s="141"/>
    </row>
    <row r="509" spans="2:6" x14ac:dyDescent="0.25">
      <c r="B509" s="141"/>
      <c r="D509" s="142"/>
      <c r="E509" s="86"/>
      <c r="F509" s="141"/>
    </row>
    <row r="510" spans="2:6" x14ac:dyDescent="0.25">
      <c r="B510" s="141"/>
      <c r="D510" s="142"/>
      <c r="E510" s="86"/>
      <c r="F510" s="141"/>
    </row>
    <row r="511" spans="2:6" x14ac:dyDescent="0.25">
      <c r="B511" s="141"/>
      <c r="D511" s="142"/>
      <c r="E511" s="86"/>
      <c r="F511" s="141"/>
    </row>
    <row r="512" spans="2:6" x14ac:dyDescent="0.25">
      <c r="B512" s="141"/>
      <c r="D512" s="142"/>
      <c r="E512" s="86"/>
      <c r="F512" s="141"/>
    </row>
    <row r="513" spans="2:6" x14ac:dyDescent="0.25">
      <c r="B513" s="141"/>
      <c r="D513" s="142"/>
      <c r="E513" s="86"/>
      <c r="F513" s="141"/>
    </row>
    <row r="514" spans="2:6" x14ac:dyDescent="0.25">
      <c r="B514" s="141"/>
      <c r="D514" s="142"/>
      <c r="E514" s="86"/>
      <c r="F514" s="141"/>
    </row>
    <row r="515" spans="2:6" x14ac:dyDescent="0.25">
      <c r="B515" s="141"/>
      <c r="D515" s="142"/>
      <c r="E515" s="86"/>
      <c r="F515" s="141"/>
    </row>
    <row r="516" spans="2:6" x14ac:dyDescent="0.25">
      <c r="B516" s="141"/>
      <c r="D516" s="142"/>
      <c r="E516" s="86"/>
      <c r="F516" s="141"/>
    </row>
    <row r="517" spans="2:6" x14ac:dyDescent="0.25">
      <c r="B517" s="141"/>
      <c r="D517" s="142"/>
      <c r="E517" s="86"/>
      <c r="F517" s="141"/>
    </row>
    <row r="518" spans="2:6" x14ac:dyDescent="0.25">
      <c r="B518" s="141"/>
      <c r="D518" s="142"/>
      <c r="E518" s="86"/>
      <c r="F518" s="141"/>
    </row>
    <row r="519" spans="2:6" x14ac:dyDescent="0.25">
      <c r="B519" s="141"/>
      <c r="D519" s="142"/>
      <c r="E519" s="86"/>
      <c r="F519" s="141"/>
    </row>
    <row r="520" spans="2:6" x14ac:dyDescent="0.25">
      <c r="B520" s="141"/>
      <c r="D520" s="142"/>
      <c r="E520" s="86"/>
      <c r="F520" s="141"/>
    </row>
    <row r="521" spans="2:6" x14ac:dyDescent="0.25">
      <c r="B521" s="141"/>
      <c r="D521" s="142"/>
      <c r="E521" s="86"/>
      <c r="F521" s="141"/>
    </row>
    <row r="522" spans="2:6" x14ac:dyDescent="0.25">
      <c r="B522" s="141"/>
      <c r="D522" s="142"/>
      <c r="E522" s="86"/>
      <c r="F522" s="141"/>
    </row>
    <row r="523" spans="2:6" x14ac:dyDescent="0.25">
      <c r="B523" s="141"/>
      <c r="D523" s="142"/>
      <c r="E523" s="86"/>
      <c r="F523" s="141"/>
    </row>
    <row r="524" spans="2:6" x14ac:dyDescent="0.25">
      <c r="B524" s="141"/>
      <c r="D524" s="142"/>
      <c r="E524" s="86"/>
      <c r="F524" s="141"/>
    </row>
    <row r="525" spans="2:6" x14ac:dyDescent="0.25">
      <c r="B525" s="141"/>
      <c r="D525" s="142"/>
      <c r="E525" s="86"/>
      <c r="F525" s="141"/>
    </row>
    <row r="526" spans="2:6" x14ac:dyDescent="0.25">
      <c r="B526" s="141"/>
      <c r="D526" s="142"/>
      <c r="E526" s="86"/>
      <c r="F526" s="141"/>
    </row>
    <row r="527" spans="2:6" x14ac:dyDescent="0.25">
      <c r="B527" s="141"/>
      <c r="D527" s="142"/>
      <c r="E527" s="86"/>
      <c r="F527" s="141"/>
    </row>
    <row r="528" spans="2:6" x14ac:dyDescent="0.25">
      <c r="B528" s="141"/>
      <c r="D528" s="142"/>
      <c r="E528" s="86"/>
      <c r="F528" s="141"/>
    </row>
    <row r="529" spans="2:6" x14ac:dyDescent="0.25">
      <c r="B529" s="141"/>
      <c r="D529" s="142"/>
      <c r="E529" s="86"/>
      <c r="F529" s="141"/>
    </row>
    <row r="530" spans="2:6" x14ac:dyDescent="0.25">
      <c r="B530" s="141"/>
      <c r="D530" s="142"/>
      <c r="E530" s="86"/>
      <c r="F530" s="141"/>
    </row>
    <row r="531" spans="2:6" x14ac:dyDescent="0.25">
      <c r="B531" s="141"/>
      <c r="D531" s="142"/>
      <c r="E531" s="86"/>
      <c r="F531" s="141"/>
    </row>
    <row r="532" spans="2:6" x14ac:dyDescent="0.25">
      <c r="B532" s="141"/>
      <c r="D532" s="142"/>
      <c r="E532" s="86"/>
      <c r="F532" s="141"/>
    </row>
    <row r="533" spans="2:6" x14ac:dyDescent="0.25">
      <c r="B533" s="141"/>
      <c r="D533" s="142"/>
      <c r="E533" s="86"/>
      <c r="F533" s="141"/>
    </row>
    <row r="534" spans="2:6" x14ac:dyDescent="0.25">
      <c r="B534" s="141"/>
      <c r="D534" s="142"/>
      <c r="E534" s="86"/>
      <c r="F534" s="141"/>
    </row>
    <row r="535" spans="2:6" x14ac:dyDescent="0.25">
      <c r="B535" s="141"/>
      <c r="D535" s="142"/>
      <c r="E535" s="86"/>
      <c r="F535" s="141"/>
    </row>
    <row r="536" spans="2:6" x14ac:dyDescent="0.25">
      <c r="B536" s="141"/>
      <c r="D536" s="142"/>
      <c r="E536" s="86"/>
      <c r="F536" s="141"/>
    </row>
    <row r="537" spans="2:6" x14ac:dyDescent="0.25">
      <c r="B537" s="141"/>
      <c r="D537" s="142"/>
      <c r="E537" s="86"/>
      <c r="F537" s="141"/>
    </row>
    <row r="538" spans="2:6" x14ac:dyDescent="0.25">
      <c r="B538" s="141"/>
      <c r="D538" s="142"/>
      <c r="E538" s="86"/>
      <c r="F538" s="141"/>
    </row>
    <row r="539" spans="2:6" x14ac:dyDescent="0.25">
      <c r="B539" s="141"/>
      <c r="D539" s="142"/>
      <c r="E539" s="86"/>
      <c r="F539" s="141"/>
    </row>
    <row r="540" spans="2:6" x14ac:dyDescent="0.25">
      <c r="B540" s="141"/>
      <c r="D540" s="142"/>
      <c r="E540" s="86"/>
      <c r="F540" s="141"/>
    </row>
    <row r="541" spans="2:6" x14ac:dyDescent="0.25">
      <c r="B541" s="141"/>
      <c r="D541" s="142"/>
      <c r="E541" s="86"/>
      <c r="F541" s="141"/>
    </row>
    <row r="542" spans="2:6" x14ac:dyDescent="0.25">
      <c r="B542" s="141"/>
      <c r="D542" s="142"/>
      <c r="E542" s="86"/>
      <c r="F542" s="141"/>
    </row>
    <row r="543" spans="2:6" x14ac:dyDescent="0.25">
      <c r="B543" s="141"/>
      <c r="D543" s="142"/>
      <c r="E543" s="86"/>
      <c r="F543" s="141"/>
    </row>
    <row r="544" spans="2:6" x14ac:dyDescent="0.25">
      <c r="B544" s="141"/>
      <c r="D544" s="142"/>
      <c r="E544" s="86"/>
      <c r="F544" s="141"/>
    </row>
    <row r="545" spans="2:6" x14ac:dyDescent="0.25">
      <c r="B545" s="141"/>
      <c r="D545" s="142"/>
      <c r="E545" s="86"/>
      <c r="F545" s="141"/>
    </row>
    <row r="546" spans="2:6" x14ac:dyDescent="0.25">
      <c r="B546" s="141"/>
      <c r="D546" s="142"/>
      <c r="E546" s="86"/>
      <c r="F546" s="141"/>
    </row>
    <row r="547" spans="2:6" x14ac:dyDescent="0.25">
      <c r="B547" s="141"/>
      <c r="D547" s="142"/>
      <c r="E547" s="86"/>
      <c r="F547" s="141"/>
    </row>
    <row r="548" spans="2:6" x14ac:dyDescent="0.25">
      <c r="B548" s="141"/>
      <c r="D548" s="142"/>
      <c r="E548" s="86"/>
      <c r="F548" s="141"/>
    </row>
    <row r="549" spans="2:6" x14ac:dyDescent="0.25">
      <c r="B549" s="141"/>
      <c r="D549" s="142"/>
      <c r="E549" s="86"/>
      <c r="F549" s="141"/>
    </row>
    <row r="550" spans="2:6" x14ac:dyDescent="0.25">
      <c r="B550" s="141"/>
      <c r="D550" s="142"/>
      <c r="E550" s="86"/>
      <c r="F550" s="141"/>
    </row>
    <row r="551" spans="2:6" x14ac:dyDescent="0.25">
      <c r="B551" s="141"/>
      <c r="D551" s="142"/>
      <c r="E551" s="86"/>
      <c r="F551" s="141"/>
    </row>
    <row r="552" spans="2:6" x14ac:dyDescent="0.25">
      <c r="B552" s="141"/>
      <c r="D552" s="142"/>
      <c r="E552" s="86"/>
      <c r="F552" s="141"/>
    </row>
    <row r="553" spans="2:6" x14ac:dyDescent="0.25">
      <c r="B553" s="141"/>
      <c r="D553" s="142"/>
      <c r="E553" s="86"/>
      <c r="F553" s="141"/>
    </row>
    <row r="554" spans="2:6" x14ac:dyDescent="0.25">
      <c r="B554" s="141"/>
      <c r="D554" s="142"/>
      <c r="E554" s="86"/>
      <c r="F554" s="141"/>
    </row>
    <row r="555" spans="2:6" x14ac:dyDescent="0.25">
      <c r="B555" s="141"/>
      <c r="D555" s="142"/>
      <c r="E555" s="86"/>
      <c r="F555" s="141"/>
    </row>
    <row r="556" spans="2:6" x14ac:dyDescent="0.25">
      <c r="B556" s="141"/>
      <c r="D556" s="142"/>
      <c r="E556" s="86"/>
      <c r="F556" s="141"/>
    </row>
    <row r="557" spans="2:6" x14ac:dyDescent="0.25">
      <c r="B557" s="141"/>
      <c r="D557" s="142"/>
      <c r="E557" s="86"/>
      <c r="F557" s="141"/>
    </row>
    <row r="558" spans="2:6" x14ac:dyDescent="0.25">
      <c r="B558" s="141"/>
      <c r="D558" s="142"/>
      <c r="E558" s="86"/>
      <c r="F558" s="141"/>
    </row>
    <row r="559" spans="2:6" x14ac:dyDescent="0.25">
      <c r="B559" s="141"/>
      <c r="D559" s="142"/>
      <c r="E559" s="86"/>
      <c r="F559" s="141"/>
    </row>
    <row r="560" spans="2:6" x14ac:dyDescent="0.25">
      <c r="B560" s="141"/>
      <c r="D560" s="142"/>
      <c r="E560" s="86"/>
      <c r="F560" s="141"/>
    </row>
    <row r="561" spans="2:6" x14ac:dyDescent="0.25">
      <c r="B561" s="141"/>
      <c r="D561" s="142"/>
      <c r="E561" s="86"/>
      <c r="F561" s="141"/>
    </row>
    <row r="562" spans="2:6" x14ac:dyDescent="0.25">
      <c r="B562" s="141"/>
      <c r="D562" s="142"/>
      <c r="E562" s="86"/>
      <c r="F562" s="141"/>
    </row>
    <row r="563" spans="2:6" x14ac:dyDescent="0.25">
      <c r="B563" s="141"/>
      <c r="D563" s="142"/>
      <c r="E563" s="86"/>
      <c r="F563" s="141"/>
    </row>
    <row r="564" spans="2:6" x14ac:dyDescent="0.25">
      <c r="B564" s="141"/>
      <c r="D564" s="142"/>
      <c r="E564" s="86"/>
      <c r="F564" s="141"/>
    </row>
    <row r="565" spans="2:6" x14ac:dyDescent="0.25">
      <c r="B565" s="141"/>
      <c r="D565" s="142"/>
      <c r="E565" s="86"/>
      <c r="F565" s="141"/>
    </row>
    <row r="566" spans="2:6" x14ac:dyDescent="0.25">
      <c r="B566" s="141"/>
      <c r="D566" s="142"/>
      <c r="E566" s="86"/>
      <c r="F566" s="141"/>
    </row>
    <row r="567" spans="2:6" x14ac:dyDescent="0.25">
      <c r="B567" s="141"/>
      <c r="D567" s="142"/>
      <c r="E567" s="86"/>
      <c r="F567" s="141"/>
    </row>
    <row r="568" spans="2:6" x14ac:dyDescent="0.25">
      <c r="B568" s="141"/>
      <c r="D568" s="142"/>
      <c r="E568" s="86"/>
      <c r="F568" s="141"/>
    </row>
    <row r="569" spans="2:6" x14ac:dyDescent="0.25">
      <c r="B569" s="141"/>
      <c r="D569" s="142"/>
      <c r="E569" s="86"/>
      <c r="F569" s="141"/>
    </row>
    <row r="570" spans="2:6" x14ac:dyDescent="0.25">
      <c r="B570" s="141"/>
      <c r="D570" s="142"/>
      <c r="E570" s="86"/>
      <c r="F570" s="141"/>
    </row>
    <row r="571" spans="2:6" x14ac:dyDescent="0.25">
      <c r="B571" s="141"/>
      <c r="D571" s="142"/>
      <c r="E571" s="86"/>
      <c r="F571" s="141"/>
    </row>
    <row r="572" spans="2:6" x14ac:dyDescent="0.25">
      <c r="B572" s="141"/>
      <c r="D572" s="142"/>
      <c r="E572" s="86"/>
      <c r="F572" s="141"/>
    </row>
    <row r="573" spans="2:6" x14ac:dyDescent="0.25">
      <c r="B573" s="141"/>
      <c r="D573" s="142"/>
      <c r="E573" s="86"/>
      <c r="F573" s="141"/>
    </row>
    <row r="574" spans="2:6" x14ac:dyDescent="0.25">
      <c r="B574" s="141"/>
      <c r="D574" s="142"/>
      <c r="E574" s="86"/>
      <c r="F574" s="141"/>
    </row>
    <row r="575" spans="2:6" x14ac:dyDescent="0.25">
      <c r="B575" s="141"/>
      <c r="D575" s="142"/>
      <c r="E575" s="86"/>
      <c r="F575" s="141"/>
    </row>
    <row r="576" spans="2:6" x14ac:dyDescent="0.25">
      <c r="B576" s="141"/>
      <c r="D576" s="142"/>
      <c r="E576" s="86"/>
      <c r="F576" s="141"/>
    </row>
    <row r="577" spans="2:6" x14ac:dyDescent="0.25">
      <c r="B577" s="141"/>
      <c r="D577" s="142"/>
      <c r="E577" s="86"/>
      <c r="F577" s="141"/>
    </row>
    <row r="578" spans="2:6" x14ac:dyDescent="0.25">
      <c r="B578" s="141"/>
      <c r="D578" s="142"/>
      <c r="E578" s="86"/>
      <c r="F578" s="141"/>
    </row>
    <row r="579" spans="2:6" x14ac:dyDescent="0.25">
      <c r="B579" s="141"/>
      <c r="D579" s="142"/>
      <c r="E579" s="86"/>
      <c r="F579" s="141"/>
    </row>
    <row r="580" spans="2:6" x14ac:dyDescent="0.25">
      <c r="B580" s="141"/>
      <c r="D580" s="142"/>
      <c r="E580" s="86"/>
      <c r="F580" s="141"/>
    </row>
    <row r="581" spans="2:6" x14ac:dyDescent="0.25">
      <c r="B581" s="141"/>
      <c r="D581" s="142"/>
      <c r="E581" s="86"/>
      <c r="F581" s="141"/>
    </row>
    <row r="582" spans="2:6" x14ac:dyDescent="0.25">
      <c r="B582" s="141"/>
      <c r="D582" s="142"/>
      <c r="E582" s="86"/>
      <c r="F582" s="141"/>
    </row>
    <row r="583" spans="2:6" x14ac:dyDescent="0.25">
      <c r="B583" s="141"/>
      <c r="D583" s="142"/>
      <c r="E583" s="86"/>
      <c r="F583" s="141"/>
    </row>
    <row r="584" spans="2:6" x14ac:dyDescent="0.25">
      <c r="B584" s="141"/>
      <c r="D584" s="142"/>
      <c r="E584" s="86"/>
      <c r="F584" s="141"/>
    </row>
    <row r="585" spans="2:6" x14ac:dyDescent="0.25">
      <c r="B585" s="141"/>
      <c r="D585" s="142"/>
      <c r="E585" s="86"/>
      <c r="F585" s="141"/>
    </row>
    <row r="586" spans="2:6" x14ac:dyDescent="0.25">
      <c r="B586" s="141"/>
      <c r="D586" s="142"/>
      <c r="E586" s="86"/>
      <c r="F586" s="141"/>
    </row>
    <row r="587" spans="2:6" x14ac:dyDescent="0.25">
      <c r="B587" s="141"/>
      <c r="D587" s="142"/>
      <c r="E587" s="86"/>
      <c r="F587" s="141"/>
    </row>
    <row r="588" spans="2:6" x14ac:dyDescent="0.25">
      <c r="B588" s="141"/>
      <c r="D588" s="142"/>
      <c r="E588" s="86"/>
      <c r="F588" s="141"/>
    </row>
    <row r="589" spans="2:6" x14ac:dyDescent="0.25">
      <c r="B589" s="141"/>
      <c r="D589" s="142"/>
      <c r="E589" s="86"/>
      <c r="F589" s="141"/>
    </row>
    <row r="590" spans="2:6" x14ac:dyDescent="0.25">
      <c r="B590" s="141"/>
      <c r="D590" s="142"/>
      <c r="E590" s="86"/>
      <c r="F590" s="141"/>
    </row>
    <row r="591" spans="2:6" x14ac:dyDescent="0.25">
      <c r="B591" s="141"/>
      <c r="D591" s="142"/>
      <c r="E591" s="86"/>
      <c r="F591" s="141"/>
    </row>
    <row r="592" spans="2:6" x14ac:dyDescent="0.25">
      <c r="B592" s="141"/>
      <c r="D592" s="142"/>
      <c r="E592" s="86"/>
      <c r="F592" s="141"/>
    </row>
    <row r="593" spans="2:6" x14ac:dyDescent="0.25">
      <c r="B593" s="141"/>
      <c r="D593" s="142"/>
      <c r="E593" s="86"/>
      <c r="F593" s="141"/>
    </row>
    <row r="594" spans="2:6" x14ac:dyDescent="0.25">
      <c r="B594" s="141"/>
      <c r="D594" s="142"/>
      <c r="E594" s="86"/>
      <c r="F594" s="141"/>
    </row>
    <row r="595" spans="2:6" x14ac:dyDescent="0.25">
      <c r="B595" s="141"/>
      <c r="D595" s="142"/>
      <c r="E595" s="86"/>
      <c r="F595" s="141"/>
    </row>
    <row r="596" spans="2:6" x14ac:dyDescent="0.25">
      <c r="B596" s="141"/>
      <c r="D596" s="142"/>
      <c r="E596" s="86"/>
      <c r="F596" s="141"/>
    </row>
    <row r="597" spans="2:6" x14ac:dyDescent="0.25">
      <c r="B597" s="141"/>
      <c r="D597" s="142"/>
      <c r="E597" s="86"/>
      <c r="F597" s="141"/>
    </row>
    <row r="598" spans="2:6" x14ac:dyDescent="0.25">
      <c r="B598" s="141"/>
      <c r="D598" s="142"/>
      <c r="E598" s="86"/>
      <c r="F598" s="141"/>
    </row>
    <row r="599" spans="2:6" x14ac:dyDescent="0.25">
      <c r="B599" s="141"/>
      <c r="D599" s="142"/>
      <c r="E599" s="86"/>
      <c r="F599" s="141"/>
    </row>
    <row r="600" spans="2:6" x14ac:dyDescent="0.25">
      <c r="B600" s="141"/>
      <c r="D600" s="142"/>
      <c r="E600" s="86"/>
      <c r="F600" s="141"/>
    </row>
    <row r="601" spans="2:6" x14ac:dyDescent="0.25">
      <c r="B601" s="141"/>
      <c r="D601" s="142"/>
      <c r="E601" s="86"/>
      <c r="F601" s="141"/>
    </row>
    <row r="602" spans="2:6" x14ac:dyDescent="0.25">
      <c r="B602" s="141"/>
      <c r="D602" s="142"/>
      <c r="E602" s="86"/>
      <c r="F602" s="141"/>
    </row>
    <row r="603" spans="2:6" x14ac:dyDescent="0.25">
      <c r="B603" s="141"/>
      <c r="D603" s="142"/>
      <c r="E603" s="86"/>
      <c r="F603" s="141"/>
    </row>
    <row r="604" spans="2:6" x14ac:dyDescent="0.25">
      <c r="B604" s="141"/>
      <c r="D604" s="142"/>
      <c r="E604" s="86"/>
      <c r="F604" s="141"/>
    </row>
    <row r="605" spans="2:6" x14ac:dyDescent="0.25">
      <c r="B605" s="141"/>
      <c r="D605" s="142"/>
      <c r="E605" s="86"/>
      <c r="F605" s="141"/>
    </row>
    <row r="606" spans="2:6" x14ac:dyDescent="0.25">
      <c r="B606" s="141"/>
      <c r="D606" s="142"/>
      <c r="E606" s="86"/>
      <c r="F606" s="141"/>
    </row>
    <row r="607" spans="2:6" x14ac:dyDescent="0.25">
      <c r="B607" s="141"/>
      <c r="D607" s="142"/>
      <c r="E607" s="86"/>
      <c r="F607" s="141"/>
    </row>
    <row r="608" spans="2:6" x14ac:dyDescent="0.25">
      <c r="B608" s="141"/>
      <c r="D608" s="142"/>
      <c r="E608" s="86"/>
      <c r="F608" s="141"/>
    </row>
    <row r="609" spans="2:6" x14ac:dyDescent="0.25">
      <c r="B609" s="141"/>
      <c r="D609" s="142"/>
      <c r="E609" s="86"/>
      <c r="F609" s="141"/>
    </row>
    <row r="610" spans="2:6" x14ac:dyDescent="0.25">
      <c r="B610" s="141"/>
      <c r="D610" s="142"/>
      <c r="E610" s="86"/>
      <c r="F610" s="141"/>
    </row>
    <row r="611" spans="2:6" x14ac:dyDescent="0.25">
      <c r="B611" s="141"/>
      <c r="D611" s="142"/>
      <c r="E611" s="86"/>
      <c r="F611" s="141"/>
    </row>
    <row r="612" spans="2:6" x14ac:dyDescent="0.25">
      <c r="B612" s="141"/>
      <c r="D612" s="142"/>
      <c r="E612" s="86"/>
      <c r="F612" s="141"/>
    </row>
    <row r="613" spans="2:6" x14ac:dyDescent="0.25">
      <c r="B613" s="141"/>
      <c r="D613" s="142"/>
      <c r="E613" s="86"/>
      <c r="F613" s="141"/>
    </row>
    <row r="614" spans="2:6" x14ac:dyDescent="0.25">
      <c r="B614" s="141"/>
      <c r="D614" s="142"/>
      <c r="E614" s="86"/>
      <c r="F614" s="141"/>
    </row>
    <row r="615" spans="2:6" x14ac:dyDescent="0.25">
      <c r="B615" s="141"/>
      <c r="D615" s="142"/>
      <c r="E615" s="86"/>
      <c r="F615" s="141"/>
    </row>
    <row r="616" spans="2:6" x14ac:dyDescent="0.25">
      <c r="B616" s="141"/>
      <c r="D616" s="142"/>
      <c r="E616" s="86"/>
      <c r="F616" s="141"/>
    </row>
    <row r="617" spans="2:6" x14ac:dyDescent="0.25">
      <c r="B617" s="141"/>
      <c r="D617" s="142"/>
      <c r="E617" s="86"/>
      <c r="F617" s="141"/>
    </row>
    <row r="618" spans="2:6" x14ac:dyDescent="0.25">
      <c r="B618" s="141"/>
      <c r="D618" s="142"/>
      <c r="E618" s="86"/>
      <c r="F618" s="141"/>
    </row>
    <row r="619" spans="2:6" x14ac:dyDescent="0.25">
      <c r="B619" s="141"/>
      <c r="D619" s="142"/>
      <c r="E619" s="86"/>
      <c r="F619" s="141"/>
    </row>
    <row r="620" spans="2:6" x14ac:dyDescent="0.25">
      <c r="B620" s="141"/>
      <c r="D620" s="142"/>
      <c r="E620" s="86"/>
      <c r="F620" s="141"/>
    </row>
    <row r="621" spans="2:6" x14ac:dyDescent="0.25">
      <c r="B621" s="141"/>
      <c r="D621" s="142"/>
      <c r="E621" s="86"/>
      <c r="F621" s="141"/>
    </row>
    <row r="622" spans="2:6" x14ac:dyDescent="0.25">
      <c r="B622" s="141"/>
      <c r="D622" s="142"/>
      <c r="E622" s="86"/>
      <c r="F622" s="141"/>
    </row>
    <row r="623" spans="2:6" x14ac:dyDescent="0.25">
      <c r="B623" s="141"/>
      <c r="D623" s="142"/>
      <c r="E623" s="86"/>
      <c r="F623" s="141"/>
    </row>
    <row r="624" spans="2:6" x14ac:dyDescent="0.25">
      <c r="B624" s="141"/>
      <c r="D624" s="142"/>
      <c r="E624" s="86"/>
      <c r="F624" s="141"/>
    </row>
    <row r="625" spans="2:6" x14ac:dyDescent="0.25">
      <c r="B625" s="141"/>
      <c r="D625" s="142"/>
      <c r="E625" s="86"/>
      <c r="F625" s="141"/>
    </row>
    <row r="626" spans="2:6" x14ac:dyDescent="0.25">
      <c r="B626" s="141"/>
      <c r="D626" s="142"/>
      <c r="E626" s="86"/>
      <c r="F626" s="141"/>
    </row>
    <row r="627" spans="2:6" x14ac:dyDescent="0.25">
      <c r="B627" s="141"/>
      <c r="D627" s="142"/>
      <c r="E627" s="86"/>
      <c r="F627" s="141"/>
    </row>
    <row r="628" spans="2:6" x14ac:dyDescent="0.25">
      <c r="B628" s="141"/>
      <c r="D628" s="142"/>
      <c r="E628" s="86"/>
      <c r="F628" s="141"/>
    </row>
    <row r="629" spans="2:6" x14ac:dyDescent="0.25">
      <c r="B629" s="141"/>
      <c r="D629" s="142"/>
      <c r="E629" s="86"/>
      <c r="F629" s="141"/>
    </row>
    <row r="630" spans="2:6" x14ac:dyDescent="0.25">
      <c r="B630" s="141"/>
      <c r="D630" s="142"/>
      <c r="E630" s="86"/>
      <c r="F630" s="141"/>
    </row>
    <row r="631" spans="2:6" x14ac:dyDescent="0.25">
      <c r="B631" s="141"/>
      <c r="D631" s="142"/>
      <c r="E631" s="86"/>
      <c r="F631" s="141"/>
    </row>
    <row r="632" spans="2:6" x14ac:dyDescent="0.25">
      <c r="B632" s="141"/>
      <c r="D632" s="142"/>
      <c r="E632" s="86"/>
      <c r="F632" s="141"/>
    </row>
    <row r="633" spans="2:6" x14ac:dyDescent="0.25">
      <c r="B633" s="141"/>
      <c r="D633" s="142"/>
      <c r="E633" s="86"/>
      <c r="F633" s="141"/>
    </row>
    <row r="634" spans="2:6" x14ac:dyDescent="0.25">
      <c r="B634" s="141"/>
      <c r="D634" s="142"/>
      <c r="E634" s="86"/>
      <c r="F634" s="141"/>
    </row>
    <row r="635" spans="2:6" x14ac:dyDescent="0.25">
      <c r="B635" s="141"/>
      <c r="D635" s="142"/>
      <c r="E635" s="86"/>
      <c r="F635" s="141"/>
    </row>
    <row r="636" spans="2:6" x14ac:dyDescent="0.25">
      <c r="B636" s="141"/>
      <c r="D636" s="142"/>
      <c r="E636" s="86"/>
      <c r="F636" s="141"/>
    </row>
    <row r="637" spans="2:6" x14ac:dyDescent="0.25">
      <c r="B637" s="141"/>
      <c r="D637" s="142"/>
      <c r="E637" s="86"/>
      <c r="F637" s="141"/>
    </row>
    <row r="638" spans="2:6" x14ac:dyDescent="0.25">
      <c r="B638" s="141"/>
      <c r="D638" s="142"/>
      <c r="E638" s="86"/>
      <c r="F638" s="141"/>
    </row>
    <row r="639" spans="2:6" x14ac:dyDescent="0.25">
      <c r="B639" s="141"/>
      <c r="D639" s="142"/>
      <c r="E639" s="86"/>
      <c r="F639" s="141"/>
    </row>
    <row r="640" spans="2:6" x14ac:dyDescent="0.25">
      <c r="B640" s="141"/>
      <c r="D640" s="142"/>
      <c r="E640" s="86"/>
      <c r="F640" s="141"/>
    </row>
    <row r="641" spans="2:6" x14ac:dyDescent="0.25">
      <c r="B641" s="141"/>
      <c r="D641" s="142"/>
      <c r="E641" s="86"/>
      <c r="F641" s="141"/>
    </row>
    <row r="642" spans="2:6" x14ac:dyDescent="0.25">
      <c r="B642" s="141"/>
      <c r="D642" s="142"/>
      <c r="E642" s="86"/>
      <c r="F642" s="141"/>
    </row>
    <row r="643" spans="2:6" x14ac:dyDescent="0.25">
      <c r="B643" s="141"/>
      <c r="D643" s="142"/>
      <c r="E643" s="86"/>
      <c r="F643" s="141"/>
    </row>
    <row r="644" spans="2:6" x14ac:dyDescent="0.25">
      <c r="B644" s="141"/>
      <c r="D644" s="142"/>
      <c r="E644" s="86"/>
      <c r="F644" s="141"/>
    </row>
    <row r="645" spans="2:6" x14ac:dyDescent="0.25">
      <c r="B645" s="141"/>
      <c r="D645" s="142"/>
      <c r="E645" s="86"/>
      <c r="F645" s="141"/>
    </row>
    <row r="646" spans="2:6" x14ac:dyDescent="0.25">
      <c r="B646" s="141"/>
      <c r="D646" s="142"/>
      <c r="E646" s="86"/>
      <c r="F646" s="141"/>
    </row>
    <row r="647" spans="2:6" x14ac:dyDescent="0.25">
      <c r="B647" s="141"/>
      <c r="D647" s="142"/>
      <c r="E647" s="86"/>
      <c r="F647" s="141"/>
    </row>
    <row r="648" spans="2:6" x14ac:dyDescent="0.25">
      <c r="B648" s="141"/>
      <c r="D648" s="142"/>
      <c r="E648" s="86"/>
      <c r="F648" s="141"/>
    </row>
    <row r="649" spans="2:6" x14ac:dyDescent="0.25">
      <c r="B649" s="141"/>
      <c r="D649" s="142"/>
      <c r="E649" s="86"/>
      <c r="F649" s="141"/>
    </row>
    <row r="650" spans="2:6" x14ac:dyDescent="0.25">
      <c r="B650" s="141"/>
      <c r="D650" s="142"/>
      <c r="E650" s="86"/>
      <c r="F650" s="141"/>
    </row>
    <row r="651" spans="2:6" x14ac:dyDescent="0.25">
      <c r="B651" s="141"/>
      <c r="D651" s="142"/>
      <c r="E651" s="86"/>
      <c r="F651" s="141"/>
    </row>
    <row r="652" spans="2:6" x14ac:dyDescent="0.25">
      <c r="B652" s="141"/>
      <c r="D652" s="142"/>
      <c r="E652" s="86"/>
      <c r="F652" s="141"/>
    </row>
    <row r="653" spans="2:6" x14ac:dyDescent="0.25">
      <c r="B653" s="141"/>
      <c r="D653" s="142"/>
      <c r="E653" s="86"/>
      <c r="F653" s="141"/>
    </row>
    <row r="654" spans="2:6" x14ac:dyDescent="0.25">
      <c r="B654" s="141"/>
      <c r="D654" s="142"/>
      <c r="E654" s="86"/>
      <c r="F654" s="141"/>
    </row>
    <row r="655" spans="2:6" x14ac:dyDescent="0.25">
      <c r="B655" s="141"/>
      <c r="D655" s="142"/>
      <c r="E655" s="86"/>
      <c r="F655" s="141"/>
    </row>
    <row r="656" spans="2:6" x14ac:dyDescent="0.25">
      <c r="B656" s="141"/>
      <c r="D656" s="142"/>
      <c r="E656" s="86"/>
      <c r="F656" s="141"/>
    </row>
    <row r="657" spans="2:6" x14ac:dyDescent="0.25">
      <c r="B657" s="141"/>
      <c r="D657" s="142"/>
      <c r="E657" s="86"/>
      <c r="F657" s="141"/>
    </row>
    <row r="658" spans="2:6" x14ac:dyDescent="0.25">
      <c r="B658" s="141"/>
      <c r="D658" s="142"/>
      <c r="E658" s="86"/>
      <c r="F658" s="141"/>
    </row>
    <row r="659" spans="2:6" x14ac:dyDescent="0.25">
      <c r="B659" s="141"/>
      <c r="D659" s="142"/>
      <c r="E659" s="86"/>
      <c r="F659" s="141"/>
    </row>
    <row r="660" spans="2:6" x14ac:dyDescent="0.25">
      <c r="B660" s="141"/>
      <c r="D660" s="142"/>
      <c r="E660" s="86"/>
      <c r="F660" s="141"/>
    </row>
    <row r="661" spans="2:6" x14ac:dyDescent="0.25">
      <c r="B661" s="141"/>
      <c r="D661" s="142"/>
      <c r="E661" s="86"/>
      <c r="F661" s="141"/>
    </row>
    <row r="662" spans="2:6" x14ac:dyDescent="0.25">
      <c r="B662" s="141"/>
      <c r="D662" s="142"/>
      <c r="E662" s="86"/>
      <c r="F662" s="141"/>
    </row>
    <row r="663" spans="2:6" x14ac:dyDescent="0.25">
      <c r="B663" s="141"/>
      <c r="D663" s="142"/>
      <c r="E663" s="86"/>
      <c r="F663" s="141"/>
    </row>
    <row r="664" spans="2:6" x14ac:dyDescent="0.25">
      <c r="B664" s="141"/>
      <c r="D664" s="142"/>
      <c r="E664" s="86"/>
      <c r="F664" s="141"/>
    </row>
    <row r="665" spans="2:6" x14ac:dyDescent="0.25">
      <c r="B665" s="141"/>
      <c r="D665" s="142"/>
      <c r="E665" s="86"/>
      <c r="F665" s="141"/>
    </row>
    <row r="666" spans="2:6" x14ac:dyDescent="0.25">
      <c r="B666" s="141"/>
      <c r="D666" s="142"/>
      <c r="E666" s="86"/>
      <c r="F666" s="141"/>
    </row>
    <row r="667" spans="2:6" x14ac:dyDescent="0.25">
      <c r="B667" s="141"/>
      <c r="D667" s="142"/>
      <c r="E667" s="86"/>
      <c r="F667" s="141"/>
    </row>
    <row r="668" spans="2:6" x14ac:dyDescent="0.25">
      <c r="B668" s="141"/>
      <c r="D668" s="142"/>
      <c r="E668" s="86"/>
      <c r="F668" s="141"/>
    </row>
    <row r="669" spans="2:6" x14ac:dyDescent="0.25">
      <c r="B669" s="141"/>
      <c r="D669" s="142"/>
      <c r="E669" s="86"/>
      <c r="F669" s="141"/>
    </row>
    <row r="670" spans="2:6" x14ac:dyDescent="0.25">
      <c r="B670" s="141"/>
      <c r="D670" s="142"/>
      <c r="E670" s="86"/>
      <c r="F670" s="141"/>
    </row>
    <row r="671" spans="2:6" x14ac:dyDescent="0.25">
      <c r="B671" s="141"/>
      <c r="D671" s="142"/>
      <c r="E671" s="86"/>
      <c r="F671" s="141"/>
    </row>
    <row r="672" spans="2:6" x14ac:dyDescent="0.25">
      <c r="B672" s="141"/>
      <c r="D672" s="142"/>
      <c r="E672" s="86"/>
      <c r="F672" s="141"/>
    </row>
    <row r="673" spans="2:6" x14ac:dyDescent="0.25">
      <c r="B673" s="141"/>
      <c r="D673" s="142"/>
      <c r="E673" s="86"/>
      <c r="F673" s="141"/>
    </row>
    <row r="674" spans="2:6" x14ac:dyDescent="0.25">
      <c r="B674" s="141"/>
      <c r="D674" s="142"/>
      <c r="E674" s="86"/>
      <c r="F674" s="141"/>
    </row>
    <row r="675" spans="2:6" x14ac:dyDescent="0.25">
      <c r="B675" s="141"/>
      <c r="D675" s="142"/>
      <c r="E675" s="86"/>
      <c r="F675" s="141"/>
    </row>
    <row r="676" spans="2:6" x14ac:dyDescent="0.25">
      <c r="B676" s="141"/>
      <c r="D676" s="142"/>
      <c r="E676" s="86"/>
      <c r="F676" s="141"/>
    </row>
    <row r="677" spans="2:6" x14ac:dyDescent="0.25">
      <c r="B677" s="141"/>
      <c r="D677" s="142"/>
      <c r="E677" s="86"/>
      <c r="F677" s="141"/>
    </row>
    <row r="678" spans="2:6" x14ac:dyDescent="0.25">
      <c r="B678" s="141"/>
      <c r="D678" s="142"/>
      <c r="E678" s="86"/>
      <c r="F678" s="141"/>
    </row>
    <row r="679" spans="2:6" x14ac:dyDescent="0.25">
      <c r="B679" s="141"/>
      <c r="D679" s="142"/>
      <c r="E679" s="86"/>
      <c r="F679" s="141"/>
    </row>
    <row r="680" spans="2:6" x14ac:dyDescent="0.25">
      <c r="B680" s="141"/>
      <c r="D680" s="142"/>
      <c r="E680" s="86"/>
      <c r="F680" s="141"/>
    </row>
    <row r="681" spans="2:6" x14ac:dyDescent="0.25">
      <c r="B681" s="141"/>
      <c r="D681" s="142"/>
      <c r="E681" s="86"/>
      <c r="F681" s="141"/>
    </row>
    <row r="682" spans="2:6" x14ac:dyDescent="0.25">
      <c r="B682" s="141"/>
      <c r="D682" s="142"/>
      <c r="E682" s="86"/>
      <c r="F682" s="141"/>
    </row>
    <row r="683" spans="2:6" x14ac:dyDescent="0.25">
      <c r="B683" s="141"/>
      <c r="D683" s="142"/>
      <c r="E683" s="86"/>
      <c r="F683" s="141"/>
    </row>
    <row r="684" spans="2:6" x14ac:dyDescent="0.25">
      <c r="B684" s="141"/>
      <c r="D684" s="142"/>
      <c r="E684" s="86"/>
      <c r="F684" s="141"/>
    </row>
    <row r="685" spans="2:6" x14ac:dyDescent="0.25">
      <c r="B685" s="141"/>
      <c r="D685" s="142"/>
      <c r="E685" s="86"/>
      <c r="F685" s="141"/>
    </row>
    <row r="686" spans="2:6" x14ac:dyDescent="0.25">
      <c r="B686" s="141"/>
      <c r="D686" s="142"/>
      <c r="E686" s="86"/>
      <c r="F686" s="141"/>
    </row>
    <row r="687" spans="2:6" x14ac:dyDescent="0.25">
      <c r="B687" s="141"/>
      <c r="D687" s="142"/>
      <c r="E687" s="86"/>
      <c r="F687" s="141"/>
    </row>
    <row r="688" spans="2:6" x14ac:dyDescent="0.25">
      <c r="B688" s="141"/>
      <c r="D688" s="142"/>
      <c r="E688" s="86"/>
      <c r="F688" s="141"/>
    </row>
    <row r="689" spans="2:6" x14ac:dyDescent="0.25">
      <c r="B689" s="141"/>
      <c r="D689" s="142"/>
      <c r="E689" s="86"/>
      <c r="F689" s="141"/>
    </row>
    <row r="690" spans="2:6" x14ac:dyDescent="0.25">
      <c r="B690" s="141"/>
      <c r="D690" s="142"/>
      <c r="E690" s="86"/>
      <c r="F690" s="141"/>
    </row>
    <row r="691" spans="2:6" x14ac:dyDescent="0.25">
      <c r="B691" s="141"/>
      <c r="D691" s="142"/>
      <c r="E691" s="86"/>
      <c r="F691" s="141"/>
    </row>
    <row r="692" spans="2:6" x14ac:dyDescent="0.25">
      <c r="B692" s="141"/>
      <c r="D692" s="142"/>
      <c r="E692" s="86"/>
      <c r="F692" s="141"/>
    </row>
    <row r="693" spans="2:6" x14ac:dyDescent="0.25">
      <c r="B693" s="141"/>
      <c r="D693" s="142"/>
      <c r="E693" s="86"/>
      <c r="F693" s="141"/>
    </row>
    <row r="694" spans="2:6" x14ac:dyDescent="0.25">
      <c r="B694" s="141"/>
      <c r="D694" s="142"/>
      <c r="E694" s="86"/>
      <c r="F694" s="141"/>
    </row>
    <row r="695" spans="2:6" x14ac:dyDescent="0.25">
      <c r="B695" s="141"/>
      <c r="D695" s="142"/>
      <c r="E695" s="86"/>
      <c r="F695" s="141"/>
    </row>
    <row r="696" spans="2:6" x14ac:dyDescent="0.25">
      <c r="B696" s="141"/>
      <c r="D696" s="142"/>
      <c r="E696" s="86"/>
      <c r="F696" s="141"/>
    </row>
    <row r="697" spans="2:6" x14ac:dyDescent="0.25">
      <c r="B697" s="141"/>
      <c r="D697" s="142"/>
      <c r="E697" s="86"/>
      <c r="F697" s="141"/>
    </row>
    <row r="698" spans="2:6" x14ac:dyDescent="0.25">
      <c r="B698" s="141"/>
      <c r="D698" s="142"/>
      <c r="E698" s="86"/>
      <c r="F698" s="141"/>
    </row>
    <row r="699" spans="2:6" x14ac:dyDescent="0.25">
      <c r="B699" s="141"/>
      <c r="D699" s="142"/>
      <c r="E699" s="86"/>
      <c r="F699" s="141"/>
    </row>
    <row r="700" spans="2:6" x14ac:dyDescent="0.25">
      <c r="B700" s="141"/>
      <c r="D700" s="142"/>
      <c r="E700" s="86"/>
      <c r="F700" s="141"/>
    </row>
    <row r="701" spans="2:6" x14ac:dyDescent="0.25">
      <c r="B701" s="141"/>
      <c r="D701" s="142"/>
      <c r="E701" s="86"/>
      <c r="F701" s="141"/>
    </row>
    <row r="702" spans="2:6" x14ac:dyDescent="0.25">
      <c r="B702" s="141"/>
      <c r="D702" s="142"/>
      <c r="E702" s="86"/>
      <c r="F702" s="141"/>
    </row>
    <row r="703" spans="2:6" x14ac:dyDescent="0.25">
      <c r="B703" s="141"/>
      <c r="D703" s="142"/>
      <c r="E703" s="86"/>
      <c r="F703" s="141"/>
    </row>
    <row r="704" spans="2:6" x14ac:dyDescent="0.25">
      <c r="B704" s="141"/>
      <c r="D704" s="142"/>
      <c r="E704" s="86"/>
      <c r="F704" s="141"/>
    </row>
    <row r="705" spans="2:6" x14ac:dyDescent="0.25">
      <c r="B705" s="141"/>
      <c r="D705" s="142"/>
      <c r="E705" s="86"/>
      <c r="F705" s="141"/>
    </row>
    <row r="706" spans="2:6" x14ac:dyDescent="0.25">
      <c r="B706" s="141"/>
      <c r="D706" s="142"/>
      <c r="E706" s="86"/>
      <c r="F706" s="141"/>
    </row>
    <row r="707" spans="2:6" x14ac:dyDescent="0.25">
      <c r="B707" s="141"/>
      <c r="D707" s="142"/>
      <c r="E707" s="86"/>
      <c r="F707" s="141"/>
    </row>
    <row r="708" spans="2:6" x14ac:dyDescent="0.25">
      <c r="B708" s="141"/>
      <c r="D708" s="142"/>
      <c r="E708" s="86"/>
      <c r="F708" s="141"/>
    </row>
    <row r="709" spans="2:6" x14ac:dyDescent="0.25">
      <c r="B709" s="141"/>
      <c r="D709" s="142"/>
      <c r="E709" s="86"/>
      <c r="F709" s="141"/>
    </row>
    <row r="710" spans="2:6" x14ac:dyDescent="0.25">
      <c r="B710" s="141"/>
      <c r="D710" s="142"/>
      <c r="E710" s="86"/>
      <c r="F710" s="141"/>
    </row>
    <row r="711" spans="2:6" x14ac:dyDescent="0.25">
      <c r="B711" s="141"/>
      <c r="D711" s="142"/>
      <c r="E711" s="86"/>
      <c r="F711" s="141"/>
    </row>
    <row r="712" spans="2:6" x14ac:dyDescent="0.25">
      <c r="B712" s="141"/>
      <c r="D712" s="142"/>
      <c r="E712" s="86"/>
      <c r="F712" s="141"/>
    </row>
    <row r="713" spans="2:6" x14ac:dyDescent="0.25">
      <c r="B713" s="141"/>
      <c r="D713" s="142"/>
      <c r="E713" s="86"/>
      <c r="F713" s="141"/>
    </row>
    <row r="714" spans="2:6" x14ac:dyDescent="0.25">
      <c r="B714" s="141"/>
      <c r="D714" s="142"/>
      <c r="E714" s="86"/>
      <c r="F714" s="141"/>
    </row>
    <row r="715" spans="2:6" x14ac:dyDescent="0.25">
      <c r="B715" s="141"/>
      <c r="D715" s="142"/>
      <c r="E715" s="86"/>
      <c r="F715" s="141"/>
    </row>
    <row r="716" spans="2:6" x14ac:dyDescent="0.25">
      <c r="B716" s="141"/>
      <c r="D716" s="142"/>
      <c r="E716" s="86"/>
      <c r="F716" s="141"/>
    </row>
    <row r="717" spans="2:6" x14ac:dyDescent="0.25">
      <c r="B717" s="141"/>
      <c r="D717" s="142"/>
      <c r="E717" s="86"/>
      <c r="F717" s="141"/>
    </row>
    <row r="718" spans="2:6" x14ac:dyDescent="0.25">
      <c r="B718" s="141"/>
      <c r="D718" s="142"/>
      <c r="E718" s="86"/>
      <c r="F718" s="141"/>
    </row>
    <row r="719" spans="2:6" x14ac:dyDescent="0.25">
      <c r="B719" s="141"/>
      <c r="D719" s="142"/>
      <c r="E719" s="86"/>
      <c r="F719" s="141"/>
    </row>
    <row r="720" spans="2:6" x14ac:dyDescent="0.25">
      <c r="B720" s="141"/>
      <c r="D720" s="142"/>
      <c r="E720" s="86"/>
      <c r="F720" s="141"/>
    </row>
    <row r="721" spans="2:6" x14ac:dyDescent="0.25">
      <c r="B721" s="141"/>
      <c r="D721" s="142"/>
      <c r="E721" s="86"/>
      <c r="F721" s="141"/>
    </row>
    <row r="722" spans="2:6" x14ac:dyDescent="0.25">
      <c r="B722" s="141"/>
      <c r="D722" s="142"/>
      <c r="E722" s="86"/>
      <c r="F722" s="141"/>
    </row>
    <row r="723" spans="2:6" x14ac:dyDescent="0.25">
      <c r="B723" s="141"/>
      <c r="D723" s="142"/>
      <c r="E723" s="86"/>
      <c r="F723" s="141"/>
    </row>
    <row r="724" spans="2:6" x14ac:dyDescent="0.25">
      <c r="B724" s="141"/>
      <c r="D724" s="142"/>
      <c r="E724" s="86"/>
      <c r="F724" s="141"/>
    </row>
    <row r="725" spans="2:6" x14ac:dyDescent="0.25">
      <c r="B725" s="141"/>
      <c r="D725" s="142"/>
      <c r="E725" s="86"/>
      <c r="F725" s="141"/>
    </row>
    <row r="726" spans="2:6" x14ac:dyDescent="0.25">
      <c r="B726" s="141"/>
      <c r="D726" s="142"/>
      <c r="E726" s="86"/>
      <c r="F726" s="141"/>
    </row>
    <row r="727" spans="2:6" x14ac:dyDescent="0.25">
      <c r="B727" s="141"/>
      <c r="D727" s="142"/>
      <c r="E727" s="86"/>
      <c r="F727" s="141"/>
    </row>
    <row r="728" spans="2:6" x14ac:dyDescent="0.25">
      <c r="B728" s="141"/>
      <c r="D728" s="142"/>
      <c r="E728" s="86"/>
      <c r="F728" s="141"/>
    </row>
    <row r="729" spans="2:6" x14ac:dyDescent="0.25">
      <c r="B729" s="141"/>
      <c r="D729" s="142"/>
      <c r="E729" s="86"/>
      <c r="F729" s="141"/>
    </row>
    <row r="730" spans="2:6" x14ac:dyDescent="0.25">
      <c r="B730" s="141"/>
      <c r="D730" s="142"/>
      <c r="E730" s="86"/>
      <c r="F730" s="141"/>
    </row>
    <row r="731" spans="2:6" x14ac:dyDescent="0.25">
      <c r="B731" s="141"/>
      <c r="D731" s="142"/>
      <c r="E731" s="86"/>
      <c r="F731" s="141"/>
    </row>
    <row r="732" spans="2:6" x14ac:dyDescent="0.25">
      <c r="B732" s="141"/>
      <c r="D732" s="142"/>
      <c r="E732" s="86"/>
      <c r="F732" s="141"/>
    </row>
    <row r="733" spans="2:6" x14ac:dyDescent="0.25">
      <c r="B733" s="141"/>
      <c r="D733" s="142"/>
      <c r="E733" s="86"/>
      <c r="F733" s="141"/>
    </row>
    <row r="734" spans="2:6" x14ac:dyDescent="0.25">
      <c r="B734" s="141"/>
      <c r="D734" s="142"/>
      <c r="E734" s="86"/>
      <c r="F734" s="141"/>
    </row>
    <row r="735" spans="2:6" x14ac:dyDescent="0.25">
      <c r="B735" s="141"/>
      <c r="D735" s="142"/>
      <c r="E735" s="86"/>
      <c r="F735" s="141"/>
    </row>
    <row r="736" spans="2:6" x14ac:dyDescent="0.25">
      <c r="B736" s="141"/>
      <c r="D736" s="142"/>
      <c r="E736" s="86"/>
      <c r="F736" s="141"/>
    </row>
    <row r="737" spans="2:6" x14ac:dyDescent="0.25">
      <c r="B737" s="141"/>
      <c r="D737" s="142"/>
      <c r="E737" s="86"/>
      <c r="F737" s="141"/>
    </row>
    <row r="738" spans="2:6" x14ac:dyDescent="0.25">
      <c r="B738" s="141"/>
      <c r="D738" s="142"/>
      <c r="E738" s="86"/>
      <c r="F738" s="141"/>
    </row>
    <row r="739" spans="2:6" x14ac:dyDescent="0.25">
      <c r="B739" s="141"/>
      <c r="D739" s="142"/>
      <c r="E739" s="86"/>
      <c r="F739" s="141"/>
    </row>
    <row r="740" spans="2:6" x14ac:dyDescent="0.25">
      <c r="B740" s="141"/>
      <c r="D740" s="142"/>
      <c r="E740" s="86"/>
      <c r="F740" s="141"/>
    </row>
    <row r="741" spans="2:6" x14ac:dyDescent="0.25">
      <c r="B741" s="141"/>
      <c r="D741" s="142"/>
      <c r="E741" s="86"/>
      <c r="F741" s="141"/>
    </row>
    <row r="742" spans="2:6" x14ac:dyDescent="0.25">
      <c r="B742" s="141"/>
      <c r="D742" s="142"/>
      <c r="E742" s="86"/>
      <c r="F742" s="141"/>
    </row>
    <row r="743" spans="2:6" x14ac:dyDescent="0.25">
      <c r="B743" s="141"/>
      <c r="D743" s="142"/>
      <c r="E743" s="86"/>
      <c r="F743" s="141"/>
    </row>
    <row r="744" spans="2:6" x14ac:dyDescent="0.25">
      <c r="B744" s="141"/>
      <c r="D744" s="142"/>
      <c r="E744" s="86"/>
      <c r="F744" s="141"/>
    </row>
    <row r="745" spans="2:6" x14ac:dyDescent="0.25">
      <c r="B745" s="141"/>
      <c r="D745" s="142"/>
      <c r="E745" s="86"/>
      <c r="F745" s="141"/>
    </row>
    <row r="746" spans="2:6" x14ac:dyDescent="0.25">
      <c r="B746" s="141"/>
      <c r="D746" s="142"/>
      <c r="E746" s="86"/>
      <c r="F746" s="141"/>
    </row>
    <row r="747" spans="2:6" x14ac:dyDescent="0.25">
      <c r="B747" s="141"/>
      <c r="D747" s="142"/>
      <c r="E747" s="86"/>
      <c r="F747" s="141"/>
    </row>
    <row r="748" spans="2:6" x14ac:dyDescent="0.25">
      <c r="B748" s="141"/>
      <c r="D748" s="142"/>
      <c r="E748" s="86"/>
      <c r="F748" s="141"/>
    </row>
    <row r="749" spans="2:6" x14ac:dyDescent="0.25">
      <c r="B749" s="141"/>
      <c r="D749" s="142"/>
      <c r="E749" s="86"/>
      <c r="F749" s="141"/>
    </row>
    <row r="750" spans="2:6" x14ac:dyDescent="0.25">
      <c r="B750" s="141"/>
      <c r="D750" s="142"/>
      <c r="E750" s="86"/>
      <c r="F750" s="141"/>
    </row>
    <row r="751" spans="2:6" x14ac:dyDescent="0.25">
      <c r="B751" s="141"/>
      <c r="D751" s="142"/>
      <c r="E751" s="86"/>
      <c r="F751" s="141"/>
    </row>
    <row r="752" spans="2:6" x14ac:dyDescent="0.25">
      <c r="B752" s="141"/>
      <c r="D752" s="142"/>
      <c r="E752" s="86"/>
      <c r="F752" s="141"/>
    </row>
    <row r="753" spans="2:6" x14ac:dyDescent="0.25">
      <c r="B753" s="141"/>
      <c r="D753" s="142"/>
      <c r="E753" s="86"/>
      <c r="F753" s="141"/>
    </row>
    <row r="754" spans="2:6" x14ac:dyDescent="0.25">
      <c r="B754" s="141"/>
      <c r="D754" s="142"/>
      <c r="E754" s="86"/>
      <c r="F754" s="141"/>
    </row>
    <row r="755" spans="2:6" x14ac:dyDescent="0.25">
      <c r="B755" s="141"/>
      <c r="D755" s="142"/>
      <c r="E755" s="86"/>
      <c r="F755" s="141"/>
    </row>
    <row r="756" spans="2:6" x14ac:dyDescent="0.25">
      <c r="B756" s="141"/>
      <c r="D756" s="142"/>
      <c r="E756" s="86"/>
      <c r="F756" s="141"/>
    </row>
    <row r="757" spans="2:6" x14ac:dyDescent="0.25">
      <c r="B757" s="141"/>
      <c r="D757" s="142"/>
      <c r="E757" s="86"/>
      <c r="F757" s="141"/>
    </row>
    <row r="758" spans="2:6" x14ac:dyDescent="0.25">
      <c r="B758" s="141"/>
      <c r="D758" s="142"/>
      <c r="E758" s="86"/>
      <c r="F758" s="141"/>
    </row>
    <row r="759" spans="2:6" x14ac:dyDescent="0.25">
      <c r="B759" s="141"/>
      <c r="D759" s="142"/>
      <c r="E759" s="86"/>
      <c r="F759" s="141"/>
    </row>
    <row r="760" spans="2:6" x14ac:dyDescent="0.25">
      <c r="B760" s="141"/>
      <c r="D760" s="142"/>
      <c r="E760" s="86"/>
      <c r="F760" s="141"/>
    </row>
    <row r="761" spans="2:6" x14ac:dyDescent="0.25">
      <c r="B761" s="141"/>
      <c r="D761" s="142"/>
      <c r="E761" s="86"/>
      <c r="F761" s="141"/>
    </row>
    <row r="762" spans="2:6" x14ac:dyDescent="0.25">
      <c r="B762" s="141"/>
      <c r="D762" s="142"/>
      <c r="E762" s="86"/>
      <c r="F762" s="141"/>
    </row>
    <row r="763" spans="2:6" x14ac:dyDescent="0.25">
      <c r="B763" s="141"/>
      <c r="D763" s="142"/>
      <c r="E763" s="86"/>
      <c r="F763" s="141"/>
    </row>
    <row r="764" spans="2:6" x14ac:dyDescent="0.25">
      <c r="B764" s="141"/>
      <c r="D764" s="142"/>
      <c r="E764" s="86"/>
      <c r="F764" s="141"/>
    </row>
    <row r="765" spans="2:6" x14ac:dyDescent="0.25">
      <c r="B765" s="141"/>
      <c r="D765" s="142"/>
      <c r="E765" s="86"/>
      <c r="F765" s="141"/>
    </row>
    <row r="766" spans="2:6" x14ac:dyDescent="0.25">
      <c r="B766" s="141"/>
      <c r="D766" s="142"/>
      <c r="E766" s="86"/>
      <c r="F766" s="141"/>
    </row>
    <row r="767" spans="2:6" x14ac:dyDescent="0.25">
      <c r="B767" s="141"/>
      <c r="D767" s="142"/>
      <c r="E767" s="86"/>
      <c r="F767" s="141"/>
    </row>
    <row r="768" spans="2:6" x14ac:dyDescent="0.25">
      <c r="B768" s="141"/>
      <c r="D768" s="142"/>
      <c r="E768" s="86"/>
      <c r="F768" s="141"/>
    </row>
    <row r="769" spans="2:6" x14ac:dyDescent="0.25">
      <c r="B769" s="141"/>
      <c r="D769" s="142"/>
      <c r="E769" s="86"/>
      <c r="F769" s="141"/>
    </row>
    <row r="770" spans="2:6" x14ac:dyDescent="0.25">
      <c r="B770" s="141"/>
      <c r="D770" s="142"/>
      <c r="E770" s="86"/>
      <c r="F770" s="141"/>
    </row>
    <row r="771" spans="2:6" x14ac:dyDescent="0.25">
      <c r="B771" s="141"/>
      <c r="D771" s="142"/>
      <c r="E771" s="86"/>
      <c r="F771" s="141"/>
    </row>
    <row r="772" spans="2:6" x14ac:dyDescent="0.25">
      <c r="B772" s="141"/>
      <c r="D772" s="142"/>
      <c r="E772" s="86"/>
      <c r="F772" s="141"/>
    </row>
    <row r="773" spans="2:6" x14ac:dyDescent="0.25">
      <c r="B773" s="141"/>
      <c r="D773" s="142"/>
      <c r="E773" s="86"/>
      <c r="F773" s="141"/>
    </row>
    <row r="774" spans="2:6" x14ac:dyDescent="0.25">
      <c r="B774" s="141"/>
      <c r="D774" s="142"/>
      <c r="E774" s="86"/>
      <c r="F774" s="141"/>
    </row>
    <row r="775" spans="2:6" x14ac:dyDescent="0.25">
      <c r="B775" s="141"/>
      <c r="D775" s="142"/>
      <c r="E775" s="86"/>
      <c r="F775" s="141"/>
    </row>
    <row r="776" spans="2:6" x14ac:dyDescent="0.25">
      <c r="B776" s="141"/>
      <c r="D776" s="142"/>
      <c r="E776" s="86"/>
      <c r="F776" s="141"/>
    </row>
    <row r="777" spans="2:6" x14ac:dyDescent="0.25">
      <c r="B777" s="141"/>
      <c r="D777" s="142"/>
      <c r="E777" s="86"/>
      <c r="F777" s="141"/>
    </row>
    <row r="778" spans="2:6" x14ac:dyDescent="0.25">
      <c r="B778" s="141"/>
      <c r="D778" s="142"/>
      <c r="E778" s="86"/>
      <c r="F778" s="141"/>
    </row>
    <row r="779" spans="2:6" x14ac:dyDescent="0.25">
      <c r="B779" s="141"/>
      <c r="D779" s="142"/>
      <c r="E779" s="86"/>
      <c r="F779" s="141"/>
    </row>
    <row r="780" spans="2:6" x14ac:dyDescent="0.25">
      <c r="B780" s="141"/>
      <c r="D780" s="142"/>
      <c r="E780" s="86"/>
      <c r="F780" s="141"/>
    </row>
    <row r="781" spans="2:6" x14ac:dyDescent="0.25">
      <c r="B781" s="141"/>
      <c r="D781" s="142"/>
      <c r="E781" s="86"/>
      <c r="F781" s="141"/>
    </row>
    <row r="782" spans="2:6" x14ac:dyDescent="0.25">
      <c r="B782" s="141"/>
      <c r="D782" s="142"/>
      <c r="E782" s="86"/>
      <c r="F782" s="141"/>
    </row>
    <row r="783" spans="2:6" x14ac:dyDescent="0.25">
      <c r="B783" s="141"/>
      <c r="D783" s="142"/>
      <c r="E783" s="86"/>
      <c r="F783" s="141"/>
    </row>
    <row r="784" spans="2:6" x14ac:dyDescent="0.25">
      <c r="B784" s="141"/>
      <c r="D784" s="142"/>
      <c r="E784" s="86"/>
      <c r="F784" s="141"/>
    </row>
    <row r="785" spans="2:6" x14ac:dyDescent="0.25">
      <c r="B785" s="141"/>
      <c r="D785" s="142"/>
      <c r="E785" s="86"/>
      <c r="F785" s="141"/>
    </row>
    <row r="786" spans="2:6" x14ac:dyDescent="0.25">
      <c r="B786" s="141"/>
      <c r="D786" s="142"/>
      <c r="E786" s="86"/>
      <c r="F786" s="141"/>
    </row>
    <row r="787" spans="2:6" x14ac:dyDescent="0.25">
      <c r="B787" s="141"/>
      <c r="D787" s="142"/>
      <c r="E787" s="86"/>
      <c r="F787" s="141"/>
    </row>
    <row r="788" spans="2:6" x14ac:dyDescent="0.25">
      <c r="B788" s="141"/>
      <c r="D788" s="142"/>
      <c r="E788" s="86"/>
      <c r="F788" s="141"/>
    </row>
    <row r="789" spans="2:6" x14ac:dyDescent="0.25">
      <c r="B789" s="141"/>
      <c r="D789" s="142"/>
      <c r="E789" s="86"/>
      <c r="F789" s="141"/>
    </row>
    <row r="790" spans="2:6" x14ac:dyDescent="0.25">
      <c r="B790" s="141"/>
      <c r="D790" s="142"/>
      <c r="E790" s="86"/>
      <c r="F790" s="141"/>
    </row>
    <row r="791" spans="2:6" x14ac:dyDescent="0.25">
      <c r="B791" s="141"/>
      <c r="D791" s="142"/>
      <c r="E791" s="86"/>
      <c r="F791" s="141"/>
    </row>
    <row r="792" spans="2:6" x14ac:dyDescent="0.25">
      <c r="B792" s="141"/>
      <c r="D792" s="142"/>
      <c r="E792" s="86"/>
      <c r="F792" s="141"/>
    </row>
    <row r="793" spans="2:6" x14ac:dyDescent="0.25">
      <c r="B793" s="141"/>
      <c r="D793" s="142"/>
      <c r="E793" s="86"/>
      <c r="F793" s="141"/>
    </row>
    <row r="794" spans="2:6" x14ac:dyDescent="0.25">
      <c r="B794" s="141"/>
      <c r="D794" s="142"/>
      <c r="E794" s="86"/>
      <c r="F794" s="141"/>
    </row>
    <row r="795" spans="2:6" x14ac:dyDescent="0.25">
      <c r="B795" s="141"/>
      <c r="D795" s="142"/>
      <c r="E795" s="86"/>
      <c r="F795" s="141"/>
    </row>
    <row r="796" spans="2:6" x14ac:dyDescent="0.25">
      <c r="B796" s="141"/>
      <c r="D796" s="142"/>
      <c r="E796" s="86"/>
      <c r="F796" s="141"/>
    </row>
    <row r="797" spans="2:6" x14ac:dyDescent="0.25">
      <c r="B797" s="141"/>
      <c r="D797" s="142"/>
      <c r="E797" s="86"/>
      <c r="F797" s="141"/>
    </row>
    <row r="798" spans="2:6" x14ac:dyDescent="0.25">
      <c r="B798" s="141"/>
      <c r="D798" s="142"/>
      <c r="E798" s="86"/>
      <c r="F798" s="141"/>
    </row>
    <row r="799" spans="2:6" x14ac:dyDescent="0.25">
      <c r="B799" s="141"/>
      <c r="D799" s="142"/>
      <c r="E799" s="86"/>
      <c r="F799" s="141"/>
    </row>
    <row r="800" spans="2:6" x14ac:dyDescent="0.25">
      <c r="B800" s="141"/>
      <c r="D800" s="142"/>
      <c r="E800" s="86"/>
      <c r="F800" s="141"/>
    </row>
    <row r="801" spans="2:6" x14ac:dyDescent="0.25">
      <c r="B801" s="141"/>
      <c r="D801" s="142"/>
      <c r="E801" s="86"/>
      <c r="F801" s="141"/>
    </row>
    <row r="802" spans="2:6" x14ac:dyDescent="0.25">
      <c r="B802" s="141"/>
      <c r="D802" s="142"/>
      <c r="E802" s="86"/>
      <c r="F802" s="141"/>
    </row>
    <row r="803" spans="2:6" x14ac:dyDescent="0.25">
      <c r="B803" s="141"/>
      <c r="D803" s="142"/>
      <c r="E803" s="86"/>
      <c r="F803" s="141"/>
    </row>
    <row r="804" spans="2:6" x14ac:dyDescent="0.25">
      <c r="B804" s="141"/>
      <c r="D804" s="142"/>
      <c r="E804" s="86"/>
      <c r="F804" s="141"/>
    </row>
    <row r="805" spans="2:6" x14ac:dyDescent="0.25">
      <c r="B805" s="141"/>
      <c r="D805" s="142"/>
      <c r="E805" s="86"/>
      <c r="F805" s="141"/>
    </row>
    <row r="806" spans="2:6" x14ac:dyDescent="0.25">
      <c r="B806" s="141"/>
      <c r="D806" s="142"/>
      <c r="E806" s="86"/>
      <c r="F806" s="141"/>
    </row>
    <row r="807" spans="2:6" x14ac:dyDescent="0.25">
      <c r="B807" s="141"/>
      <c r="D807" s="142"/>
      <c r="E807" s="86"/>
      <c r="F807" s="141"/>
    </row>
    <row r="808" spans="2:6" x14ac:dyDescent="0.25">
      <c r="B808" s="141"/>
      <c r="D808" s="142"/>
      <c r="E808" s="86"/>
      <c r="F808" s="141"/>
    </row>
    <row r="809" spans="2:6" x14ac:dyDescent="0.25">
      <c r="B809" s="141"/>
      <c r="D809" s="142"/>
      <c r="E809" s="86"/>
      <c r="F809" s="141"/>
    </row>
    <row r="810" spans="2:6" x14ac:dyDescent="0.25">
      <c r="B810" s="141"/>
      <c r="D810" s="142"/>
      <c r="E810" s="86"/>
      <c r="F810" s="141"/>
    </row>
    <row r="811" spans="2:6" x14ac:dyDescent="0.25">
      <c r="B811" s="141"/>
      <c r="D811" s="142"/>
      <c r="E811" s="86"/>
      <c r="F811" s="141"/>
    </row>
    <row r="812" spans="2:6" x14ac:dyDescent="0.25">
      <c r="B812" s="141"/>
      <c r="D812" s="142"/>
      <c r="E812" s="86"/>
      <c r="F812" s="141"/>
    </row>
    <row r="813" spans="2:6" x14ac:dyDescent="0.25">
      <c r="B813" s="141"/>
      <c r="D813" s="142"/>
      <c r="E813" s="86"/>
      <c r="F813" s="141"/>
    </row>
    <row r="814" spans="2:6" x14ac:dyDescent="0.25">
      <c r="B814" s="141"/>
      <c r="D814" s="142"/>
      <c r="E814" s="86"/>
      <c r="F814" s="141"/>
    </row>
    <row r="815" spans="2:6" x14ac:dyDescent="0.25">
      <c r="B815" s="141"/>
      <c r="D815" s="142"/>
      <c r="E815" s="86"/>
      <c r="F815" s="141"/>
    </row>
    <row r="816" spans="2:6" x14ac:dyDescent="0.25">
      <c r="B816" s="141"/>
      <c r="D816" s="142"/>
      <c r="E816" s="86"/>
      <c r="F816" s="141"/>
    </row>
    <row r="817" spans="2:6" x14ac:dyDescent="0.25">
      <c r="B817" s="141"/>
      <c r="D817" s="142"/>
      <c r="E817" s="86"/>
      <c r="F817" s="141"/>
    </row>
    <row r="818" spans="2:6" x14ac:dyDescent="0.25">
      <c r="B818" s="141"/>
      <c r="D818" s="142"/>
      <c r="E818" s="86"/>
      <c r="F818" s="141"/>
    </row>
    <row r="819" spans="2:6" x14ac:dyDescent="0.25">
      <c r="B819" s="141"/>
      <c r="D819" s="142"/>
      <c r="E819" s="86"/>
      <c r="F819" s="141"/>
    </row>
    <row r="820" spans="2:6" x14ac:dyDescent="0.25">
      <c r="B820" s="141"/>
      <c r="D820" s="142"/>
      <c r="E820" s="86"/>
      <c r="F820" s="141"/>
    </row>
    <row r="821" spans="2:6" x14ac:dyDescent="0.25">
      <c r="B821" s="141"/>
      <c r="D821" s="142"/>
      <c r="E821" s="86"/>
      <c r="F821" s="141"/>
    </row>
    <row r="822" spans="2:6" x14ac:dyDescent="0.25">
      <c r="B822" s="141"/>
      <c r="D822" s="142"/>
      <c r="E822" s="86"/>
      <c r="F822" s="141"/>
    </row>
    <row r="823" spans="2:6" x14ac:dyDescent="0.25">
      <c r="B823" s="141"/>
      <c r="D823" s="142"/>
      <c r="E823" s="86"/>
      <c r="F823" s="141"/>
    </row>
    <row r="824" spans="2:6" x14ac:dyDescent="0.25">
      <c r="B824" s="141"/>
      <c r="D824" s="142"/>
      <c r="E824" s="86"/>
      <c r="F824" s="141"/>
    </row>
    <row r="825" spans="2:6" x14ac:dyDescent="0.25">
      <c r="B825" s="141"/>
      <c r="D825" s="142"/>
      <c r="E825" s="86"/>
      <c r="F825" s="141"/>
    </row>
    <row r="826" spans="2:6" x14ac:dyDescent="0.25">
      <c r="B826" s="141"/>
      <c r="D826" s="142"/>
      <c r="E826" s="86"/>
      <c r="F826" s="141"/>
    </row>
    <row r="827" spans="2:6" x14ac:dyDescent="0.25">
      <c r="B827" s="141"/>
      <c r="D827" s="142"/>
      <c r="E827" s="86"/>
      <c r="F827" s="141"/>
    </row>
    <row r="828" spans="2:6" x14ac:dyDescent="0.25">
      <c r="B828" s="141"/>
      <c r="D828" s="142"/>
      <c r="E828" s="86"/>
      <c r="F828" s="141"/>
    </row>
    <row r="829" spans="2:6" x14ac:dyDescent="0.25">
      <c r="B829" s="141"/>
      <c r="D829" s="142"/>
      <c r="E829" s="86"/>
      <c r="F829" s="141"/>
    </row>
    <row r="830" spans="2:6" x14ac:dyDescent="0.25">
      <c r="B830" s="141"/>
      <c r="D830" s="142"/>
      <c r="E830" s="86"/>
      <c r="F830" s="141"/>
    </row>
    <row r="831" spans="2:6" x14ac:dyDescent="0.25">
      <c r="B831" s="141"/>
      <c r="D831" s="142"/>
      <c r="E831" s="86"/>
      <c r="F831" s="141"/>
    </row>
    <row r="832" spans="2:6" x14ac:dyDescent="0.25">
      <c r="B832" s="141"/>
      <c r="D832" s="142"/>
      <c r="E832" s="86"/>
      <c r="F832" s="141"/>
    </row>
    <row r="833" spans="2:6" x14ac:dyDescent="0.25">
      <c r="B833" s="141"/>
      <c r="D833" s="142"/>
      <c r="E833" s="86"/>
      <c r="F833" s="141"/>
    </row>
    <row r="834" spans="2:6" x14ac:dyDescent="0.25">
      <c r="B834" s="141"/>
      <c r="D834" s="142"/>
      <c r="E834" s="86"/>
      <c r="F834" s="141"/>
    </row>
    <row r="835" spans="2:6" x14ac:dyDescent="0.25">
      <c r="B835" s="141"/>
      <c r="D835" s="142"/>
      <c r="E835" s="86"/>
      <c r="F835" s="141"/>
    </row>
    <row r="836" spans="2:6" x14ac:dyDescent="0.25">
      <c r="B836" s="141"/>
      <c r="D836" s="142"/>
      <c r="E836" s="86"/>
      <c r="F836" s="141"/>
    </row>
    <row r="837" spans="2:6" x14ac:dyDescent="0.25">
      <c r="B837" s="141"/>
      <c r="D837" s="142"/>
      <c r="E837" s="86"/>
      <c r="F837" s="141"/>
    </row>
    <row r="838" spans="2:6" x14ac:dyDescent="0.25">
      <c r="B838" s="141"/>
      <c r="D838" s="142"/>
      <c r="E838" s="86"/>
      <c r="F838" s="141"/>
    </row>
    <row r="839" spans="2:6" x14ac:dyDescent="0.25">
      <c r="B839" s="141"/>
      <c r="D839" s="142"/>
      <c r="E839" s="86"/>
      <c r="F839" s="141"/>
    </row>
    <row r="840" spans="2:6" x14ac:dyDescent="0.25">
      <c r="B840" s="141"/>
      <c r="D840" s="142"/>
      <c r="E840" s="86"/>
      <c r="F840" s="141"/>
    </row>
    <row r="841" spans="2:6" x14ac:dyDescent="0.25">
      <c r="B841" s="141"/>
      <c r="D841" s="142"/>
      <c r="E841" s="86"/>
      <c r="F841" s="141"/>
    </row>
    <row r="842" spans="2:6" x14ac:dyDescent="0.25">
      <c r="B842" s="141"/>
      <c r="D842" s="142"/>
      <c r="E842" s="86"/>
      <c r="F842" s="141"/>
    </row>
    <row r="843" spans="2:6" x14ac:dyDescent="0.25">
      <c r="B843" s="141"/>
      <c r="D843" s="142"/>
      <c r="E843" s="86"/>
      <c r="F843" s="141"/>
    </row>
    <row r="844" spans="2:6" x14ac:dyDescent="0.25">
      <c r="B844" s="141"/>
      <c r="D844" s="142"/>
      <c r="E844" s="86"/>
      <c r="F844" s="141"/>
    </row>
    <row r="845" spans="2:6" x14ac:dyDescent="0.25">
      <c r="B845" s="141"/>
      <c r="D845" s="142"/>
      <c r="E845" s="86"/>
      <c r="F845" s="141"/>
    </row>
    <row r="846" spans="2:6" x14ac:dyDescent="0.25">
      <c r="B846" s="141"/>
      <c r="D846" s="142"/>
      <c r="E846" s="86"/>
      <c r="F846" s="141"/>
    </row>
    <row r="847" spans="2:6" x14ac:dyDescent="0.25">
      <c r="B847" s="141"/>
      <c r="D847" s="142"/>
      <c r="E847" s="86"/>
      <c r="F847" s="141"/>
    </row>
    <row r="848" spans="2:6" x14ac:dyDescent="0.25">
      <c r="B848" s="141"/>
      <c r="D848" s="142"/>
      <c r="E848" s="86"/>
      <c r="F848" s="141"/>
    </row>
    <row r="849" spans="2:6" x14ac:dyDescent="0.25">
      <c r="B849" s="141"/>
      <c r="D849" s="142"/>
      <c r="E849" s="86"/>
      <c r="F849" s="141"/>
    </row>
    <row r="850" spans="2:6" x14ac:dyDescent="0.25">
      <c r="B850" s="141"/>
      <c r="D850" s="142"/>
      <c r="E850" s="86"/>
      <c r="F850" s="141"/>
    </row>
    <row r="851" spans="2:6" x14ac:dyDescent="0.25">
      <c r="B851" s="141"/>
      <c r="D851" s="142"/>
      <c r="E851" s="86"/>
      <c r="F851" s="141"/>
    </row>
    <row r="852" spans="2:6" x14ac:dyDescent="0.25">
      <c r="B852" s="141"/>
      <c r="D852" s="142"/>
      <c r="E852" s="86"/>
      <c r="F852" s="141"/>
    </row>
    <row r="853" spans="2:6" x14ac:dyDescent="0.25">
      <c r="B853" s="141"/>
      <c r="D853" s="142"/>
      <c r="E853" s="86"/>
      <c r="F853" s="141"/>
    </row>
    <row r="854" spans="2:6" x14ac:dyDescent="0.25">
      <c r="B854" s="141"/>
      <c r="D854" s="142"/>
      <c r="E854" s="86"/>
      <c r="F854" s="141"/>
    </row>
    <row r="855" spans="2:6" x14ac:dyDescent="0.25">
      <c r="B855" s="141"/>
      <c r="D855" s="142"/>
      <c r="E855" s="86"/>
      <c r="F855" s="141"/>
    </row>
    <row r="856" spans="2:6" x14ac:dyDescent="0.25">
      <c r="B856" s="141"/>
      <c r="D856" s="142"/>
      <c r="E856" s="86"/>
      <c r="F856" s="141"/>
    </row>
    <row r="857" spans="2:6" x14ac:dyDescent="0.25">
      <c r="B857" s="141"/>
      <c r="D857" s="142"/>
      <c r="E857" s="86"/>
      <c r="F857" s="141"/>
    </row>
    <row r="858" spans="2:6" x14ac:dyDescent="0.25">
      <c r="B858" s="141"/>
      <c r="D858" s="142"/>
      <c r="E858" s="86"/>
      <c r="F858" s="141"/>
    </row>
    <row r="859" spans="2:6" x14ac:dyDescent="0.25">
      <c r="B859" s="141"/>
      <c r="D859" s="142"/>
      <c r="E859" s="86"/>
      <c r="F859" s="141"/>
    </row>
    <row r="860" spans="2:6" x14ac:dyDescent="0.25">
      <c r="B860" s="141"/>
      <c r="D860" s="142"/>
      <c r="E860" s="86"/>
      <c r="F860" s="141"/>
    </row>
    <row r="861" spans="2:6" x14ac:dyDescent="0.25">
      <c r="B861" s="141"/>
      <c r="D861" s="142"/>
      <c r="E861" s="86"/>
      <c r="F861" s="141"/>
    </row>
    <row r="862" spans="2:6" x14ac:dyDescent="0.25">
      <c r="B862" s="141"/>
      <c r="D862" s="142"/>
      <c r="E862" s="86"/>
      <c r="F862" s="141"/>
    </row>
    <row r="863" spans="2:6" x14ac:dyDescent="0.25">
      <c r="B863" s="141"/>
      <c r="D863" s="142"/>
      <c r="E863" s="86"/>
      <c r="F863" s="141"/>
    </row>
    <row r="864" spans="2:6" x14ac:dyDescent="0.25">
      <c r="B864" s="141"/>
      <c r="D864" s="142"/>
      <c r="E864" s="86"/>
      <c r="F864" s="141"/>
    </row>
    <row r="865" spans="2:6" x14ac:dyDescent="0.25">
      <c r="B865" s="141"/>
      <c r="D865" s="142"/>
      <c r="E865" s="86"/>
      <c r="F865" s="141"/>
    </row>
    <row r="866" spans="2:6" x14ac:dyDescent="0.25">
      <c r="B866" s="141"/>
      <c r="D866" s="142"/>
      <c r="E866" s="86"/>
      <c r="F866" s="141"/>
    </row>
    <row r="867" spans="2:6" x14ac:dyDescent="0.25">
      <c r="B867" s="141"/>
      <c r="D867" s="142"/>
      <c r="E867" s="86"/>
      <c r="F867" s="141"/>
    </row>
    <row r="868" spans="2:6" x14ac:dyDescent="0.25">
      <c r="B868" s="141"/>
      <c r="D868" s="142"/>
      <c r="E868" s="86"/>
      <c r="F868" s="141"/>
    </row>
    <row r="869" spans="2:6" x14ac:dyDescent="0.25">
      <c r="B869" s="141"/>
      <c r="D869" s="142"/>
      <c r="E869" s="86"/>
      <c r="F869" s="141"/>
    </row>
    <row r="870" spans="2:6" x14ac:dyDescent="0.25">
      <c r="B870" s="141"/>
      <c r="D870" s="142"/>
      <c r="E870" s="86"/>
      <c r="F870" s="141"/>
    </row>
    <row r="871" spans="2:6" x14ac:dyDescent="0.25">
      <c r="B871" s="141"/>
      <c r="D871" s="142"/>
      <c r="E871" s="86"/>
      <c r="F871" s="141"/>
    </row>
    <row r="872" spans="2:6" x14ac:dyDescent="0.25">
      <c r="B872" s="141"/>
      <c r="D872" s="142"/>
      <c r="E872" s="86"/>
      <c r="F872" s="141"/>
    </row>
    <row r="873" spans="2:6" x14ac:dyDescent="0.25">
      <c r="B873" s="141"/>
      <c r="D873" s="142"/>
      <c r="E873" s="86"/>
      <c r="F873" s="141"/>
    </row>
    <row r="874" spans="2:6" x14ac:dyDescent="0.25">
      <c r="B874" s="141"/>
      <c r="D874" s="142"/>
      <c r="E874" s="86"/>
      <c r="F874" s="141"/>
    </row>
    <row r="875" spans="2:6" x14ac:dyDescent="0.25">
      <c r="B875" s="141"/>
      <c r="D875" s="142"/>
      <c r="E875" s="86"/>
      <c r="F875" s="141"/>
    </row>
    <row r="876" spans="2:6" x14ac:dyDescent="0.25">
      <c r="B876" s="141"/>
      <c r="D876" s="142"/>
      <c r="E876" s="86"/>
      <c r="F876" s="141"/>
    </row>
    <row r="877" spans="2:6" x14ac:dyDescent="0.25">
      <c r="B877" s="141"/>
      <c r="D877" s="142"/>
      <c r="E877" s="86"/>
      <c r="F877" s="141"/>
    </row>
    <row r="878" spans="2:6" x14ac:dyDescent="0.25">
      <c r="B878" s="141"/>
      <c r="D878" s="142"/>
      <c r="E878" s="86"/>
      <c r="F878" s="141"/>
    </row>
    <row r="879" spans="2:6" x14ac:dyDescent="0.25">
      <c r="B879" s="141"/>
      <c r="D879" s="142"/>
      <c r="E879" s="86"/>
      <c r="F879" s="141"/>
    </row>
    <row r="880" spans="2:6" x14ac:dyDescent="0.25">
      <c r="B880" s="141"/>
      <c r="D880" s="142"/>
      <c r="E880" s="86"/>
      <c r="F880" s="141"/>
    </row>
    <row r="881" spans="2:6" x14ac:dyDescent="0.25">
      <c r="B881" s="141"/>
      <c r="D881" s="142"/>
      <c r="E881" s="86"/>
      <c r="F881" s="141"/>
    </row>
    <row r="882" spans="2:6" x14ac:dyDescent="0.25">
      <c r="B882" s="141"/>
      <c r="D882" s="142"/>
      <c r="E882" s="86"/>
      <c r="F882" s="141"/>
    </row>
    <row r="883" spans="2:6" x14ac:dyDescent="0.25">
      <c r="B883" s="141"/>
      <c r="D883" s="142"/>
      <c r="E883" s="86"/>
      <c r="F883" s="141"/>
    </row>
    <row r="884" spans="2:6" x14ac:dyDescent="0.25">
      <c r="B884" s="141"/>
      <c r="D884" s="142"/>
      <c r="E884" s="86"/>
      <c r="F884" s="141"/>
    </row>
    <row r="885" spans="2:6" x14ac:dyDescent="0.25">
      <c r="B885" s="141"/>
      <c r="D885" s="142"/>
      <c r="E885" s="86"/>
      <c r="F885" s="141"/>
    </row>
    <row r="886" spans="2:6" x14ac:dyDescent="0.25">
      <c r="B886" s="141"/>
      <c r="D886" s="142"/>
      <c r="E886" s="86"/>
      <c r="F886" s="141"/>
    </row>
    <row r="887" spans="2:6" x14ac:dyDescent="0.25">
      <c r="B887" s="141"/>
      <c r="D887" s="142"/>
      <c r="E887" s="86"/>
      <c r="F887" s="141"/>
    </row>
    <row r="888" spans="2:6" x14ac:dyDescent="0.25">
      <c r="B888" s="141"/>
      <c r="D888" s="142"/>
      <c r="E888" s="86"/>
      <c r="F888" s="141"/>
    </row>
    <row r="889" spans="2:6" x14ac:dyDescent="0.25">
      <c r="B889" s="141"/>
      <c r="D889" s="142"/>
      <c r="E889" s="86"/>
      <c r="F889" s="141"/>
    </row>
    <row r="890" spans="2:6" x14ac:dyDescent="0.25">
      <c r="B890" s="141"/>
      <c r="D890" s="142"/>
      <c r="E890" s="86"/>
      <c r="F890" s="141"/>
    </row>
    <row r="891" spans="2:6" x14ac:dyDescent="0.25">
      <c r="B891" s="141"/>
      <c r="D891" s="142"/>
      <c r="E891" s="86"/>
      <c r="F891" s="141"/>
    </row>
    <row r="892" spans="2:6" x14ac:dyDescent="0.25">
      <c r="B892" s="141"/>
      <c r="D892" s="142"/>
      <c r="E892" s="86"/>
      <c r="F892" s="141"/>
    </row>
    <row r="893" spans="2:6" x14ac:dyDescent="0.25">
      <c r="B893" s="141"/>
      <c r="D893" s="142"/>
      <c r="E893" s="86"/>
      <c r="F893" s="141"/>
    </row>
    <row r="894" spans="2:6" x14ac:dyDescent="0.25">
      <c r="B894" s="141"/>
      <c r="D894" s="142"/>
      <c r="E894" s="86"/>
      <c r="F894" s="141"/>
    </row>
    <row r="895" spans="2:6" x14ac:dyDescent="0.25">
      <c r="B895" s="141"/>
      <c r="D895" s="142"/>
      <c r="E895" s="86"/>
      <c r="F895" s="141"/>
    </row>
    <row r="896" spans="2:6" x14ac:dyDescent="0.25">
      <c r="B896" s="141"/>
      <c r="D896" s="142"/>
      <c r="E896" s="86"/>
      <c r="F896" s="141"/>
    </row>
    <row r="897" spans="2:6" x14ac:dyDescent="0.25">
      <c r="B897" s="141"/>
      <c r="D897" s="142"/>
      <c r="E897" s="86"/>
      <c r="F897" s="141"/>
    </row>
    <row r="898" spans="2:6" x14ac:dyDescent="0.25">
      <c r="B898" s="141"/>
      <c r="D898" s="142"/>
      <c r="E898" s="86"/>
      <c r="F898" s="141"/>
    </row>
    <row r="899" spans="2:6" x14ac:dyDescent="0.25">
      <c r="B899" s="141"/>
      <c r="D899" s="142"/>
      <c r="E899" s="86"/>
      <c r="F899" s="141"/>
    </row>
    <row r="900" spans="2:6" x14ac:dyDescent="0.25">
      <c r="B900" s="141"/>
      <c r="D900" s="142"/>
      <c r="E900" s="86"/>
      <c r="F900" s="141"/>
    </row>
    <row r="901" spans="2:6" x14ac:dyDescent="0.25">
      <c r="B901" s="141"/>
      <c r="D901" s="142"/>
      <c r="E901" s="86"/>
      <c r="F901" s="141"/>
    </row>
    <row r="902" spans="2:6" x14ac:dyDescent="0.25">
      <c r="B902" s="141"/>
      <c r="D902" s="142"/>
      <c r="E902" s="86"/>
      <c r="F902" s="141"/>
    </row>
    <row r="903" spans="2:6" x14ac:dyDescent="0.25">
      <c r="B903" s="141"/>
      <c r="D903" s="142"/>
      <c r="E903" s="86"/>
      <c r="F903" s="141"/>
    </row>
    <row r="904" spans="2:6" x14ac:dyDescent="0.25">
      <c r="B904" s="141"/>
      <c r="D904" s="142"/>
      <c r="E904" s="86"/>
      <c r="F904" s="141"/>
    </row>
    <row r="905" spans="2:6" x14ac:dyDescent="0.25">
      <c r="B905" s="141"/>
      <c r="D905" s="142"/>
      <c r="E905" s="86"/>
      <c r="F905" s="141"/>
    </row>
    <row r="906" spans="2:6" x14ac:dyDescent="0.25">
      <c r="B906" s="141"/>
      <c r="D906" s="143"/>
      <c r="F906" s="141"/>
    </row>
    <row r="907" spans="2:6" x14ac:dyDescent="0.25">
      <c r="B907" s="141"/>
      <c r="D907" s="143"/>
      <c r="F907" s="141"/>
    </row>
    <row r="908" spans="2:6" x14ac:dyDescent="0.25">
      <c r="B908" s="141"/>
      <c r="D908" s="143"/>
      <c r="F908" s="141"/>
    </row>
    <row r="909" spans="2:6" x14ac:dyDescent="0.25">
      <c r="B909" s="141"/>
      <c r="D909" s="143"/>
      <c r="F909" s="141"/>
    </row>
    <row r="910" spans="2:6" x14ac:dyDescent="0.25">
      <c r="B910" s="141"/>
      <c r="D910" s="143"/>
      <c r="F910" s="141"/>
    </row>
    <row r="911" spans="2:6" x14ac:dyDescent="0.25">
      <c r="B911" s="141"/>
      <c r="D911" s="143"/>
      <c r="F911" s="141"/>
    </row>
    <row r="912" spans="2:6" x14ac:dyDescent="0.25">
      <c r="B912" s="141"/>
      <c r="D912" s="143"/>
      <c r="F912" s="141"/>
    </row>
    <row r="913" spans="2:6" x14ac:dyDescent="0.25">
      <c r="B913" s="141"/>
      <c r="D913" s="143"/>
      <c r="F913" s="141"/>
    </row>
    <row r="914" spans="2:6" x14ac:dyDescent="0.25">
      <c r="B914" s="141"/>
      <c r="D914" s="143"/>
      <c r="F914" s="141"/>
    </row>
    <row r="915" spans="2:6" x14ac:dyDescent="0.25">
      <c r="B915" s="141"/>
      <c r="D915" s="143"/>
      <c r="F915" s="141"/>
    </row>
    <row r="916" spans="2:6" x14ac:dyDescent="0.25">
      <c r="B916" s="141"/>
      <c r="D916" s="143"/>
      <c r="F916" s="141"/>
    </row>
    <row r="917" spans="2:6" x14ac:dyDescent="0.25">
      <c r="B917" s="141"/>
      <c r="D917" s="143"/>
      <c r="F917" s="141"/>
    </row>
    <row r="918" spans="2:6" x14ac:dyDescent="0.25">
      <c r="B918" s="141"/>
      <c r="D918" s="143"/>
      <c r="F918" s="141"/>
    </row>
    <row r="919" spans="2:6" x14ac:dyDescent="0.25">
      <c r="B919" s="141"/>
      <c r="D919" s="143"/>
      <c r="F919" s="141"/>
    </row>
    <row r="920" spans="2:6" x14ac:dyDescent="0.25">
      <c r="B920" s="141"/>
      <c r="D920" s="143"/>
      <c r="F920" s="141"/>
    </row>
    <row r="921" spans="2:6" x14ac:dyDescent="0.25">
      <c r="B921" s="141"/>
      <c r="D921" s="143"/>
      <c r="F921" s="141"/>
    </row>
    <row r="922" spans="2:6" x14ac:dyDescent="0.25">
      <c r="B922" s="141"/>
      <c r="D922" s="143"/>
      <c r="F922" s="141"/>
    </row>
    <row r="923" spans="2:6" x14ac:dyDescent="0.25">
      <c r="B923" s="141"/>
      <c r="D923" s="143"/>
      <c r="F923" s="141"/>
    </row>
    <row r="924" spans="2:6" x14ac:dyDescent="0.25">
      <c r="B924" s="141"/>
      <c r="D924" s="143"/>
      <c r="F924" s="141"/>
    </row>
    <row r="925" spans="2:6" x14ac:dyDescent="0.25">
      <c r="B925" s="141"/>
      <c r="D925" s="143"/>
      <c r="F925" s="141"/>
    </row>
    <row r="926" spans="2:6" x14ac:dyDescent="0.25">
      <c r="B926" s="141"/>
      <c r="D926" s="143"/>
      <c r="F926" s="141"/>
    </row>
    <row r="927" spans="2:6" x14ac:dyDescent="0.25">
      <c r="B927" s="141"/>
      <c r="D927" s="143"/>
      <c r="F927" s="141"/>
    </row>
    <row r="928" spans="2:6" x14ac:dyDescent="0.25">
      <c r="B928" s="141"/>
      <c r="D928" s="143"/>
      <c r="F928" s="141"/>
    </row>
    <row r="929" spans="2:6" x14ac:dyDescent="0.25">
      <c r="B929" s="141"/>
      <c r="D929" s="143"/>
      <c r="F929" s="141"/>
    </row>
    <row r="930" spans="2:6" x14ac:dyDescent="0.25">
      <c r="B930" s="141"/>
      <c r="D930" s="143"/>
      <c r="F930" s="141"/>
    </row>
    <row r="931" spans="2:6" x14ac:dyDescent="0.25">
      <c r="B931" s="141"/>
      <c r="D931" s="143"/>
      <c r="F931" s="141"/>
    </row>
    <row r="932" spans="2:6" x14ac:dyDescent="0.25">
      <c r="B932" s="141"/>
      <c r="D932" s="143"/>
      <c r="F932" s="141"/>
    </row>
    <row r="933" spans="2:6" x14ac:dyDescent="0.25">
      <c r="B933" s="141"/>
      <c r="D933" s="143"/>
      <c r="F933" s="141"/>
    </row>
    <row r="934" spans="2:6" x14ac:dyDescent="0.25">
      <c r="B934" s="141"/>
      <c r="D934" s="143"/>
      <c r="F934" s="141"/>
    </row>
    <row r="935" spans="2:6" x14ac:dyDescent="0.25">
      <c r="B935" s="141"/>
      <c r="D935" s="143"/>
      <c r="F935" s="141"/>
    </row>
    <row r="936" spans="2:6" x14ac:dyDescent="0.25">
      <c r="B936" s="141"/>
      <c r="D936" s="143"/>
      <c r="F936" s="141"/>
    </row>
    <row r="937" spans="2:6" x14ac:dyDescent="0.25">
      <c r="B937" s="141"/>
      <c r="D937" s="143"/>
      <c r="F937" s="141"/>
    </row>
    <row r="938" spans="2:6" x14ac:dyDescent="0.25">
      <c r="B938" s="141"/>
      <c r="D938" s="143"/>
      <c r="F938" s="141"/>
    </row>
    <row r="939" spans="2:6" x14ac:dyDescent="0.25">
      <c r="B939" s="141"/>
      <c r="D939" s="143"/>
      <c r="F939" s="141"/>
    </row>
    <row r="940" spans="2:6" x14ac:dyDescent="0.25">
      <c r="B940" s="141"/>
      <c r="D940" s="143"/>
      <c r="F940" s="141"/>
    </row>
    <row r="941" spans="2:6" x14ac:dyDescent="0.25">
      <c r="B941" s="141"/>
      <c r="D941" s="143"/>
      <c r="F941" s="141"/>
    </row>
    <row r="942" spans="2:6" x14ac:dyDescent="0.25">
      <c r="B942" s="141"/>
      <c r="D942" s="143"/>
      <c r="F942" s="141"/>
    </row>
    <row r="943" spans="2:6" x14ac:dyDescent="0.25">
      <c r="B943" s="141"/>
      <c r="D943" s="143"/>
      <c r="F943" s="141"/>
    </row>
    <row r="944" spans="2:6" x14ac:dyDescent="0.25">
      <c r="B944" s="141"/>
      <c r="D944" s="143"/>
      <c r="F944" s="141"/>
    </row>
    <row r="945" spans="2:6" x14ac:dyDescent="0.25">
      <c r="B945" s="141"/>
      <c r="D945" s="143"/>
      <c r="F945" s="141"/>
    </row>
    <row r="946" spans="2:6" x14ac:dyDescent="0.25">
      <c r="B946" s="141"/>
      <c r="D946" s="143"/>
      <c r="F946" s="141"/>
    </row>
    <row r="947" spans="2:6" x14ac:dyDescent="0.25">
      <c r="B947" s="141"/>
      <c r="D947" s="143"/>
      <c r="F947" s="141"/>
    </row>
    <row r="948" spans="2:6" x14ac:dyDescent="0.25">
      <c r="B948" s="141"/>
      <c r="D948" s="143"/>
      <c r="F948" s="141"/>
    </row>
    <row r="949" spans="2:6" x14ac:dyDescent="0.25">
      <c r="B949" s="141"/>
      <c r="D949" s="143"/>
      <c r="F949" s="141"/>
    </row>
    <row r="950" spans="2:6" x14ac:dyDescent="0.25">
      <c r="B950" s="141"/>
      <c r="D950" s="143"/>
      <c r="F950" s="141"/>
    </row>
    <row r="951" spans="2:6" x14ac:dyDescent="0.25">
      <c r="B951" s="141"/>
      <c r="D951" s="143"/>
      <c r="F951" s="141"/>
    </row>
    <row r="952" spans="2:6" x14ac:dyDescent="0.25">
      <c r="B952" s="141"/>
      <c r="D952" s="143"/>
      <c r="F952" s="141"/>
    </row>
    <row r="953" spans="2:6" x14ac:dyDescent="0.25">
      <c r="B953" s="141"/>
      <c r="D953" s="143"/>
      <c r="F953" s="141"/>
    </row>
    <row r="954" spans="2:6" x14ac:dyDescent="0.25">
      <c r="B954" s="141"/>
      <c r="D954" s="143"/>
      <c r="F954" s="141"/>
    </row>
    <row r="955" spans="2:6" x14ac:dyDescent="0.25">
      <c r="B955" s="141"/>
      <c r="D955" s="143"/>
      <c r="F955" s="141"/>
    </row>
    <row r="956" spans="2:6" x14ac:dyDescent="0.25">
      <c r="B956" s="141"/>
      <c r="D956" s="143"/>
      <c r="F956" s="141"/>
    </row>
    <row r="957" spans="2:6" x14ac:dyDescent="0.25">
      <c r="B957" s="141"/>
      <c r="D957" s="143"/>
      <c r="F957" s="141"/>
    </row>
    <row r="958" spans="2:6" x14ac:dyDescent="0.25">
      <c r="B958" s="141"/>
      <c r="D958" s="143"/>
      <c r="F958" s="141"/>
    </row>
    <row r="959" spans="2:6" x14ac:dyDescent="0.25">
      <c r="B959" s="141"/>
      <c r="D959" s="143"/>
      <c r="F959" s="141"/>
    </row>
    <row r="960" spans="2:6" x14ac:dyDescent="0.25">
      <c r="B960" s="141"/>
      <c r="D960" s="143"/>
      <c r="F960" s="141"/>
    </row>
    <row r="961" spans="2:6" x14ac:dyDescent="0.25">
      <c r="B961" s="141"/>
      <c r="D961" s="143"/>
      <c r="F961" s="141"/>
    </row>
    <row r="962" spans="2:6" x14ac:dyDescent="0.25">
      <c r="B962" s="141"/>
      <c r="D962" s="143"/>
      <c r="F962" s="141"/>
    </row>
    <row r="963" spans="2:6" x14ac:dyDescent="0.25">
      <c r="B963" s="141"/>
      <c r="D963" s="143"/>
      <c r="F963" s="141"/>
    </row>
    <row r="964" spans="2:6" x14ac:dyDescent="0.25">
      <c r="B964" s="141"/>
      <c r="D964" s="143"/>
      <c r="F964" s="141"/>
    </row>
    <row r="965" spans="2:6" x14ac:dyDescent="0.25">
      <c r="B965" s="141"/>
      <c r="D965" s="143"/>
      <c r="F965" s="141"/>
    </row>
    <row r="966" spans="2:6" x14ac:dyDescent="0.25">
      <c r="B966" s="141"/>
      <c r="D966" s="143"/>
      <c r="F966" s="141"/>
    </row>
    <row r="967" spans="2:6" x14ac:dyDescent="0.25">
      <c r="B967" s="141"/>
      <c r="D967" s="143"/>
      <c r="F967" s="141"/>
    </row>
    <row r="968" spans="2:6" x14ac:dyDescent="0.25">
      <c r="B968" s="141"/>
      <c r="D968" s="143"/>
      <c r="F968" s="141"/>
    </row>
    <row r="969" spans="2:6" x14ac:dyDescent="0.25">
      <c r="B969" s="141"/>
      <c r="D969" s="143"/>
      <c r="F969" s="141"/>
    </row>
    <row r="970" spans="2:6" x14ac:dyDescent="0.25">
      <c r="B970" s="141"/>
      <c r="D970" s="143"/>
      <c r="F970" s="141"/>
    </row>
    <row r="971" spans="2:6" x14ac:dyDescent="0.25">
      <c r="B971" s="141"/>
      <c r="D971" s="143"/>
      <c r="F971" s="141"/>
    </row>
    <row r="972" spans="2:6" x14ac:dyDescent="0.25">
      <c r="B972" s="141"/>
      <c r="D972" s="143"/>
      <c r="F972" s="141"/>
    </row>
    <row r="973" spans="2:6" x14ac:dyDescent="0.25">
      <c r="B973" s="141"/>
      <c r="D973" s="143"/>
      <c r="F973" s="141"/>
    </row>
    <row r="974" spans="2:6" x14ac:dyDescent="0.25">
      <c r="B974" s="141"/>
      <c r="D974" s="143"/>
      <c r="F974" s="141"/>
    </row>
    <row r="975" spans="2:6" x14ac:dyDescent="0.25">
      <c r="B975" s="141"/>
      <c r="D975" s="143"/>
      <c r="F975" s="141"/>
    </row>
    <row r="976" spans="2:6" x14ac:dyDescent="0.25">
      <c r="B976" s="141"/>
      <c r="D976" s="143"/>
      <c r="F976" s="141"/>
    </row>
    <row r="977" spans="2:6" x14ac:dyDescent="0.25">
      <c r="B977" s="141"/>
      <c r="D977" s="143"/>
      <c r="F977" s="141"/>
    </row>
    <row r="978" spans="2:6" x14ac:dyDescent="0.25">
      <c r="B978" s="141"/>
      <c r="D978" s="143"/>
      <c r="F978" s="141"/>
    </row>
    <row r="979" spans="2:6" x14ac:dyDescent="0.25">
      <c r="B979" s="141"/>
      <c r="D979" s="143"/>
      <c r="F979" s="141"/>
    </row>
    <row r="980" spans="2:6" x14ac:dyDescent="0.25">
      <c r="B980" s="141"/>
      <c r="D980" s="143"/>
      <c r="F980" s="141"/>
    </row>
    <row r="981" spans="2:6" x14ac:dyDescent="0.25">
      <c r="B981" s="141"/>
      <c r="D981" s="143"/>
      <c r="F981" s="141"/>
    </row>
    <row r="982" spans="2:6" x14ac:dyDescent="0.25">
      <c r="B982" s="141"/>
      <c r="D982" s="143"/>
      <c r="F982" s="141"/>
    </row>
    <row r="983" spans="2:6" x14ac:dyDescent="0.25">
      <c r="B983" s="141"/>
      <c r="D983" s="143"/>
      <c r="F983" s="141"/>
    </row>
    <row r="984" spans="2:6" x14ac:dyDescent="0.25">
      <c r="B984" s="141"/>
      <c r="D984" s="143"/>
      <c r="F984" s="141"/>
    </row>
    <row r="985" spans="2:6" x14ac:dyDescent="0.25">
      <c r="B985" s="141"/>
      <c r="D985" s="143"/>
      <c r="F985" s="141"/>
    </row>
    <row r="986" spans="2:6" x14ac:dyDescent="0.25">
      <c r="B986" s="141"/>
      <c r="D986" s="143"/>
      <c r="F986" s="141"/>
    </row>
    <row r="987" spans="2:6" x14ac:dyDescent="0.25">
      <c r="B987" s="141"/>
      <c r="D987" s="143"/>
      <c r="F987" s="141"/>
    </row>
    <row r="988" spans="2:6" x14ac:dyDescent="0.25">
      <c r="B988" s="141"/>
      <c r="D988" s="143"/>
      <c r="F988" s="141"/>
    </row>
    <row r="989" spans="2:6" x14ac:dyDescent="0.25">
      <c r="B989" s="141"/>
      <c r="D989" s="143"/>
      <c r="F989" s="141"/>
    </row>
    <row r="990" spans="2:6" x14ac:dyDescent="0.25">
      <c r="B990" s="141"/>
      <c r="D990" s="143"/>
      <c r="F990" s="141"/>
    </row>
    <row r="991" spans="2:6" x14ac:dyDescent="0.25">
      <c r="B991" s="141"/>
      <c r="D991" s="143"/>
      <c r="F991" s="141"/>
    </row>
    <row r="992" spans="2:6" x14ac:dyDescent="0.25">
      <c r="B992" s="141"/>
      <c r="D992" s="143"/>
      <c r="F992" s="141"/>
    </row>
    <row r="993" spans="2:6" x14ac:dyDescent="0.25">
      <c r="B993" s="141"/>
      <c r="D993" s="143"/>
      <c r="F993" s="141"/>
    </row>
    <row r="994" spans="2:6" x14ac:dyDescent="0.25">
      <c r="B994" s="141"/>
      <c r="D994" s="143"/>
      <c r="F994" s="141"/>
    </row>
    <row r="995" spans="2:6" x14ac:dyDescent="0.25">
      <c r="B995" s="141"/>
      <c r="D995" s="143"/>
      <c r="F995" s="141"/>
    </row>
    <row r="996" spans="2:6" x14ac:dyDescent="0.25">
      <c r="B996" s="141"/>
      <c r="D996" s="143"/>
      <c r="F996" s="141"/>
    </row>
    <row r="997" spans="2:6" x14ac:dyDescent="0.25">
      <c r="B997" s="141"/>
      <c r="D997" s="143"/>
      <c r="F997" s="141"/>
    </row>
    <row r="998" spans="2:6" x14ac:dyDescent="0.25">
      <c r="B998" s="141"/>
      <c r="D998" s="143"/>
      <c r="F998" s="141"/>
    </row>
    <row r="999" spans="2:6" x14ac:dyDescent="0.25">
      <c r="B999" s="141"/>
      <c r="D999" s="143"/>
      <c r="F999" s="141"/>
    </row>
    <row r="1000" spans="2:6" x14ac:dyDescent="0.25">
      <c r="B1000" s="141"/>
      <c r="D1000" s="143"/>
      <c r="F1000" s="141"/>
    </row>
    <row r="1001" spans="2:6" x14ac:dyDescent="0.25">
      <c r="B1001" s="141"/>
      <c r="D1001" s="143"/>
      <c r="F1001" s="141"/>
    </row>
    <row r="1002" spans="2:6" x14ac:dyDescent="0.25">
      <c r="B1002" s="141"/>
      <c r="D1002" s="143"/>
      <c r="F1002" s="141"/>
    </row>
    <row r="1003" spans="2:6" x14ac:dyDescent="0.25">
      <c r="B1003" s="141"/>
      <c r="D1003" s="143"/>
      <c r="F1003" s="141"/>
    </row>
    <row r="1004" spans="2:6" x14ac:dyDescent="0.25">
      <c r="B1004" s="141"/>
      <c r="D1004" s="143"/>
      <c r="F1004" s="141"/>
    </row>
    <row r="1005" spans="2:6" x14ac:dyDescent="0.25">
      <c r="B1005" s="141"/>
      <c r="D1005" s="143"/>
      <c r="F1005" s="141"/>
    </row>
    <row r="1006" spans="2:6" x14ac:dyDescent="0.25">
      <c r="B1006" s="141"/>
      <c r="D1006" s="143"/>
      <c r="F1006" s="141"/>
    </row>
    <row r="1007" spans="2:6" x14ac:dyDescent="0.25">
      <c r="B1007" s="141"/>
      <c r="D1007" s="143"/>
      <c r="F1007" s="141"/>
    </row>
    <row r="1008" spans="2:6" x14ac:dyDescent="0.25">
      <c r="B1008" s="141"/>
      <c r="D1008" s="143"/>
      <c r="F1008" s="141"/>
    </row>
    <row r="1009" spans="2:6" x14ac:dyDescent="0.25">
      <c r="B1009" s="141"/>
      <c r="D1009" s="143"/>
      <c r="F1009" s="141"/>
    </row>
    <row r="1010" spans="2:6" x14ac:dyDescent="0.25">
      <c r="B1010" s="141"/>
      <c r="D1010" s="143"/>
      <c r="F1010" s="141"/>
    </row>
  </sheetData>
  <sortState xmlns:xlrd2="http://schemas.microsoft.com/office/spreadsheetml/2017/richdata2" ref="B2:B4">
    <sortCondition ref="B2:B4"/>
  </sortState>
  <dataConsolidate/>
  <pageMargins left="0.7" right="0.7" top="0.75" bottom="0.75" header="0.3" footer="0.3"/>
  <pageSetup paperSize="9" orientation="portrait" verticalDpi="300" r:id="rId1"/>
  <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H55"/>
  <sheetViews>
    <sheetView workbookViewId="0">
      <selection activeCell="A4" sqref="A4:XFD4"/>
    </sheetView>
  </sheetViews>
  <sheetFormatPr defaultRowHeight="13.5" x14ac:dyDescent="0.25"/>
  <cols>
    <col min="1" max="1" width="2.7109375" style="1" customWidth="1"/>
    <col min="2" max="2" width="18.140625" style="1" customWidth="1"/>
    <col min="3" max="3" width="18.42578125" style="1" customWidth="1"/>
    <col min="4" max="4" width="23" style="1" customWidth="1"/>
    <col min="5" max="5" width="14.140625" style="1" customWidth="1"/>
    <col min="6" max="6" width="16.28515625" style="1" customWidth="1"/>
    <col min="7" max="7" width="20.42578125" style="1" customWidth="1"/>
    <col min="8" max="8" width="20.7109375" style="1" customWidth="1"/>
    <col min="9" max="255" width="9.140625" style="1"/>
    <col min="256" max="256" width="2.7109375" style="1" customWidth="1"/>
    <col min="257" max="257" width="10.5703125" style="1" customWidth="1"/>
    <col min="258" max="258" width="10.7109375" style="1" customWidth="1"/>
    <col min="259" max="259" width="13.7109375" style="1" customWidth="1"/>
    <col min="260" max="260" width="23" style="1" customWidth="1"/>
    <col min="261" max="261" width="14.140625" style="1" customWidth="1"/>
    <col min="262" max="262" width="16.28515625" style="1" bestFit="1" customWidth="1"/>
    <col min="263" max="263" width="20.42578125" style="1" customWidth="1"/>
    <col min="264" max="264" width="20.7109375" style="1" customWidth="1"/>
    <col min="265" max="511" width="9.140625" style="1"/>
    <col min="512" max="512" width="2.7109375" style="1" customWidth="1"/>
    <col min="513" max="513" width="10.5703125" style="1" customWidth="1"/>
    <col min="514" max="514" width="10.7109375" style="1" customWidth="1"/>
    <col min="515" max="515" width="13.7109375" style="1" customWidth="1"/>
    <col min="516" max="516" width="23" style="1" customWidth="1"/>
    <col min="517" max="517" width="14.140625" style="1" customWidth="1"/>
    <col min="518" max="518" width="16.28515625" style="1" bestFit="1" customWidth="1"/>
    <col min="519" max="519" width="20.42578125" style="1" customWidth="1"/>
    <col min="520" max="520" width="20.7109375" style="1" customWidth="1"/>
    <col min="521" max="767" width="9.140625" style="1"/>
    <col min="768" max="768" width="2.7109375" style="1" customWidth="1"/>
    <col min="769" max="769" width="10.5703125" style="1" customWidth="1"/>
    <col min="770" max="770" width="10.7109375" style="1" customWidth="1"/>
    <col min="771" max="771" width="13.7109375" style="1" customWidth="1"/>
    <col min="772" max="772" width="23" style="1" customWidth="1"/>
    <col min="773" max="773" width="14.140625" style="1" customWidth="1"/>
    <col min="774" max="774" width="16.28515625" style="1" bestFit="1" customWidth="1"/>
    <col min="775" max="775" width="20.42578125" style="1" customWidth="1"/>
    <col min="776" max="776" width="20.7109375" style="1" customWidth="1"/>
    <col min="777" max="1023" width="9.140625" style="1"/>
    <col min="1024" max="1024" width="2.7109375" style="1" customWidth="1"/>
    <col min="1025" max="1025" width="10.5703125" style="1" customWidth="1"/>
    <col min="1026" max="1026" width="10.7109375" style="1" customWidth="1"/>
    <col min="1027" max="1027" width="13.7109375" style="1" customWidth="1"/>
    <col min="1028" max="1028" width="23" style="1" customWidth="1"/>
    <col min="1029" max="1029" width="14.140625" style="1" customWidth="1"/>
    <col min="1030" max="1030" width="16.28515625" style="1" bestFit="1" customWidth="1"/>
    <col min="1031" max="1031" width="20.42578125" style="1" customWidth="1"/>
    <col min="1032" max="1032" width="20.7109375" style="1" customWidth="1"/>
    <col min="1033" max="1279" width="9.140625" style="1"/>
    <col min="1280" max="1280" width="2.7109375" style="1" customWidth="1"/>
    <col min="1281" max="1281" width="10.5703125" style="1" customWidth="1"/>
    <col min="1282" max="1282" width="10.7109375" style="1" customWidth="1"/>
    <col min="1283" max="1283" width="13.7109375" style="1" customWidth="1"/>
    <col min="1284" max="1284" width="23" style="1" customWidth="1"/>
    <col min="1285" max="1285" width="14.140625" style="1" customWidth="1"/>
    <col min="1286" max="1286" width="16.28515625" style="1" bestFit="1" customWidth="1"/>
    <col min="1287" max="1287" width="20.42578125" style="1" customWidth="1"/>
    <col min="1288" max="1288" width="20.7109375" style="1" customWidth="1"/>
    <col min="1289" max="1535" width="9.140625" style="1"/>
    <col min="1536" max="1536" width="2.7109375" style="1" customWidth="1"/>
    <col min="1537" max="1537" width="10.5703125" style="1" customWidth="1"/>
    <col min="1538" max="1538" width="10.7109375" style="1" customWidth="1"/>
    <col min="1539" max="1539" width="13.7109375" style="1" customWidth="1"/>
    <col min="1540" max="1540" width="23" style="1" customWidth="1"/>
    <col min="1541" max="1541" width="14.140625" style="1" customWidth="1"/>
    <col min="1542" max="1542" width="16.28515625" style="1" bestFit="1" customWidth="1"/>
    <col min="1543" max="1543" width="20.42578125" style="1" customWidth="1"/>
    <col min="1544" max="1544" width="20.7109375" style="1" customWidth="1"/>
    <col min="1545" max="1791" width="9.140625" style="1"/>
    <col min="1792" max="1792" width="2.7109375" style="1" customWidth="1"/>
    <col min="1793" max="1793" width="10.5703125" style="1" customWidth="1"/>
    <col min="1794" max="1794" width="10.7109375" style="1" customWidth="1"/>
    <col min="1795" max="1795" width="13.7109375" style="1" customWidth="1"/>
    <col min="1796" max="1796" width="23" style="1" customWidth="1"/>
    <col min="1797" max="1797" width="14.140625" style="1" customWidth="1"/>
    <col min="1798" max="1798" width="16.28515625" style="1" bestFit="1" customWidth="1"/>
    <col min="1799" max="1799" width="20.42578125" style="1" customWidth="1"/>
    <col min="1800" max="1800" width="20.7109375" style="1" customWidth="1"/>
    <col min="1801" max="2047" width="9.140625" style="1"/>
    <col min="2048" max="2048" width="2.7109375" style="1" customWidth="1"/>
    <col min="2049" max="2049" width="10.5703125" style="1" customWidth="1"/>
    <col min="2050" max="2050" width="10.7109375" style="1" customWidth="1"/>
    <col min="2051" max="2051" width="13.7109375" style="1" customWidth="1"/>
    <col min="2052" max="2052" width="23" style="1" customWidth="1"/>
    <col min="2053" max="2053" width="14.140625" style="1" customWidth="1"/>
    <col min="2054" max="2054" width="16.28515625" style="1" bestFit="1" customWidth="1"/>
    <col min="2055" max="2055" width="20.42578125" style="1" customWidth="1"/>
    <col min="2056" max="2056" width="20.7109375" style="1" customWidth="1"/>
    <col min="2057" max="2303" width="9.140625" style="1"/>
    <col min="2304" max="2304" width="2.7109375" style="1" customWidth="1"/>
    <col min="2305" max="2305" width="10.5703125" style="1" customWidth="1"/>
    <col min="2306" max="2306" width="10.7109375" style="1" customWidth="1"/>
    <col min="2307" max="2307" width="13.7109375" style="1" customWidth="1"/>
    <col min="2308" max="2308" width="23" style="1" customWidth="1"/>
    <col min="2309" max="2309" width="14.140625" style="1" customWidth="1"/>
    <col min="2310" max="2310" width="16.28515625" style="1" bestFit="1" customWidth="1"/>
    <col min="2311" max="2311" width="20.42578125" style="1" customWidth="1"/>
    <col min="2312" max="2312" width="20.7109375" style="1" customWidth="1"/>
    <col min="2313" max="2559" width="9.140625" style="1"/>
    <col min="2560" max="2560" width="2.7109375" style="1" customWidth="1"/>
    <col min="2561" max="2561" width="10.5703125" style="1" customWidth="1"/>
    <col min="2562" max="2562" width="10.7109375" style="1" customWidth="1"/>
    <col min="2563" max="2563" width="13.7109375" style="1" customWidth="1"/>
    <col min="2564" max="2564" width="23" style="1" customWidth="1"/>
    <col min="2565" max="2565" width="14.140625" style="1" customWidth="1"/>
    <col min="2566" max="2566" width="16.28515625" style="1" bestFit="1" customWidth="1"/>
    <col min="2567" max="2567" width="20.42578125" style="1" customWidth="1"/>
    <col min="2568" max="2568" width="20.7109375" style="1" customWidth="1"/>
    <col min="2569" max="2815" width="9.140625" style="1"/>
    <col min="2816" max="2816" width="2.7109375" style="1" customWidth="1"/>
    <col min="2817" max="2817" width="10.5703125" style="1" customWidth="1"/>
    <col min="2818" max="2818" width="10.7109375" style="1" customWidth="1"/>
    <col min="2819" max="2819" width="13.7109375" style="1" customWidth="1"/>
    <col min="2820" max="2820" width="23" style="1" customWidth="1"/>
    <col min="2821" max="2821" width="14.140625" style="1" customWidth="1"/>
    <col min="2822" max="2822" width="16.28515625" style="1" bestFit="1" customWidth="1"/>
    <col min="2823" max="2823" width="20.42578125" style="1" customWidth="1"/>
    <col min="2824" max="2824" width="20.7109375" style="1" customWidth="1"/>
    <col min="2825" max="3071" width="9.140625" style="1"/>
    <col min="3072" max="3072" width="2.7109375" style="1" customWidth="1"/>
    <col min="3073" max="3073" width="10.5703125" style="1" customWidth="1"/>
    <col min="3074" max="3074" width="10.7109375" style="1" customWidth="1"/>
    <col min="3075" max="3075" width="13.7109375" style="1" customWidth="1"/>
    <col min="3076" max="3076" width="23" style="1" customWidth="1"/>
    <col min="3077" max="3077" width="14.140625" style="1" customWidth="1"/>
    <col min="3078" max="3078" width="16.28515625" style="1" bestFit="1" customWidth="1"/>
    <col min="3079" max="3079" width="20.42578125" style="1" customWidth="1"/>
    <col min="3080" max="3080" width="20.7109375" style="1" customWidth="1"/>
    <col min="3081" max="3327" width="9.140625" style="1"/>
    <col min="3328" max="3328" width="2.7109375" style="1" customWidth="1"/>
    <col min="3329" max="3329" width="10.5703125" style="1" customWidth="1"/>
    <col min="3330" max="3330" width="10.7109375" style="1" customWidth="1"/>
    <col min="3331" max="3331" width="13.7109375" style="1" customWidth="1"/>
    <col min="3332" max="3332" width="23" style="1" customWidth="1"/>
    <col min="3333" max="3333" width="14.140625" style="1" customWidth="1"/>
    <col min="3334" max="3334" width="16.28515625" style="1" bestFit="1" customWidth="1"/>
    <col min="3335" max="3335" width="20.42578125" style="1" customWidth="1"/>
    <col min="3336" max="3336" width="20.7109375" style="1" customWidth="1"/>
    <col min="3337" max="3583" width="9.140625" style="1"/>
    <col min="3584" max="3584" width="2.7109375" style="1" customWidth="1"/>
    <col min="3585" max="3585" width="10.5703125" style="1" customWidth="1"/>
    <col min="3586" max="3586" width="10.7109375" style="1" customWidth="1"/>
    <col min="3587" max="3587" width="13.7109375" style="1" customWidth="1"/>
    <col min="3588" max="3588" width="23" style="1" customWidth="1"/>
    <col min="3589" max="3589" width="14.140625" style="1" customWidth="1"/>
    <col min="3590" max="3590" width="16.28515625" style="1" bestFit="1" customWidth="1"/>
    <col min="3591" max="3591" width="20.42578125" style="1" customWidth="1"/>
    <col min="3592" max="3592" width="20.7109375" style="1" customWidth="1"/>
    <col min="3593" max="3839" width="9.140625" style="1"/>
    <col min="3840" max="3840" width="2.7109375" style="1" customWidth="1"/>
    <col min="3841" max="3841" width="10.5703125" style="1" customWidth="1"/>
    <col min="3842" max="3842" width="10.7109375" style="1" customWidth="1"/>
    <col min="3843" max="3843" width="13.7109375" style="1" customWidth="1"/>
    <col min="3844" max="3844" width="23" style="1" customWidth="1"/>
    <col min="3845" max="3845" width="14.140625" style="1" customWidth="1"/>
    <col min="3846" max="3846" width="16.28515625" style="1" bestFit="1" customWidth="1"/>
    <col min="3847" max="3847" width="20.42578125" style="1" customWidth="1"/>
    <col min="3848" max="3848" width="20.7109375" style="1" customWidth="1"/>
    <col min="3849" max="4095" width="9.140625" style="1"/>
    <col min="4096" max="4096" width="2.7109375" style="1" customWidth="1"/>
    <col min="4097" max="4097" width="10.5703125" style="1" customWidth="1"/>
    <col min="4098" max="4098" width="10.7109375" style="1" customWidth="1"/>
    <col min="4099" max="4099" width="13.7109375" style="1" customWidth="1"/>
    <col min="4100" max="4100" width="23" style="1" customWidth="1"/>
    <col min="4101" max="4101" width="14.140625" style="1" customWidth="1"/>
    <col min="4102" max="4102" width="16.28515625" style="1" bestFit="1" customWidth="1"/>
    <col min="4103" max="4103" width="20.42578125" style="1" customWidth="1"/>
    <col min="4104" max="4104" width="20.7109375" style="1" customWidth="1"/>
    <col min="4105" max="4351" width="9.140625" style="1"/>
    <col min="4352" max="4352" width="2.7109375" style="1" customWidth="1"/>
    <col min="4353" max="4353" width="10.5703125" style="1" customWidth="1"/>
    <col min="4354" max="4354" width="10.7109375" style="1" customWidth="1"/>
    <col min="4355" max="4355" width="13.7109375" style="1" customWidth="1"/>
    <col min="4356" max="4356" width="23" style="1" customWidth="1"/>
    <col min="4357" max="4357" width="14.140625" style="1" customWidth="1"/>
    <col min="4358" max="4358" width="16.28515625" style="1" bestFit="1" customWidth="1"/>
    <col min="4359" max="4359" width="20.42578125" style="1" customWidth="1"/>
    <col min="4360" max="4360" width="20.7109375" style="1" customWidth="1"/>
    <col min="4361" max="4607" width="9.140625" style="1"/>
    <col min="4608" max="4608" width="2.7109375" style="1" customWidth="1"/>
    <col min="4609" max="4609" width="10.5703125" style="1" customWidth="1"/>
    <col min="4610" max="4610" width="10.7109375" style="1" customWidth="1"/>
    <col min="4611" max="4611" width="13.7109375" style="1" customWidth="1"/>
    <col min="4612" max="4612" width="23" style="1" customWidth="1"/>
    <col min="4613" max="4613" width="14.140625" style="1" customWidth="1"/>
    <col min="4614" max="4614" width="16.28515625" style="1" bestFit="1" customWidth="1"/>
    <col min="4615" max="4615" width="20.42578125" style="1" customWidth="1"/>
    <col min="4616" max="4616" width="20.7109375" style="1" customWidth="1"/>
    <col min="4617" max="4863" width="9.140625" style="1"/>
    <col min="4864" max="4864" width="2.7109375" style="1" customWidth="1"/>
    <col min="4865" max="4865" width="10.5703125" style="1" customWidth="1"/>
    <col min="4866" max="4866" width="10.7109375" style="1" customWidth="1"/>
    <col min="4867" max="4867" width="13.7109375" style="1" customWidth="1"/>
    <col min="4868" max="4868" width="23" style="1" customWidth="1"/>
    <col min="4869" max="4869" width="14.140625" style="1" customWidth="1"/>
    <col min="4870" max="4870" width="16.28515625" style="1" bestFit="1" customWidth="1"/>
    <col min="4871" max="4871" width="20.42578125" style="1" customWidth="1"/>
    <col min="4872" max="4872" width="20.7109375" style="1" customWidth="1"/>
    <col min="4873" max="5119" width="9.140625" style="1"/>
    <col min="5120" max="5120" width="2.7109375" style="1" customWidth="1"/>
    <col min="5121" max="5121" width="10.5703125" style="1" customWidth="1"/>
    <col min="5122" max="5122" width="10.7109375" style="1" customWidth="1"/>
    <col min="5123" max="5123" width="13.7109375" style="1" customWidth="1"/>
    <col min="5124" max="5124" width="23" style="1" customWidth="1"/>
    <col min="5125" max="5125" width="14.140625" style="1" customWidth="1"/>
    <col min="5126" max="5126" width="16.28515625" style="1" bestFit="1" customWidth="1"/>
    <col min="5127" max="5127" width="20.42578125" style="1" customWidth="1"/>
    <col min="5128" max="5128" width="20.7109375" style="1" customWidth="1"/>
    <col min="5129" max="5375" width="9.140625" style="1"/>
    <col min="5376" max="5376" width="2.7109375" style="1" customWidth="1"/>
    <col min="5377" max="5377" width="10.5703125" style="1" customWidth="1"/>
    <col min="5378" max="5378" width="10.7109375" style="1" customWidth="1"/>
    <col min="5379" max="5379" width="13.7109375" style="1" customWidth="1"/>
    <col min="5380" max="5380" width="23" style="1" customWidth="1"/>
    <col min="5381" max="5381" width="14.140625" style="1" customWidth="1"/>
    <col min="5382" max="5382" width="16.28515625" style="1" bestFit="1" customWidth="1"/>
    <col min="5383" max="5383" width="20.42578125" style="1" customWidth="1"/>
    <col min="5384" max="5384" width="20.7109375" style="1" customWidth="1"/>
    <col min="5385" max="5631" width="9.140625" style="1"/>
    <col min="5632" max="5632" width="2.7109375" style="1" customWidth="1"/>
    <col min="5633" max="5633" width="10.5703125" style="1" customWidth="1"/>
    <col min="5634" max="5634" width="10.7109375" style="1" customWidth="1"/>
    <col min="5635" max="5635" width="13.7109375" style="1" customWidth="1"/>
    <col min="5636" max="5636" width="23" style="1" customWidth="1"/>
    <col min="5637" max="5637" width="14.140625" style="1" customWidth="1"/>
    <col min="5638" max="5638" width="16.28515625" style="1" bestFit="1" customWidth="1"/>
    <col min="5639" max="5639" width="20.42578125" style="1" customWidth="1"/>
    <col min="5640" max="5640" width="20.7109375" style="1" customWidth="1"/>
    <col min="5641" max="5887" width="9.140625" style="1"/>
    <col min="5888" max="5888" width="2.7109375" style="1" customWidth="1"/>
    <col min="5889" max="5889" width="10.5703125" style="1" customWidth="1"/>
    <col min="5890" max="5890" width="10.7109375" style="1" customWidth="1"/>
    <col min="5891" max="5891" width="13.7109375" style="1" customWidth="1"/>
    <col min="5892" max="5892" width="23" style="1" customWidth="1"/>
    <col min="5893" max="5893" width="14.140625" style="1" customWidth="1"/>
    <col min="5894" max="5894" width="16.28515625" style="1" bestFit="1" customWidth="1"/>
    <col min="5895" max="5895" width="20.42578125" style="1" customWidth="1"/>
    <col min="5896" max="5896" width="20.7109375" style="1" customWidth="1"/>
    <col min="5897" max="6143" width="9.140625" style="1"/>
    <col min="6144" max="6144" width="2.7109375" style="1" customWidth="1"/>
    <col min="6145" max="6145" width="10.5703125" style="1" customWidth="1"/>
    <col min="6146" max="6146" width="10.7109375" style="1" customWidth="1"/>
    <col min="6147" max="6147" width="13.7109375" style="1" customWidth="1"/>
    <col min="6148" max="6148" width="23" style="1" customWidth="1"/>
    <col min="6149" max="6149" width="14.140625" style="1" customWidth="1"/>
    <col min="6150" max="6150" width="16.28515625" style="1" bestFit="1" customWidth="1"/>
    <col min="6151" max="6151" width="20.42578125" style="1" customWidth="1"/>
    <col min="6152" max="6152" width="20.7109375" style="1" customWidth="1"/>
    <col min="6153" max="6399" width="9.140625" style="1"/>
    <col min="6400" max="6400" width="2.7109375" style="1" customWidth="1"/>
    <col min="6401" max="6401" width="10.5703125" style="1" customWidth="1"/>
    <col min="6402" max="6402" width="10.7109375" style="1" customWidth="1"/>
    <col min="6403" max="6403" width="13.7109375" style="1" customWidth="1"/>
    <col min="6404" max="6404" width="23" style="1" customWidth="1"/>
    <col min="6405" max="6405" width="14.140625" style="1" customWidth="1"/>
    <col min="6406" max="6406" width="16.28515625" style="1" bestFit="1" customWidth="1"/>
    <col min="6407" max="6407" width="20.42578125" style="1" customWidth="1"/>
    <col min="6408" max="6408" width="20.7109375" style="1" customWidth="1"/>
    <col min="6409" max="6655" width="9.140625" style="1"/>
    <col min="6656" max="6656" width="2.7109375" style="1" customWidth="1"/>
    <col min="6657" max="6657" width="10.5703125" style="1" customWidth="1"/>
    <col min="6658" max="6658" width="10.7109375" style="1" customWidth="1"/>
    <col min="6659" max="6659" width="13.7109375" style="1" customWidth="1"/>
    <col min="6660" max="6660" width="23" style="1" customWidth="1"/>
    <col min="6661" max="6661" width="14.140625" style="1" customWidth="1"/>
    <col min="6662" max="6662" width="16.28515625" style="1" bestFit="1" customWidth="1"/>
    <col min="6663" max="6663" width="20.42578125" style="1" customWidth="1"/>
    <col min="6664" max="6664" width="20.7109375" style="1" customWidth="1"/>
    <col min="6665" max="6911" width="9.140625" style="1"/>
    <col min="6912" max="6912" width="2.7109375" style="1" customWidth="1"/>
    <col min="6913" max="6913" width="10.5703125" style="1" customWidth="1"/>
    <col min="6914" max="6914" width="10.7109375" style="1" customWidth="1"/>
    <col min="6915" max="6915" width="13.7109375" style="1" customWidth="1"/>
    <col min="6916" max="6916" width="23" style="1" customWidth="1"/>
    <col min="6917" max="6917" width="14.140625" style="1" customWidth="1"/>
    <col min="6918" max="6918" width="16.28515625" style="1" bestFit="1" customWidth="1"/>
    <col min="6919" max="6919" width="20.42578125" style="1" customWidth="1"/>
    <col min="6920" max="6920" width="20.7109375" style="1" customWidth="1"/>
    <col min="6921" max="7167" width="9.140625" style="1"/>
    <col min="7168" max="7168" width="2.7109375" style="1" customWidth="1"/>
    <col min="7169" max="7169" width="10.5703125" style="1" customWidth="1"/>
    <col min="7170" max="7170" width="10.7109375" style="1" customWidth="1"/>
    <col min="7171" max="7171" width="13.7109375" style="1" customWidth="1"/>
    <col min="7172" max="7172" width="23" style="1" customWidth="1"/>
    <col min="7173" max="7173" width="14.140625" style="1" customWidth="1"/>
    <col min="7174" max="7174" width="16.28515625" style="1" bestFit="1" customWidth="1"/>
    <col min="7175" max="7175" width="20.42578125" style="1" customWidth="1"/>
    <col min="7176" max="7176" width="20.7109375" style="1" customWidth="1"/>
    <col min="7177" max="7423" width="9.140625" style="1"/>
    <col min="7424" max="7424" width="2.7109375" style="1" customWidth="1"/>
    <col min="7425" max="7425" width="10.5703125" style="1" customWidth="1"/>
    <col min="7426" max="7426" width="10.7109375" style="1" customWidth="1"/>
    <col min="7427" max="7427" width="13.7109375" style="1" customWidth="1"/>
    <col min="7428" max="7428" width="23" style="1" customWidth="1"/>
    <col min="7429" max="7429" width="14.140625" style="1" customWidth="1"/>
    <col min="7430" max="7430" width="16.28515625" style="1" bestFit="1" customWidth="1"/>
    <col min="7431" max="7431" width="20.42578125" style="1" customWidth="1"/>
    <col min="7432" max="7432" width="20.7109375" style="1" customWidth="1"/>
    <col min="7433" max="7679" width="9.140625" style="1"/>
    <col min="7680" max="7680" width="2.7109375" style="1" customWidth="1"/>
    <col min="7681" max="7681" width="10.5703125" style="1" customWidth="1"/>
    <col min="7682" max="7682" width="10.7109375" style="1" customWidth="1"/>
    <col min="7683" max="7683" width="13.7109375" style="1" customWidth="1"/>
    <col min="7684" max="7684" width="23" style="1" customWidth="1"/>
    <col min="7685" max="7685" width="14.140625" style="1" customWidth="1"/>
    <col min="7686" max="7686" width="16.28515625" style="1" bestFit="1" customWidth="1"/>
    <col min="7687" max="7687" width="20.42578125" style="1" customWidth="1"/>
    <col min="7688" max="7688" width="20.7109375" style="1" customWidth="1"/>
    <col min="7689" max="7935" width="9.140625" style="1"/>
    <col min="7936" max="7936" width="2.7109375" style="1" customWidth="1"/>
    <col min="7937" max="7937" width="10.5703125" style="1" customWidth="1"/>
    <col min="7938" max="7938" width="10.7109375" style="1" customWidth="1"/>
    <col min="7939" max="7939" width="13.7109375" style="1" customWidth="1"/>
    <col min="7940" max="7940" width="23" style="1" customWidth="1"/>
    <col min="7941" max="7941" width="14.140625" style="1" customWidth="1"/>
    <col min="7942" max="7942" width="16.28515625" style="1" bestFit="1" customWidth="1"/>
    <col min="7943" max="7943" width="20.42578125" style="1" customWidth="1"/>
    <col min="7944" max="7944" width="20.7109375" style="1" customWidth="1"/>
    <col min="7945" max="8191" width="9.140625" style="1"/>
    <col min="8192" max="8192" width="2.7109375" style="1" customWidth="1"/>
    <col min="8193" max="8193" width="10.5703125" style="1" customWidth="1"/>
    <col min="8194" max="8194" width="10.7109375" style="1" customWidth="1"/>
    <col min="8195" max="8195" width="13.7109375" style="1" customWidth="1"/>
    <col min="8196" max="8196" width="23" style="1" customWidth="1"/>
    <col min="8197" max="8197" width="14.140625" style="1" customWidth="1"/>
    <col min="8198" max="8198" width="16.28515625" style="1" bestFit="1" customWidth="1"/>
    <col min="8199" max="8199" width="20.42578125" style="1" customWidth="1"/>
    <col min="8200" max="8200" width="20.7109375" style="1" customWidth="1"/>
    <col min="8201" max="8447" width="9.140625" style="1"/>
    <col min="8448" max="8448" width="2.7109375" style="1" customWidth="1"/>
    <col min="8449" max="8449" width="10.5703125" style="1" customWidth="1"/>
    <col min="8450" max="8450" width="10.7109375" style="1" customWidth="1"/>
    <col min="8451" max="8451" width="13.7109375" style="1" customWidth="1"/>
    <col min="8452" max="8452" width="23" style="1" customWidth="1"/>
    <col min="8453" max="8453" width="14.140625" style="1" customWidth="1"/>
    <col min="8454" max="8454" width="16.28515625" style="1" bestFit="1" customWidth="1"/>
    <col min="8455" max="8455" width="20.42578125" style="1" customWidth="1"/>
    <col min="8456" max="8456" width="20.7109375" style="1" customWidth="1"/>
    <col min="8457" max="8703" width="9.140625" style="1"/>
    <col min="8704" max="8704" width="2.7109375" style="1" customWidth="1"/>
    <col min="8705" max="8705" width="10.5703125" style="1" customWidth="1"/>
    <col min="8706" max="8706" width="10.7109375" style="1" customWidth="1"/>
    <col min="8707" max="8707" width="13.7109375" style="1" customWidth="1"/>
    <col min="8708" max="8708" width="23" style="1" customWidth="1"/>
    <col min="8709" max="8709" width="14.140625" style="1" customWidth="1"/>
    <col min="8710" max="8710" width="16.28515625" style="1" bestFit="1" customWidth="1"/>
    <col min="8711" max="8711" width="20.42578125" style="1" customWidth="1"/>
    <col min="8712" max="8712" width="20.7109375" style="1" customWidth="1"/>
    <col min="8713" max="8959" width="9.140625" style="1"/>
    <col min="8960" max="8960" width="2.7109375" style="1" customWidth="1"/>
    <col min="8961" max="8961" width="10.5703125" style="1" customWidth="1"/>
    <col min="8962" max="8962" width="10.7109375" style="1" customWidth="1"/>
    <col min="8963" max="8963" width="13.7109375" style="1" customWidth="1"/>
    <col min="8964" max="8964" width="23" style="1" customWidth="1"/>
    <col min="8965" max="8965" width="14.140625" style="1" customWidth="1"/>
    <col min="8966" max="8966" width="16.28515625" style="1" bestFit="1" customWidth="1"/>
    <col min="8967" max="8967" width="20.42578125" style="1" customWidth="1"/>
    <col min="8968" max="8968" width="20.7109375" style="1" customWidth="1"/>
    <col min="8969" max="9215" width="9.140625" style="1"/>
    <col min="9216" max="9216" width="2.7109375" style="1" customWidth="1"/>
    <col min="9217" max="9217" width="10.5703125" style="1" customWidth="1"/>
    <col min="9218" max="9218" width="10.7109375" style="1" customWidth="1"/>
    <col min="9219" max="9219" width="13.7109375" style="1" customWidth="1"/>
    <col min="9220" max="9220" width="23" style="1" customWidth="1"/>
    <col min="9221" max="9221" width="14.140625" style="1" customWidth="1"/>
    <col min="9222" max="9222" width="16.28515625" style="1" bestFit="1" customWidth="1"/>
    <col min="9223" max="9223" width="20.42578125" style="1" customWidth="1"/>
    <col min="9224" max="9224" width="20.7109375" style="1" customWidth="1"/>
    <col min="9225" max="9471" width="9.140625" style="1"/>
    <col min="9472" max="9472" width="2.7109375" style="1" customWidth="1"/>
    <col min="9473" max="9473" width="10.5703125" style="1" customWidth="1"/>
    <col min="9474" max="9474" width="10.7109375" style="1" customWidth="1"/>
    <col min="9475" max="9475" width="13.7109375" style="1" customWidth="1"/>
    <col min="9476" max="9476" width="23" style="1" customWidth="1"/>
    <col min="9477" max="9477" width="14.140625" style="1" customWidth="1"/>
    <col min="9478" max="9478" width="16.28515625" style="1" bestFit="1" customWidth="1"/>
    <col min="9479" max="9479" width="20.42578125" style="1" customWidth="1"/>
    <col min="9480" max="9480" width="20.7109375" style="1" customWidth="1"/>
    <col min="9481" max="9727" width="9.140625" style="1"/>
    <col min="9728" max="9728" width="2.7109375" style="1" customWidth="1"/>
    <col min="9729" max="9729" width="10.5703125" style="1" customWidth="1"/>
    <col min="9730" max="9730" width="10.7109375" style="1" customWidth="1"/>
    <col min="9731" max="9731" width="13.7109375" style="1" customWidth="1"/>
    <col min="9732" max="9732" width="23" style="1" customWidth="1"/>
    <col min="9733" max="9733" width="14.140625" style="1" customWidth="1"/>
    <col min="9734" max="9734" width="16.28515625" style="1" bestFit="1" customWidth="1"/>
    <col min="9735" max="9735" width="20.42578125" style="1" customWidth="1"/>
    <col min="9736" max="9736" width="20.7109375" style="1" customWidth="1"/>
    <col min="9737" max="9983" width="9.140625" style="1"/>
    <col min="9984" max="9984" width="2.7109375" style="1" customWidth="1"/>
    <col min="9985" max="9985" width="10.5703125" style="1" customWidth="1"/>
    <col min="9986" max="9986" width="10.7109375" style="1" customWidth="1"/>
    <col min="9987" max="9987" width="13.7109375" style="1" customWidth="1"/>
    <col min="9988" max="9988" width="23" style="1" customWidth="1"/>
    <col min="9989" max="9989" width="14.140625" style="1" customWidth="1"/>
    <col min="9990" max="9990" width="16.28515625" style="1" bestFit="1" customWidth="1"/>
    <col min="9991" max="9991" width="20.42578125" style="1" customWidth="1"/>
    <col min="9992" max="9992" width="20.7109375" style="1" customWidth="1"/>
    <col min="9993" max="10239" width="9.140625" style="1"/>
    <col min="10240" max="10240" width="2.7109375" style="1" customWidth="1"/>
    <col min="10241" max="10241" width="10.5703125" style="1" customWidth="1"/>
    <col min="10242" max="10242" width="10.7109375" style="1" customWidth="1"/>
    <col min="10243" max="10243" width="13.7109375" style="1" customWidth="1"/>
    <col min="10244" max="10244" width="23" style="1" customWidth="1"/>
    <col min="10245" max="10245" width="14.140625" style="1" customWidth="1"/>
    <col min="10246" max="10246" width="16.28515625" style="1" bestFit="1" customWidth="1"/>
    <col min="10247" max="10247" width="20.42578125" style="1" customWidth="1"/>
    <col min="10248" max="10248" width="20.7109375" style="1" customWidth="1"/>
    <col min="10249" max="10495" width="9.140625" style="1"/>
    <col min="10496" max="10496" width="2.7109375" style="1" customWidth="1"/>
    <col min="10497" max="10497" width="10.5703125" style="1" customWidth="1"/>
    <col min="10498" max="10498" width="10.7109375" style="1" customWidth="1"/>
    <col min="10499" max="10499" width="13.7109375" style="1" customWidth="1"/>
    <col min="10500" max="10500" width="23" style="1" customWidth="1"/>
    <col min="10501" max="10501" width="14.140625" style="1" customWidth="1"/>
    <col min="10502" max="10502" width="16.28515625" style="1" bestFit="1" customWidth="1"/>
    <col min="10503" max="10503" width="20.42578125" style="1" customWidth="1"/>
    <col min="10504" max="10504" width="20.7109375" style="1" customWidth="1"/>
    <col min="10505" max="10751" width="9.140625" style="1"/>
    <col min="10752" max="10752" width="2.7109375" style="1" customWidth="1"/>
    <col min="10753" max="10753" width="10.5703125" style="1" customWidth="1"/>
    <col min="10754" max="10754" width="10.7109375" style="1" customWidth="1"/>
    <col min="10755" max="10755" width="13.7109375" style="1" customWidth="1"/>
    <col min="10756" max="10756" width="23" style="1" customWidth="1"/>
    <col min="10757" max="10757" width="14.140625" style="1" customWidth="1"/>
    <col min="10758" max="10758" width="16.28515625" style="1" bestFit="1" customWidth="1"/>
    <col min="10759" max="10759" width="20.42578125" style="1" customWidth="1"/>
    <col min="10760" max="10760" width="20.7109375" style="1" customWidth="1"/>
    <col min="10761" max="11007" width="9.140625" style="1"/>
    <col min="11008" max="11008" width="2.7109375" style="1" customWidth="1"/>
    <col min="11009" max="11009" width="10.5703125" style="1" customWidth="1"/>
    <col min="11010" max="11010" width="10.7109375" style="1" customWidth="1"/>
    <col min="11011" max="11011" width="13.7109375" style="1" customWidth="1"/>
    <col min="11012" max="11012" width="23" style="1" customWidth="1"/>
    <col min="11013" max="11013" width="14.140625" style="1" customWidth="1"/>
    <col min="11014" max="11014" width="16.28515625" style="1" bestFit="1" customWidth="1"/>
    <col min="11015" max="11015" width="20.42578125" style="1" customWidth="1"/>
    <col min="11016" max="11016" width="20.7109375" style="1" customWidth="1"/>
    <col min="11017" max="11263" width="9.140625" style="1"/>
    <col min="11264" max="11264" width="2.7109375" style="1" customWidth="1"/>
    <col min="11265" max="11265" width="10.5703125" style="1" customWidth="1"/>
    <col min="11266" max="11266" width="10.7109375" style="1" customWidth="1"/>
    <col min="11267" max="11267" width="13.7109375" style="1" customWidth="1"/>
    <col min="11268" max="11268" width="23" style="1" customWidth="1"/>
    <col min="11269" max="11269" width="14.140625" style="1" customWidth="1"/>
    <col min="11270" max="11270" width="16.28515625" style="1" bestFit="1" customWidth="1"/>
    <col min="11271" max="11271" width="20.42578125" style="1" customWidth="1"/>
    <col min="11272" max="11272" width="20.7109375" style="1" customWidth="1"/>
    <col min="11273" max="11519" width="9.140625" style="1"/>
    <col min="11520" max="11520" width="2.7109375" style="1" customWidth="1"/>
    <col min="11521" max="11521" width="10.5703125" style="1" customWidth="1"/>
    <col min="11522" max="11522" width="10.7109375" style="1" customWidth="1"/>
    <col min="11523" max="11523" width="13.7109375" style="1" customWidth="1"/>
    <col min="11524" max="11524" width="23" style="1" customWidth="1"/>
    <col min="11525" max="11525" width="14.140625" style="1" customWidth="1"/>
    <col min="11526" max="11526" width="16.28515625" style="1" bestFit="1" customWidth="1"/>
    <col min="11527" max="11527" width="20.42578125" style="1" customWidth="1"/>
    <col min="11528" max="11528" width="20.7109375" style="1" customWidth="1"/>
    <col min="11529" max="11775" width="9.140625" style="1"/>
    <col min="11776" max="11776" width="2.7109375" style="1" customWidth="1"/>
    <col min="11777" max="11777" width="10.5703125" style="1" customWidth="1"/>
    <col min="11778" max="11778" width="10.7109375" style="1" customWidth="1"/>
    <col min="11779" max="11779" width="13.7109375" style="1" customWidth="1"/>
    <col min="11780" max="11780" width="23" style="1" customWidth="1"/>
    <col min="11781" max="11781" width="14.140625" style="1" customWidth="1"/>
    <col min="11782" max="11782" width="16.28515625" style="1" bestFit="1" customWidth="1"/>
    <col min="11783" max="11783" width="20.42578125" style="1" customWidth="1"/>
    <col min="11784" max="11784" width="20.7109375" style="1" customWidth="1"/>
    <col min="11785" max="12031" width="9.140625" style="1"/>
    <col min="12032" max="12032" width="2.7109375" style="1" customWidth="1"/>
    <col min="12033" max="12033" width="10.5703125" style="1" customWidth="1"/>
    <col min="12034" max="12034" width="10.7109375" style="1" customWidth="1"/>
    <col min="12035" max="12035" width="13.7109375" style="1" customWidth="1"/>
    <col min="12036" max="12036" width="23" style="1" customWidth="1"/>
    <col min="12037" max="12037" width="14.140625" style="1" customWidth="1"/>
    <col min="12038" max="12038" width="16.28515625" style="1" bestFit="1" customWidth="1"/>
    <col min="12039" max="12039" width="20.42578125" style="1" customWidth="1"/>
    <col min="12040" max="12040" width="20.7109375" style="1" customWidth="1"/>
    <col min="12041" max="12287" width="9.140625" style="1"/>
    <col min="12288" max="12288" width="2.7109375" style="1" customWidth="1"/>
    <col min="12289" max="12289" width="10.5703125" style="1" customWidth="1"/>
    <col min="12290" max="12290" width="10.7109375" style="1" customWidth="1"/>
    <col min="12291" max="12291" width="13.7109375" style="1" customWidth="1"/>
    <col min="12292" max="12292" width="23" style="1" customWidth="1"/>
    <col min="12293" max="12293" width="14.140625" style="1" customWidth="1"/>
    <col min="12294" max="12294" width="16.28515625" style="1" bestFit="1" customWidth="1"/>
    <col min="12295" max="12295" width="20.42578125" style="1" customWidth="1"/>
    <col min="12296" max="12296" width="20.7109375" style="1" customWidth="1"/>
    <col min="12297" max="12543" width="9.140625" style="1"/>
    <col min="12544" max="12544" width="2.7109375" style="1" customWidth="1"/>
    <col min="12545" max="12545" width="10.5703125" style="1" customWidth="1"/>
    <col min="12546" max="12546" width="10.7109375" style="1" customWidth="1"/>
    <col min="12547" max="12547" width="13.7109375" style="1" customWidth="1"/>
    <col min="12548" max="12548" width="23" style="1" customWidth="1"/>
    <col min="12549" max="12549" width="14.140625" style="1" customWidth="1"/>
    <col min="12550" max="12550" width="16.28515625" style="1" bestFit="1" customWidth="1"/>
    <col min="12551" max="12551" width="20.42578125" style="1" customWidth="1"/>
    <col min="12552" max="12552" width="20.7109375" style="1" customWidth="1"/>
    <col min="12553" max="12799" width="9.140625" style="1"/>
    <col min="12800" max="12800" width="2.7109375" style="1" customWidth="1"/>
    <col min="12801" max="12801" width="10.5703125" style="1" customWidth="1"/>
    <col min="12802" max="12802" width="10.7109375" style="1" customWidth="1"/>
    <col min="12803" max="12803" width="13.7109375" style="1" customWidth="1"/>
    <col min="12804" max="12804" width="23" style="1" customWidth="1"/>
    <col min="12805" max="12805" width="14.140625" style="1" customWidth="1"/>
    <col min="12806" max="12806" width="16.28515625" style="1" bestFit="1" customWidth="1"/>
    <col min="12807" max="12807" width="20.42578125" style="1" customWidth="1"/>
    <col min="12808" max="12808" width="20.7109375" style="1" customWidth="1"/>
    <col min="12809" max="13055" width="9.140625" style="1"/>
    <col min="13056" max="13056" width="2.7109375" style="1" customWidth="1"/>
    <col min="13057" max="13057" width="10.5703125" style="1" customWidth="1"/>
    <col min="13058" max="13058" width="10.7109375" style="1" customWidth="1"/>
    <col min="13059" max="13059" width="13.7109375" style="1" customWidth="1"/>
    <col min="13060" max="13060" width="23" style="1" customWidth="1"/>
    <col min="13061" max="13061" width="14.140625" style="1" customWidth="1"/>
    <col min="13062" max="13062" width="16.28515625" style="1" bestFit="1" customWidth="1"/>
    <col min="13063" max="13063" width="20.42578125" style="1" customWidth="1"/>
    <col min="13064" max="13064" width="20.7109375" style="1" customWidth="1"/>
    <col min="13065" max="13311" width="9.140625" style="1"/>
    <col min="13312" max="13312" width="2.7109375" style="1" customWidth="1"/>
    <col min="13313" max="13313" width="10.5703125" style="1" customWidth="1"/>
    <col min="13314" max="13314" width="10.7109375" style="1" customWidth="1"/>
    <col min="13315" max="13315" width="13.7109375" style="1" customWidth="1"/>
    <col min="13316" max="13316" width="23" style="1" customWidth="1"/>
    <col min="13317" max="13317" width="14.140625" style="1" customWidth="1"/>
    <col min="13318" max="13318" width="16.28515625" style="1" bestFit="1" customWidth="1"/>
    <col min="13319" max="13319" width="20.42578125" style="1" customWidth="1"/>
    <col min="13320" max="13320" width="20.7109375" style="1" customWidth="1"/>
    <col min="13321" max="13567" width="9.140625" style="1"/>
    <col min="13568" max="13568" width="2.7109375" style="1" customWidth="1"/>
    <col min="13569" max="13569" width="10.5703125" style="1" customWidth="1"/>
    <col min="13570" max="13570" width="10.7109375" style="1" customWidth="1"/>
    <col min="13571" max="13571" width="13.7109375" style="1" customWidth="1"/>
    <col min="13572" max="13572" width="23" style="1" customWidth="1"/>
    <col min="13573" max="13573" width="14.140625" style="1" customWidth="1"/>
    <col min="13574" max="13574" width="16.28515625" style="1" bestFit="1" customWidth="1"/>
    <col min="13575" max="13575" width="20.42578125" style="1" customWidth="1"/>
    <col min="13576" max="13576" width="20.7109375" style="1" customWidth="1"/>
    <col min="13577" max="13823" width="9.140625" style="1"/>
    <col min="13824" max="13824" width="2.7109375" style="1" customWidth="1"/>
    <col min="13825" max="13825" width="10.5703125" style="1" customWidth="1"/>
    <col min="13826" max="13826" width="10.7109375" style="1" customWidth="1"/>
    <col min="13827" max="13827" width="13.7109375" style="1" customWidth="1"/>
    <col min="13828" max="13828" width="23" style="1" customWidth="1"/>
    <col min="13829" max="13829" width="14.140625" style="1" customWidth="1"/>
    <col min="13830" max="13830" width="16.28515625" style="1" bestFit="1" customWidth="1"/>
    <col min="13831" max="13831" width="20.42578125" style="1" customWidth="1"/>
    <col min="13832" max="13832" width="20.7109375" style="1" customWidth="1"/>
    <col min="13833" max="14079" width="9.140625" style="1"/>
    <col min="14080" max="14080" width="2.7109375" style="1" customWidth="1"/>
    <col min="14081" max="14081" width="10.5703125" style="1" customWidth="1"/>
    <col min="14082" max="14082" width="10.7109375" style="1" customWidth="1"/>
    <col min="14083" max="14083" width="13.7109375" style="1" customWidth="1"/>
    <col min="14084" max="14084" width="23" style="1" customWidth="1"/>
    <col min="14085" max="14085" width="14.140625" style="1" customWidth="1"/>
    <col min="14086" max="14086" width="16.28515625" style="1" bestFit="1" customWidth="1"/>
    <col min="14087" max="14087" width="20.42578125" style="1" customWidth="1"/>
    <col min="14088" max="14088" width="20.7109375" style="1" customWidth="1"/>
    <col min="14089" max="14335" width="9.140625" style="1"/>
    <col min="14336" max="14336" width="2.7109375" style="1" customWidth="1"/>
    <col min="14337" max="14337" width="10.5703125" style="1" customWidth="1"/>
    <col min="14338" max="14338" width="10.7109375" style="1" customWidth="1"/>
    <col min="14339" max="14339" width="13.7109375" style="1" customWidth="1"/>
    <col min="14340" max="14340" width="23" style="1" customWidth="1"/>
    <col min="14341" max="14341" width="14.140625" style="1" customWidth="1"/>
    <col min="14342" max="14342" width="16.28515625" style="1" bestFit="1" customWidth="1"/>
    <col min="14343" max="14343" width="20.42578125" style="1" customWidth="1"/>
    <col min="14344" max="14344" width="20.7109375" style="1" customWidth="1"/>
    <col min="14345" max="14591" width="9.140625" style="1"/>
    <col min="14592" max="14592" width="2.7109375" style="1" customWidth="1"/>
    <col min="14593" max="14593" width="10.5703125" style="1" customWidth="1"/>
    <col min="14594" max="14594" width="10.7109375" style="1" customWidth="1"/>
    <col min="14595" max="14595" width="13.7109375" style="1" customWidth="1"/>
    <col min="14596" max="14596" width="23" style="1" customWidth="1"/>
    <col min="14597" max="14597" width="14.140625" style="1" customWidth="1"/>
    <col min="14598" max="14598" width="16.28515625" style="1" bestFit="1" customWidth="1"/>
    <col min="14599" max="14599" width="20.42578125" style="1" customWidth="1"/>
    <col min="14600" max="14600" width="20.7109375" style="1" customWidth="1"/>
    <col min="14601" max="14847" width="9.140625" style="1"/>
    <col min="14848" max="14848" width="2.7109375" style="1" customWidth="1"/>
    <col min="14849" max="14849" width="10.5703125" style="1" customWidth="1"/>
    <col min="14850" max="14850" width="10.7109375" style="1" customWidth="1"/>
    <col min="14851" max="14851" width="13.7109375" style="1" customWidth="1"/>
    <col min="14852" max="14852" width="23" style="1" customWidth="1"/>
    <col min="14853" max="14853" width="14.140625" style="1" customWidth="1"/>
    <col min="14854" max="14854" width="16.28515625" style="1" bestFit="1" customWidth="1"/>
    <col min="14855" max="14855" width="20.42578125" style="1" customWidth="1"/>
    <col min="14856" max="14856" width="20.7109375" style="1" customWidth="1"/>
    <col min="14857" max="15103" width="9.140625" style="1"/>
    <col min="15104" max="15104" width="2.7109375" style="1" customWidth="1"/>
    <col min="15105" max="15105" width="10.5703125" style="1" customWidth="1"/>
    <col min="15106" max="15106" width="10.7109375" style="1" customWidth="1"/>
    <col min="15107" max="15107" width="13.7109375" style="1" customWidth="1"/>
    <col min="15108" max="15108" width="23" style="1" customWidth="1"/>
    <col min="15109" max="15109" width="14.140625" style="1" customWidth="1"/>
    <col min="15110" max="15110" width="16.28515625" style="1" bestFit="1" customWidth="1"/>
    <col min="15111" max="15111" width="20.42578125" style="1" customWidth="1"/>
    <col min="15112" max="15112" width="20.7109375" style="1" customWidth="1"/>
    <col min="15113" max="15359" width="9.140625" style="1"/>
    <col min="15360" max="15360" width="2.7109375" style="1" customWidth="1"/>
    <col min="15361" max="15361" width="10.5703125" style="1" customWidth="1"/>
    <col min="15362" max="15362" width="10.7109375" style="1" customWidth="1"/>
    <col min="15363" max="15363" width="13.7109375" style="1" customWidth="1"/>
    <col min="15364" max="15364" width="23" style="1" customWidth="1"/>
    <col min="15365" max="15365" width="14.140625" style="1" customWidth="1"/>
    <col min="15366" max="15366" width="16.28515625" style="1" bestFit="1" customWidth="1"/>
    <col min="15367" max="15367" width="20.42578125" style="1" customWidth="1"/>
    <col min="15368" max="15368" width="20.7109375" style="1" customWidth="1"/>
    <col min="15369" max="15615" width="9.140625" style="1"/>
    <col min="15616" max="15616" width="2.7109375" style="1" customWidth="1"/>
    <col min="15617" max="15617" width="10.5703125" style="1" customWidth="1"/>
    <col min="15618" max="15618" width="10.7109375" style="1" customWidth="1"/>
    <col min="15619" max="15619" width="13.7109375" style="1" customWidth="1"/>
    <col min="15620" max="15620" width="23" style="1" customWidth="1"/>
    <col min="15621" max="15621" width="14.140625" style="1" customWidth="1"/>
    <col min="15622" max="15622" width="16.28515625" style="1" bestFit="1" customWidth="1"/>
    <col min="15623" max="15623" width="20.42578125" style="1" customWidth="1"/>
    <col min="15624" max="15624" width="20.7109375" style="1" customWidth="1"/>
    <col min="15625" max="15871" width="9.140625" style="1"/>
    <col min="15872" max="15872" width="2.7109375" style="1" customWidth="1"/>
    <col min="15873" max="15873" width="10.5703125" style="1" customWidth="1"/>
    <col min="15874" max="15874" width="10.7109375" style="1" customWidth="1"/>
    <col min="15875" max="15875" width="13.7109375" style="1" customWidth="1"/>
    <col min="15876" max="15876" width="23" style="1" customWidth="1"/>
    <col min="15877" max="15877" width="14.140625" style="1" customWidth="1"/>
    <col min="15878" max="15878" width="16.28515625" style="1" bestFit="1" customWidth="1"/>
    <col min="15879" max="15879" width="20.42578125" style="1" customWidth="1"/>
    <col min="15880" max="15880" width="20.7109375" style="1" customWidth="1"/>
    <col min="15881" max="16127" width="9.140625" style="1"/>
    <col min="16128" max="16128" width="2.7109375" style="1" customWidth="1"/>
    <col min="16129" max="16129" width="10.5703125" style="1" customWidth="1"/>
    <col min="16130" max="16130" width="10.7109375" style="1" customWidth="1"/>
    <col min="16131" max="16131" width="13.7109375" style="1" customWidth="1"/>
    <col min="16132" max="16132" width="23" style="1" customWidth="1"/>
    <col min="16133" max="16133" width="14.140625" style="1" customWidth="1"/>
    <col min="16134" max="16134" width="16.28515625" style="1" bestFit="1" customWidth="1"/>
    <col min="16135" max="16135" width="20.42578125" style="1" customWidth="1"/>
    <col min="16136" max="16136" width="20.7109375" style="1" customWidth="1"/>
    <col min="16137" max="16384" width="9.140625" style="1"/>
  </cols>
  <sheetData>
    <row r="1" spans="2:8" ht="11.25" customHeight="1" x14ac:dyDescent="0.35">
      <c r="B1" s="2"/>
      <c r="C1" s="3"/>
      <c r="D1" s="3"/>
      <c r="E1" s="3"/>
      <c r="F1" s="3"/>
      <c r="G1" s="3"/>
    </row>
    <row r="2" spans="2:8" ht="34.5" customHeight="1" x14ac:dyDescent="0.35">
      <c r="B2" s="4" t="s">
        <v>102</v>
      </c>
      <c r="C2" s="5"/>
      <c r="D2" s="5"/>
      <c r="E2" s="5"/>
      <c r="F2" s="5"/>
      <c r="G2" s="5" t="s">
        <v>94</v>
      </c>
      <c r="H2" s="6"/>
    </row>
    <row r="3" spans="2:8" ht="5.25" customHeight="1" x14ac:dyDescent="0.35">
      <c r="B3" s="7"/>
      <c r="C3" s="8"/>
      <c r="D3" s="8"/>
      <c r="E3" s="8"/>
      <c r="F3" s="8"/>
      <c r="G3" s="8"/>
      <c r="H3" s="8"/>
    </row>
    <row r="4" spans="2:8" s="17" customFormat="1" x14ac:dyDescent="0.25">
      <c r="B4" s="18" t="s">
        <v>95</v>
      </c>
      <c r="C4" s="19" t="s">
        <v>96</v>
      </c>
      <c r="D4" s="19" t="s">
        <v>97</v>
      </c>
      <c r="E4" s="19" t="s">
        <v>98</v>
      </c>
      <c r="F4" s="19" t="s">
        <v>99</v>
      </c>
      <c r="G4" s="19" t="s">
        <v>100</v>
      </c>
      <c r="H4" s="20" t="s">
        <v>101</v>
      </c>
    </row>
    <row r="5" spans="2:8" s="9" customFormat="1" ht="14.1" customHeight="1" x14ac:dyDescent="0.3">
      <c r="B5" s="10" t="s">
        <v>103</v>
      </c>
      <c r="C5" s="11" t="s">
        <v>104</v>
      </c>
      <c r="D5" s="11" t="s">
        <v>105</v>
      </c>
      <c r="E5" s="11"/>
      <c r="F5" s="11"/>
      <c r="G5" s="11">
        <v>6977246942</v>
      </c>
      <c r="H5" s="12"/>
    </row>
    <row r="6" spans="2:8" s="9" customFormat="1" ht="14.1" customHeight="1" x14ac:dyDescent="0.3">
      <c r="B6" s="142" t="s">
        <v>44</v>
      </c>
      <c r="C6" s="13"/>
      <c r="D6" s="13"/>
      <c r="E6" s="13"/>
      <c r="F6" s="13"/>
      <c r="G6" s="13"/>
      <c r="H6" s="14"/>
    </row>
    <row r="7" spans="2:8" s="9" customFormat="1" ht="14.1" customHeight="1" x14ac:dyDescent="0.3">
      <c r="B7" s="142" t="s">
        <v>84</v>
      </c>
      <c r="C7" s="13"/>
      <c r="D7" s="13"/>
      <c r="E7" s="13"/>
      <c r="F7" s="13"/>
      <c r="G7" s="13"/>
      <c r="H7" s="14"/>
    </row>
    <row r="8" spans="2:8" s="9" customFormat="1" ht="14.1" customHeight="1" x14ac:dyDescent="0.3">
      <c r="B8" s="142" t="s">
        <v>27</v>
      </c>
      <c r="C8" s="13"/>
      <c r="D8" s="13"/>
      <c r="E8" s="13"/>
      <c r="F8" s="13"/>
      <c r="G8" s="13"/>
      <c r="H8" s="14"/>
    </row>
    <row r="9" spans="2:8" s="9" customFormat="1" ht="14.1" customHeight="1" x14ac:dyDescent="0.3">
      <c r="B9" s="142" t="s">
        <v>70</v>
      </c>
      <c r="C9" s="13"/>
      <c r="D9" s="13"/>
      <c r="E9" s="13"/>
      <c r="F9" s="13"/>
      <c r="G9" s="13"/>
      <c r="H9" s="14"/>
    </row>
    <row r="10" spans="2:8" s="9" customFormat="1" ht="14.1" customHeight="1" x14ac:dyDescent="0.3">
      <c r="B10" s="142" t="s">
        <v>61</v>
      </c>
      <c r="C10" s="13"/>
      <c r="D10" s="13"/>
      <c r="E10" s="13"/>
      <c r="F10" s="13"/>
      <c r="G10" s="13"/>
      <c r="H10" s="14"/>
    </row>
    <row r="11" spans="2:8" s="9" customFormat="1" ht="14.1" customHeight="1" x14ac:dyDescent="0.3">
      <c r="B11" s="142" t="s">
        <v>66</v>
      </c>
      <c r="C11" s="13"/>
      <c r="D11" s="13"/>
      <c r="E11" s="13"/>
      <c r="F11" s="13"/>
      <c r="G11" s="13"/>
      <c r="H11" s="14"/>
    </row>
    <row r="12" spans="2:8" s="9" customFormat="1" ht="14.1" customHeight="1" x14ac:dyDescent="0.3">
      <c r="B12" s="142" t="s">
        <v>62</v>
      </c>
      <c r="C12" s="13"/>
      <c r="D12" s="13"/>
      <c r="E12" s="13"/>
      <c r="F12" s="13"/>
      <c r="G12" s="13"/>
      <c r="H12" s="14"/>
    </row>
    <row r="13" spans="2:8" s="9" customFormat="1" ht="14.1" customHeight="1" x14ac:dyDescent="0.3">
      <c r="B13" s="142" t="s">
        <v>41</v>
      </c>
      <c r="C13" s="13"/>
      <c r="D13" s="13"/>
      <c r="E13" s="13"/>
      <c r="F13" s="13"/>
      <c r="G13" s="13"/>
      <c r="H13" s="14"/>
    </row>
    <row r="14" spans="2:8" s="9" customFormat="1" ht="14.1" customHeight="1" x14ac:dyDescent="0.3">
      <c r="B14" s="142" t="s">
        <v>42</v>
      </c>
      <c r="C14" s="13"/>
      <c r="D14" s="13"/>
      <c r="E14" s="13"/>
      <c r="F14" s="13"/>
      <c r="G14" s="13"/>
      <c r="H14" s="14"/>
    </row>
    <row r="15" spans="2:8" s="9" customFormat="1" ht="14.1" customHeight="1" x14ac:dyDescent="0.3">
      <c r="B15" s="142" t="s">
        <v>49</v>
      </c>
      <c r="C15" s="13"/>
      <c r="D15" s="13"/>
      <c r="E15" s="13"/>
      <c r="F15" s="13"/>
      <c r="G15" s="13"/>
      <c r="H15" s="14"/>
    </row>
    <row r="16" spans="2:8" s="9" customFormat="1" ht="14.1" customHeight="1" x14ac:dyDescent="0.3">
      <c r="B16" s="142" t="s">
        <v>48</v>
      </c>
      <c r="C16" s="13"/>
      <c r="D16" s="13"/>
      <c r="E16" s="13"/>
      <c r="F16" s="13"/>
      <c r="G16" s="13"/>
      <c r="H16" s="14"/>
    </row>
    <row r="17" spans="2:8" s="9" customFormat="1" ht="14.1" customHeight="1" x14ac:dyDescent="0.3">
      <c r="B17" s="142" t="s">
        <v>47</v>
      </c>
      <c r="C17" s="13"/>
      <c r="D17" s="13"/>
      <c r="E17" s="13"/>
      <c r="F17" s="13"/>
      <c r="G17" s="13"/>
      <c r="H17" s="14"/>
    </row>
    <row r="18" spans="2:8" s="9" customFormat="1" ht="14.1" customHeight="1" x14ac:dyDescent="0.3">
      <c r="B18" s="142" t="s">
        <v>67</v>
      </c>
      <c r="C18" s="13"/>
      <c r="D18" s="13"/>
      <c r="E18" s="13"/>
      <c r="F18" s="13"/>
      <c r="G18" s="13"/>
      <c r="H18" s="14"/>
    </row>
    <row r="19" spans="2:8" s="9" customFormat="1" ht="14.1" customHeight="1" x14ac:dyDescent="0.3">
      <c r="B19" s="142" t="s">
        <v>39</v>
      </c>
      <c r="C19" s="13"/>
      <c r="D19" s="13"/>
      <c r="E19" s="13"/>
      <c r="F19" s="13"/>
      <c r="G19" s="13"/>
      <c r="H19" s="14"/>
    </row>
    <row r="20" spans="2:8" s="9" customFormat="1" ht="14.1" customHeight="1" x14ac:dyDescent="0.3">
      <c r="B20" s="142" t="s">
        <v>68</v>
      </c>
      <c r="C20" s="13"/>
      <c r="D20" s="13"/>
      <c r="E20" s="13"/>
      <c r="F20" s="13"/>
      <c r="G20" s="13"/>
      <c r="H20" s="14"/>
    </row>
    <row r="21" spans="2:8" s="9" customFormat="1" ht="14.1" customHeight="1" x14ac:dyDescent="0.3">
      <c r="B21" s="142" t="s">
        <v>55</v>
      </c>
      <c r="C21" s="13"/>
      <c r="D21" s="13"/>
      <c r="E21" s="13"/>
      <c r="F21" s="13"/>
      <c r="G21" s="13"/>
      <c r="H21" s="14"/>
    </row>
    <row r="22" spans="2:8" s="9" customFormat="1" ht="14.1" customHeight="1" x14ac:dyDescent="0.3">
      <c r="B22" s="142" t="s">
        <v>36</v>
      </c>
      <c r="C22" s="13"/>
      <c r="D22" s="13"/>
      <c r="E22" s="13"/>
      <c r="F22" s="13"/>
      <c r="G22" s="13"/>
      <c r="H22" s="14"/>
    </row>
    <row r="23" spans="2:8" s="9" customFormat="1" ht="14.1" customHeight="1" x14ac:dyDescent="0.3">
      <c r="B23" s="142" t="s">
        <v>38</v>
      </c>
      <c r="C23" s="13"/>
      <c r="D23" s="13"/>
      <c r="E23" s="13"/>
      <c r="F23" s="13"/>
      <c r="G23" s="13"/>
      <c r="H23" s="14"/>
    </row>
    <row r="24" spans="2:8" s="9" customFormat="1" ht="14.1" customHeight="1" x14ac:dyDescent="0.3">
      <c r="B24" s="145" t="s">
        <v>106</v>
      </c>
      <c r="C24" s="13"/>
      <c r="D24" s="13"/>
      <c r="E24" s="13"/>
      <c r="F24" s="13"/>
      <c r="G24" s="13"/>
      <c r="H24" s="14"/>
    </row>
    <row r="25" spans="2:8" s="9" customFormat="1" ht="14.1" customHeight="1" x14ac:dyDescent="0.3">
      <c r="B25" s="142" t="s">
        <v>76</v>
      </c>
      <c r="C25" s="13"/>
      <c r="D25" s="13"/>
      <c r="E25" s="13"/>
      <c r="F25" s="13"/>
      <c r="G25" s="13"/>
      <c r="H25" s="14"/>
    </row>
    <row r="26" spans="2:8" s="9" customFormat="1" ht="14.1" customHeight="1" x14ac:dyDescent="0.3">
      <c r="B26" s="142" t="s">
        <v>43</v>
      </c>
      <c r="C26" s="13"/>
      <c r="D26" s="13"/>
      <c r="E26" s="13"/>
      <c r="F26" s="13"/>
      <c r="G26" s="13"/>
      <c r="H26" s="14"/>
    </row>
    <row r="27" spans="2:8" s="9" customFormat="1" ht="14.1" customHeight="1" x14ac:dyDescent="0.3">
      <c r="B27" s="142" t="s">
        <v>75</v>
      </c>
      <c r="C27" s="13"/>
      <c r="D27" s="13"/>
      <c r="E27" s="13"/>
      <c r="F27" s="13"/>
      <c r="G27" s="13"/>
      <c r="H27" s="14"/>
    </row>
    <row r="28" spans="2:8" s="9" customFormat="1" ht="14.1" customHeight="1" x14ac:dyDescent="0.3">
      <c r="B28" s="142" t="s">
        <v>37</v>
      </c>
      <c r="C28" s="13"/>
      <c r="D28" s="13"/>
      <c r="E28" s="13"/>
      <c r="F28" s="13"/>
      <c r="G28" s="13"/>
      <c r="H28" s="14"/>
    </row>
    <row r="29" spans="2:8" s="9" customFormat="1" ht="14.1" customHeight="1" x14ac:dyDescent="0.3">
      <c r="B29" s="142" t="s">
        <v>31</v>
      </c>
      <c r="C29" s="13"/>
      <c r="D29" s="13"/>
      <c r="E29" s="13"/>
      <c r="F29" s="13"/>
      <c r="G29" s="13"/>
      <c r="H29" s="14"/>
    </row>
    <row r="30" spans="2:8" s="9" customFormat="1" ht="14.1" customHeight="1" x14ac:dyDescent="0.3">
      <c r="B30" s="142" t="s">
        <v>78</v>
      </c>
      <c r="C30" s="13"/>
      <c r="D30" s="13"/>
      <c r="E30" s="13"/>
      <c r="F30" s="13"/>
      <c r="G30" s="13"/>
      <c r="H30" s="14"/>
    </row>
    <row r="31" spans="2:8" s="9" customFormat="1" ht="14.1" customHeight="1" x14ac:dyDescent="0.3">
      <c r="B31" s="142" t="s">
        <v>72</v>
      </c>
      <c r="C31" s="13"/>
      <c r="D31" s="13"/>
      <c r="E31" s="13"/>
      <c r="F31" s="13"/>
      <c r="G31" s="13"/>
      <c r="H31" s="14"/>
    </row>
    <row r="32" spans="2:8" s="9" customFormat="1" ht="14.1" customHeight="1" x14ac:dyDescent="0.3">
      <c r="B32" s="142" t="s">
        <v>34</v>
      </c>
      <c r="C32" s="15"/>
      <c r="D32" s="15"/>
      <c r="E32" s="15"/>
      <c r="F32" s="15"/>
      <c r="G32" s="15"/>
      <c r="H32" s="16"/>
    </row>
    <row r="33" spans="2:2" ht="15" x14ac:dyDescent="0.25">
      <c r="B33" s="142" t="s">
        <v>71</v>
      </c>
    </row>
    <row r="34" spans="2:2" ht="15" x14ac:dyDescent="0.25">
      <c r="B34" s="142" t="s">
        <v>30</v>
      </c>
    </row>
    <row r="35" spans="2:2" ht="15" x14ac:dyDescent="0.25">
      <c r="B35" s="142" t="s">
        <v>32</v>
      </c>
    </row>
    <row r="36" spans="2:2" ht="15" x14ac:dyDescent="0.25">
      <c r="B36" s="142" t="s">
        <v>79</v>
      </c>
    </row>
    <row r="37" spans="2:2" ht="15" x14ac:dyDescent="0.25">
      <c r="B37" s="142" t="s">
        <v>73</v>
      </c>
    </row>
    <row r="38" spans="2:2" ht="15" x14ac:dyDescent="0.25">
      <c r="B38" s="142" t="s">
        <v>33</v>
      </c>
    </row>
    <row r="39" spans="2:2" ht="15" x14ac:dyDescent="0.25">
      <c r="B39" s="142" t="s">
        <v>51</v>
      </c>
    </row>
    <row r="40" spans="2:2" ht="15" x14ac:dyDescent="0.25">
      <c r="B40" s="142" t="s">
        <v>63</v>
      </c>
    </row>
    <row r="41" spans="2:2" ht="15" x14ac:dyDescent="0.25">
      <c r="B41" s="142" t="s">
        <v>50</v>
      </c>
    </row>
    <row r="42" spans="2:2" ht="15" x14ac:dyDescent="0.25">
      <c r="B42" s="142" t="s">
        <v>64</v>
      </c>
    </row>
    <row r="43" spans="2:2" ht="15" x14ac:dyDescent="0.25">
      <c r="B43" s="142" t="s">
        <v>46</v>
      </c>
    </row>
    <row r="44" spans="2:2" ht="15" x14ac:dyDescent="0.25">
      <c r="B44" s="145" t="s">
        <v>112</v>
      </c>
    </row>
    <row r="45" spans="2:2" ht="15" x14ac:dyDescent="0.25">
      <c r="B45" s="142" t="s">
        <v>74</v>
      </c>
    </row>
    <row r="46" spans="2:2" ht="15" x14ac:dyDescent="0.25">
      <c r="B46" s="142" t="s">
        <v>58</v>
      </c>
    </row>
    <row r="47" spans="2:2" ht="15" x14ac:dyDescent="0.25">
      <c r="B47" s="142" t="s">
        <v>40</v>
      </c>
    </row>
    <row r="48" spans="2:2" ht="15" x14ac:dyDescent="0.25">
      <c r="B48" s="142" t="s">
        <v>65</v>
      </c>
    </row>
    <row r="49" spans="2:2" ht="15" x14ac:dyDescent="0.25">
      <c r="B49" s="142" t="s">
        <v>26</v>
      </c>
    </row>
    <row r="50" spans="2:2" ht="15" x14ac:dyDescent="0.25">
      <c r="B50" s="142" t="s">
        <v>81</v>
      </c>
    </row>
    <row r="51" spans="2:2" ht="15" x14ac:dyDescent="0.25">
      <c r="B51" s="142" t="s">
        <v>60</v>
      </c>
    </row>
    <row r="52" spans="2:2" ht="15" x14ac:dyDescent="0.25">
      <c r="B52" s="142" t="s">
        <v>45</v>
      </c>
    </row>
    <row r="53" spans="2:2" ht="15" x14ac:dyDescent="0.25">
      <c r="B53" s="144" t="s">
        <v>57</v>
      </c>
    </row>
    <row r="54" spans="2:2" ht="15" x14ac:dyDescent="0.25">
      <c r="B54" s="144" t="s">
        <v>35</v>
      </c>
    </row>
    <row r="55" spans="2:2" ht="15" x14ac:dyDescent="0.25">
      <c r="B55" s="142" t="s">
        <v>28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12</vt:i4>
      </vt:variant>
      <vt:variant>
        <vt:lpstr>Καθορισμένες περιοχές</vt:lpstr>
      </vt:variant>
      <vt:variant>
        <vt:i4>5</vt:i4>
      </vt:variant>
    </vt:vector>
  </HeadingPairs>
  <TitlesOfParts>
    <vt:vector size="17" baseType="lpstr">
      <vt:lpstr>αρχικη</vt:lpstr>
      <vt:lpstr>ΕΣΟΔΑ ΙΑΝΟΥΑΡΙΟΣ - ΜΑΡΤΙΟΣ</vt:lpstr>
      <vt:lpstr>ΕΞΟΔΑ ΙΑΝΟΥΑΡΙΟΣ - ΜΑΡΤΙΟΣ</vt:lpstr>
      <vt:lpstr>ΕΣΟΔΑ ΑΠΡΙΛΙΟΣ-ΙΟΥΝΙΟΣ</vt:lpstr>
      <vt:lpstr>ΕΞΟΔΑ ΑΠΡΙΛΙΟΣ-ΙΟΥΝΙΟΣ</vt:lpstr>
      <vt:lpstr>ΕΣΟΔΑ ΙΟΥΛΙΟΣ-ΣΕΠΤΕΜΒΡΙΟΣ</vt:lpstr>
      <vt:lpstr>ΕΞΟΔΑ ΙΟΥΛΙΟΣ-ΣΕΠΤΕΜΒΡΙΟΣ</vt:lpstr>
      <vt:lpstr>ΕΣΟΔΑ ΟΚΤΩΒΡΙΟΣ - ΔΕΚΕΜΒΡΙΟΣ</vt:lpstr>
      <vt:lpstr>ΕΞΟΔΑ ΟΚΤΩΒΡΙΟΣ - ΔΕΚΕΜΒΡΙΟΣ</vt:lpstr>
      <vt:lpstr>ΤΡΙΜΗΝΑ - ΕΤΟΣ</vt:lpstr>
      <vt:lpstr>ΚΑΤΗΓΟΡΙΕΣ</vt:lpstr>
      <vt:lpstr>ΤΗΛΕΦΩΝΙΚΟΣ ΚΑΤΑΛΟΓΟΣ</vt:lpstr>
      <vt:lpstr>αρχικη!Print_Area</vt:lpstr>
      <vt:lpstr>ΕΞΟΔΑ</vt:lpstr>
      <vt:lpstr>ΕΣΟΔΑ</vt:lpstr>
      <vt:lpstr>ΚΑΤΗΓΟΡΙΕΣ_ΕΞΟΔΩΝ</vt:lpstr>
      <vt:lpstr>ΚΑΤΗΓΟΡΙΕΣ_ΕΣΟΔΩΝ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sakis</dc:creator>
  <cp:lastModifiedBy>sakis malamas</cp:lastModifiedBy>
  <cp:lastPrinted>2012-07-08T18:23:04Z</cp:lastPrinted>
  <dcterms:created xsi:type="dcterms:W3CDTF">2012-05-29T19:27:16Z</dcterms:created>
  <dcterms:modified xsi:type="dcterms:W3CDTF">2026-05-28T09:18:34Z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Redo" visible="true"/>
        <mso:control idQ="mso:Undo" visible="true"/>
        <mso:control idQ="mso:SortDialogClassic" visible="true"/>
        <mso:control idQ="mso:FileSave" visible="true"/>
      </mso:documentControls>
    </mso:qat>
  </mso:ribbon>
</mso:customUI>
</file>