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hbub\ZAB\"/>
    </mc:Choice>
  </mc:AlternateContent>
  <xr:revisionPtr revIDLastSave="0" documentId="13_ncr:1_{3D96E8F5-F522-4E13-AD72-F2C591B9C2A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ug19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9" l="1"/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<sst xmlns="http://schemas.openxmlformats.org/spreadsheetml/2006/main" count="35" uniqueCount="34">
  <si>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</si>
  <si>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</si>
  <si>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</si>
  <si>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</si>
  <si>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</si>
  <si>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</si>
  <si>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</si>
  <si>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</si>
  <si>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</si>
  <si>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</si>
  <si>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</si>
  <si>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</si>
  <si>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</si>
  <si>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</si>
  <si>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</si>
  <si>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</si>
  <si>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</si>
  <si>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</si>
  <si>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</si>
  <si>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</si>
  <si>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</si>
  <si>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</si>
  <si>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</si>
  <si>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</si>
  <si>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</si>
  <si>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</si>
  <si>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</si>
  <si>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r>
      <t xml:space="preserve">Pay for </t>
    </r>
    <r>
      <rPr>
        <b/>
        <sz val="18"/>
        <color rgb="FFFF0000"/>
        <rFont val="Calibri"/>
        <family val="2"/>
        <scheme val="minor"/>
      </rPr>
      <t>September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</si>
  <si>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Tejgaon&amp;Gul-2</t>
  </si>
  <si>
    <t>Bill coll Depo</t>
  </si>
  <si>
    <t>Ashian Im.. &amp; EBL</t>
  </si>
  <si>
    <t>Gulsha-2</t>
  </si>
  <si>
    <t>Bill voucher joma</t>
  </si>
  <si>
    <t>Rabbi vai United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</si>
</sst>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34"/>
  <sheetViews>
    <sheetView tabSelected="1" workbookViewId="0">
      <selection activeCell="K12" sqref="K11:K12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59" t="s">
        <v>0</v>
      </c>
      <c r="G3" s="59"/>
      <c r="H3" s="59"/>
      <c r="I3" s="59"/>
      <c r="J3" s="60"/>
      <c r="K3" s="65" t="s">
        <v>27</v>
      </c>
      <c r="L3" s="65"/>
      <c r="M3" s="65"/>
      <c r="N3" s="66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1"/>
      <c r="G4" s="61"/>
      <c r="H4" s="61"/>
      <c r="I4" s="61"/>
      <c r="J4" s="62"/>
      <c r="K4" s="67"/>
      <c r="L4" s="67"/>
      <c r="M4" s="67"/>
      <c r="N4" s="68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63"/>
      <c r="G5" s="63"/>
      <c r="H5" s="63"/>
      <c r="I5" s="63"/>
      <c r="J5" s="64"/>
      <c r="K5" s="69"/>
      <c r="L5" s="69"/>
      <c r="M5" s="69"/>
      <c r="N5" s="70"/>
      <c r="O5" s="9"/>
      <c r="P5" s="9"/>
      <c r="Q5" s="1"/>
    </row>
    <row r="6" spans="1:19" ht="15.75" thickBot="1" x14ac:dyDescent="0.3">
      <c r="A6" s="1"/>
      <c r="C6" s="71" t="s">
        <v>26</v>
      </c>
      <c r="D6" s="72"/>
      <c r="E6" s="73"/>
      <c r="F6" s="74" t="s">
        <v>1</v>
      </c>
      <c r="G6" s="75"/>
      <c r="H6" s="76"/>
      <c r="J6" s="77" t="s">
        <v>2</v>
      </c>
      <c r="K6" s="78"/>
      <c r="L6" s="79" t="s">
        <v>3</v>
      </c>
      <c r="M6" s="79"/>
      <c r="N6" s="80" t="s">
        <v>4</v>
      </c>
      <c r="O6" s="82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1"/>
      <c r="O7" s="83"/>
      <c r="P7" s="10"/>
      <c r="Q7" s="1"/>
    </row>
    <row r="8" spans="1:19" ht="18.75" customHeight="1" thickBot="1" x14ac:dyDescent="0.3">
      <c r="A8" s="1"/>
      <c r="C8" s="18">
        <v>1</v>
      </c>
      <c r="D8" s="29" t="s">
        <v>28</v>
      </c>
      <c r="E8" s="19">
        <f>DATE(2019,9,2)</f>
        <v>43710</v>
      </c>
      <c r="F8" s="20" t="s">
        <v>29</v>
      </c>
      <c r="G8" s="20" t="s">
        <v>30</v>
      </c>
      <c r="H8" s="21">
        <f>SUM(J8:M8)</f>
        <v>110</v>
      </c>
      <c r="I8" s="22"/>
      <c r="J8" s="23">
        <v>30</v>
      </c>
      <c r="K8" s="24">
        <v>80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31</v>
      </c>
      <c r="E9" s="19">
        <f>DATE(2019,9,8)</f>
        <v>43716</v>
      </c>
      <c r="F9" s="20" t="s">
        <v>32</v>
      </c>
      <c r="G9" s="20" t="s">
        <v>33</v>
      </c>
      <c r="H9" s="31">
        <f>SUM(J9:M9)</f>
        <v>80</v>
      </c>
      <c r="J9" s="18">
        <v>30</v>
      </c>
      <c r="K9" s="20">
        <v>50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/>
      <c r="E10" s="19"/>
      <c r="F10" s="29"/>
      <c r="G10" s="29"/>
      <c r="H10" s="31">
        <f t="shared" ref="H10:H25" si="0">SUM(J10:M10)</f>
        <v>0</v>
      </c>
      <c r="J10" s="33"/>
      <c r="K10" s="34"/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/>
      <c r="E11" s="19"/>
      <c r="F11" s="20"/>
      <c r="G11" s="58"/>
      <c r="H11" s="31">
        <f>SUM(J11:M11)</f>
        <v>0</v>
      </c>
      <c r="J11" s="33"/>
      <c r="K11" s="34"/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190</v>
      </c>
      <c r="J26" s="46">
        <f>SUM(J8:J25)</f>
        <v>60</v>
      </c>
      <c r="K26" s="47">
        <f>SUM(K8:K25)</f>
        <v>130</v>
      </c>
      <c r="L26" s="47">
        <f>SUM(L8:L25)</f>
        <v>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84" t="s">
        <v>17</v>
      </c>
      <c r="E28" s="84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84"/>
      <c r="E29" s="84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84"/>
      <c r="E30" s="84"/>
      <c r="G30" s="50" t="s">
        <v>20</v>
      </c>
      <c r="H30" s="51">
        <f>H26+H28-H29</f>
        <v>190</v>
      </c>
      <c r="J30" s="36"/>
      <c r="K30" s="36"/>
      <c r="L30" s="36"/>
      <c r="M30" s="36"/>
      <c r="Q30" s="1"/>
    </row>
    <row r="31" spans="1:17" ht="15.75" x14ac:dyDescent="0.25">
      <c r="A31" s="1"/>
      <c r="D31" s="84"/>
      <c r="E31" s="84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84"/>
      <c r="E32" s="84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85" t="s">
        <v>24</v>
      </c>
      <c r="C33" s="85"/>
      <c r="D33" s="85"/>
      <c r="E33" s="85"/>
      <c r="F33" s="85"/>
      <c r="G33" s="85"/>
      <c r="H33" s="57"/>
      <c r="I33" s="57"/>
      <c r="J33" s="86" t="s">
        <v>23</v>
      </c>
      <c r="K33" s="86"/>
      <c r="L33" s="87">
        <f ca="1">NOW()</f>
        <v>43716.481012268516</v>
      </c>
      <c r="M33" s="88"/>
      <c r="N33" s="88"/>
      <c r="O33" s="88"/>
      <c r="P33" s="88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O6:O7"/>
    <mergeCell ref="D28:E32"/>
    <mergeCell ref="B33:G33"/>
    <mergeCell ref="J33:K33"/>
    <mergeCell ref="L33:P33"/>
    <mergeCell ref="F3:J5"/>
    <mergeCell ref="K3:N5"/>
    <mergeCell ref="C6:E6"/>
    <mergeCell ref="F6:H6"/>
    <mergeCell ref="J6:K6"/>
    <mergeCell ref="L6:M6"/>
    <mergeCell ref="N6:N7"/>
  </mergeCells>
  <hyperlinks>
    <hyperlink ref="B33" r:id="rId1" display="zakaria.forhad@zaberp.com" xr:uid="{00000000-0004-0000-0C00-000000000000}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2019-09-08T05:32:55Z</dcterms:modified>
</cp:coreProperties>
</file>