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hbub\ZAB\"/>
    </mc:Choice>
  </mc:AlternateContent>
  <xr:revisionPtr revIDLastSave="0" documentId="13_ncr:1_{12C50A53-20EA-4E1A-BBE2-61FC8BD7623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Aug19" sheetId="19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9" l="1"/>
  <c r="E11" i="19"/>
  <c r="E9" i="19" l="1"/>
  <c r="E10" i="19"/>
  <c r="E8" i="19" l="1"/>
  <c r="L33" i="19" l="1"/>
  <c r="M26" i="19"/>
  <c r="L26" i="19"/>
  <c r="K26" i="19"/>
  <c r="J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0" i="19"/>
  <c r="H9" i="19"/>
  <c r="H8" i="19"/>
  <c r="H26" i="19" l="1"/>
  <c r="H30" i="19" s="1"/>
</calcChain>
</file>

<file path=xl/sharedStrings.xml><?xml version="1.0" encoding="utf-8"?>
<sst xmlns="http://schemas.openxmlformats.org/spreadsheetml/2006/main" count="41" uniqueCount="40">
  <si>
    <t>ZAB</t>
  </si>
  <si>
    <t>Date: Jan, 2018 to Jan, 2018</t>
  </si>
  <si>
    <t>Transportation Cost</t>
  </si>
  <si>
    <t>Other Cost</t>
  </si>
  <si>
    <t>ZAB Persons</t>
  </si>
  <si>
    <t>Other Hand Person</t>
  </si>
  <si>
    <t>SL</t>
  </si>
  <si>
    <t>date</t>
  </si>
  <si>
    <t>Issue</t>
  </si>
  <si>
    <t>To (Persons)</t>
  </si>
  <si>
    <t>Total Amount</t>
  </si>
  <si>
    <t>Go</t>
  </si>
  <si>
    <t>Back</t>
  </si>
  <si>
    <t>Lunch</t>
  </si>
  <si>
    <t>Snack</t>
  </si>
  <si>
    <t>Ashraful (mrk), Hasan (it)</t>
  </si>
  <si>
    <t>Total Amount :</t>
  </si>
  <si>
    <t>Paid</t>
  </si>
  <si>
    <t>Previous Dues</t>
  </si>
  <si>
    <t>Advance</t>
  </si>
  <si>
    <t>Net Amount (TK)</t>
  </si>
  <si>
    <t>Balance</t>
  </si>
  <si>
    <t>Destination</t>
  </si>
  <si>
    <t>Print Date:</t>
  </si>
  <si>
    <t>zakaria.forhad@zaberp.com, CC: info@zaberp.com</t>
  </si>
  <si>
    <t>NM</t>
  </si>
  <si>
    <t>Support</t>
  </si>
  <si>
    <t>Unimart Gulshan-2</t>
  </si>
  <si>
    <t>Name: Mahbubur Rahman</t>
  </si>
  <si>
    <t>Unimart</t>
  </si>
  <si>
    <r>
      <t xml:space="preserve">Pay for </t>
    </r>
    <r>
      <rPr>
        <b/>
        <sz val="18"/>
        <color rgb="FFFF0000"/>
        <rFont val="Calibri"/>
        <family val="2"/>
        <scheme val="minor"/>
      </rPr>
      <t>August</t>
    </r>
    <r>
      <rPr>
        <sz val="18"/>
        <color theme="1"/>
        <rFont val="Calibri"/>
        <family val="2"/>
        <scheme val="minor"/>
      </rPr>
      <t xml:space="preserve">, </t>
    </r>
    <r>
      <rPr>
        <b/>
        <sz val="18"/>
        <color rgb="FF002060"/>
        <rFont val="Calibri"/>
        <family val="2"/>
        <scheme val="minor"/>
      </rPr>
      <t>2019</t>
    </r>
  </si>
  <si>
    <t>Gulshan-1,2</t>
  </si>
  <si>
    <t>EBL and DBBL</t>
  </si>
  <si>
    <t>Bill Deposit</t>
  </si>
  <si>
    <t>Bill collect</t>
  </si>
  <si>
    <t>sk japan, ashian, continental</t>
  </si>
  <si>
    <t>Tejgaon</t>
  </si>
  <si>
    <t>Gulshan-2</t>
  </si>
  <si>
    <t>Midland Bank</t>
  </si>
  <si>
    <t>Cash withdraw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</si>
</sst>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5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2" fillId="4" borderId="2" xfId="0" applyFont="1" applyFill="1" applyBorder="1" applyAlignment="1">
      <alignment vertical="center" wrapText="1"/>
    </xf>
    <xf numFmtId="0" fontId="0" fillId="4" borderId="4" xfId="0" applyFill="1" applyBorder="1"/>
    <xf numFmtId="0" fontId="2" fillId="4" borderId="0" xfId="0" applyFont="1" applyFill="1" applyBorder="1" applyAlignment="1">
      <alignment vertical="center" wrapText="1"/>
    </xf>
    <xf numFmtId="0" fontId="0" fillId="4" borderId="6" xfId="0" applyFill="1" applyBorder="1"/>
    <xf numFmtId="0" fontId="2" fillId="4" borderId="7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 wrapText="1"/>
    </xf>
    <xf numFmtId="0" fontId="7" fillId="0" borderId="12" xfId="0" applyFont="1" applyBorder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164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2" xfId="0" applyBorder="1"/>
    <xf numFmtId="0" fontId="1" fillId="0" borderId="0" xfId="0" applyFont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10" borderId="22" xfId="0" applyFont="1" applyFill="1" applyBorder="1"/>
    <xf numFmtId="0" fontId="1" fillId="10" borderId="22" xfId="0" applyFont="1" applyFill="1" applyBorder="1" applyAlignment="1">
      <alignment horizontal="center" vertical="center"/>
    </xf>
    <xf numFmtId="14" fontId="0" fillId="0" borderId="0" xfId="0" applyNumberFormat="1"/>
    <xf numFmtId="0" fontId="9" fillId="0" borderId="22" xfId="0" applyFont="1" applyBorder="1"/>
    <xf numFmtId="0" fontId="9" fillId="0" borderId="22" xfId="0" applyFont="1" applyBorder="1" applyAlignment="1">
      <alignment horizontal="center"/>
    </xf>
    <xf numFmtId="0" fontId="10" fillId="0" borderId="22" xfId="0" applyFont="1" applyBorder="1"/>
    <xf numFmtId="0" fontId="10" fillId="0" borderId="22" xfId="0" applyFont="1" applyBorder="1" applyAlignment="1">
      <alignment horizontal="center"/>
    </xf>
    <xf numFmtId="0" fontId="1" fillId="12" borderId="0" xfId="0" applyFont="1" applyFill="1"/>
    <xf numFmtId="0" fontId="14" fillId="0" borderId="22" xfId="0" applyFont="1" applyBorder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left"/>
    </xf>
    <xf numFmtId="0" fontId="6" fillId="11" borderId="0" xfId="0" applyFont="1" applyFill="1" applyBorder="1" applyAlignment="1">
      <alignment horizontal="left"/>
    </xf>
    <xf numFmtId="0" fontId="6" fillId="11" borderId="5" xfId="0" applyFont="1" applyFill="1" applyBorder="1" applyAlignment="1">
      <alignment horizontal="left"/>
    </xf>
    <xf numFmtId="0" fontId="11" fillId="11" borderId="6" xfId="0" applyFont="1" applyFill="1" applyBorder="1" applyAlignment="1">
      <alignment horizontal="right"/>
    </xf>
    <xf numFmtId="0" fontId="11" fillId="11" borderId="7" xfId="0" applyFont="1" applyFill="1" applyBorder="1" applyAlignment="1">
      <alignment horizontal="right"/>
    </xf>
    <xf numFmtId="0" fontId="11" fillId="11" borderId="8" xfId="0" applyFont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0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textRotation="45" wrapText="1"/>
    </xf>
    <xf numFmtId="0" fontId="13" fillId="12" borderId="0" xfId="1" applyFont="1" applyFill="1" applyAlignment="1">
      <alignment horizontal="center" vertical="center"/>
    </xf>
    <xf numFmtId="0" fontId="1" fillId="12" borderId="0" xfId="0" applyFont="1" applyFill="1" applyAlignment="1">
      <alignment horizontal="right" vertical="center"/>
    </xf>
    <xf numFmtId="22" fontId="1" fillId="12" borderId="0" xfId="0" applyNumberFormat="1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183863</xdr:colOff>
      <xdr:row>2</xdr:row>
      <xdr:rowOff>6061</xdr:rowOff>
    </xdr:from>
    <xdr:to>
      <xdr:col>4</xdr:col>
      <xdr:colOff>171450</xdr:colOff>
      <xdr:row>4</xdr:row>
      <xdr:rowOff>266700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88" y="320386"/>
          <a:ext cx="1359187" cy="736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akaria.forhad@zabe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S34"/>
  <sheetViews>
    <sheetView tabSelected="1" topLeftCell="A7" workbookViewId="0">
      <selection activeCell="K14" sqref="K14"/>
    </sheetView>
  </sheetViews>
  <sheetFormatPr defaultRowHeight="15" x14ac:dyDescent="0.25"/>
  <cols>
    <col min="1" max="1" width="3" customWidth="1"/>
    <col min="2" max="2" width="2.85546875" customWidth="1"/>
    <col min="3" max="3" width="4" customWidth="1"/>
    <col min="4" max="4" width="13.7109375" customWidth="1"/>
    <col min="5" max="5" width="10" customWidth="1"/>
    <col min="6" max="6" width="13.42578125" customWidth="1"/>
    <col min="7" max="7" width="22.5703125" customWidth="1"/>
    <col min="8" max="8" width="11.7109375" customWidth="1"/>
    <col min="9" max="9" width="1.28515625" customWidth="1"/>
    <col min="14" max="14" width="10.7109375" customWidth="1"/>
    <col min="15" max="15" width="23" hidden="1" customWidth="1"/>
    <col min="16" max="16" width="3" customWidth="1"/>
    <col min="17" max="17" width="3.1406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9.75" customHeight="1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</row>
    <row r="3" spans="1:19" ht="20.25" customHeight="1" x14ac:dyDescent="0.25">
      <c r="A3" s="1"/>
      <c r="B3" s="2"/>
      <c r="C3" s="3"/>
      <c r="D3" s="4"/>
      <c r="E3" s="4"/>
      <c r="F3" s="59" t="s">
        <v>0</v>
      </c>
      <c r="G3" s="59"/>
      <c r="H3" s="59"/>
      <c r="I3" s="59"/>
      <c r="J3" s="60"/>
      <c r="K3" s="65" t="s">
        <v>30</v>
      </c>
      <c r="L3" s="65"/>
      <c r="M3" s="65"/>
      <c r="N3" s="66"/>
      <c r="O3" s="2"/>
      <c r="P3" s="2"/>
      <c r="Q3" s="1"/>
    </row>
    <row r="4" spans="1:19" ht="17.25" customHeight="1" x14ac:dyDescent="0.25">
      <c r="A4" s="1"/>
      <c r="B4" s="2"/>
      <c r="C4" s="5"/>
      <c r="D4" s="6"/>
      <c r="E4" s="6"/>
      <c r="F4" s="61"/>
      <c r="G4" s="61"/>
      <c r="H4" s="61"/>
      <c r="I4" s="61"/>
      <c r="J4" s="62"/>
      <c r="K4" s="67"/>
      <c r="L4" s="67"/>
      <c r="M4" s="67"/>
      <c r="N4" s="68"/>
      <c r="O4" s="2"/>
      <c r="P4" s="2"/>
      <c r="Q4" s="1"/>
    </row>
    <row r="5" spans="1:19" ht="21.75" customHeight="1" thickBot="1" x14ac:dyDescent="0.3">
      <c r="A5" s="1"/>
      <c r="B5" s="2"/>
      <c r="C5" s="7"/>
      <c r="D5" s="8"/>
      <c r="E5" s="8"/>
      <c r="F5" s="63"/>
      <c r="G5" s="63"/>
      <c r="H5" s="63"/>
      <c r="I5" s="63"/>
      <c r="J5" s="64"/>
      <c r="K5" s="69"/>
      <c r="L5" s="69"/>
      <c r="M5" s="69"/>
      <c r="N5" s="70"/>
      <c r="O5" s="9"/>
      <c r="P5" s="9"/>
      <c r="Q5" s="1"/>
    </row>
    <row r="6" spans="1:19" ht="15.75" thickBot="1" x14ac:dyDescent="0.3">
      <c r="A6" s="1"/>
      <c r="C6" s="71" t="s">
        <v>28</v>
      </c>
      <c r="D6" s="72"/>
      <c r="E6" s="73"/>
      <c r="F6" s="74" t="s">
        <v>1</v>
      </c>
      <c r="G6" s="75"/>
      <c r="H6" s="76"/>
      <c r="J6" s="77" t="s">
        <v>2</v>
      </c>
      <c r="K6" s="78"/>
      <c r="L6" s="79" t="s">
        <v>3</v>
      </c>
      <c r="M6" s="79"/>
      <c r="N6" s="80" t="s">
        <v>4</v>
      </c>
      <c r="O6" s="82" t="s">
        <v>5</v>
      </c>
      <c r="P6" s="10"/>
      <c r="Q6" s="1"/>
    </row>
    <row r="7" spans="1:19" ht="30.75" thickBot="1" x14ac:dyDescent="0.3">
      <c r="A7" s="1"/>
      <c r="C7" s="11" t="s">
        <v>6</v>
      </c>
      <c r="D7" s="12" t="s">
        <v>22</v>
      </c>
      <c r="E7" s="12" t="s">
        <v>7</v>
      </c>
      <c r="F7" s="12" t="s">
        <v>8</v>
      </c>
      <c r="G7" s="12" t="s">
        <v>9</v>
      </c>
      <c r="H7" s="13" t="s">
        <v>10</v>
      </c>
      <c r="I7" s="14"/>
      <c r="J7" s="15" t="s">
        <v>11</v>
      </c>
      <c r="K7" s="16" t="s">
        <v>12</v>
      </c>
      <c r="L7" s="17" t="s">
        <v>13</v>
      </c>
      <c r="M7" s="17" t="s">
        <v>14</v>
      </c>
      <c r="N7" s="81"/>
      <c r="O7" s="83"/>
      <c r="P7" s="10"/>
      <c r="Q7" s="1"/>
    </row>
    <row r="8" spans="1:19" ht="18.75" customHeight="1" thickBot="1" x14ac:dyDescent="0.3">
      <c r="A8" s="1"/>
      <c r="C8" s="18">
        <v>1</v>
      </c>
      <c r="D8" s="29" t="s">
        <v>29</v>
      </c>
      <c r="E8" s="19">
        <f>DATE(2019,8,4)</f>
        <v>43681</v>
      </c>
      <c r="F8" s="20" t="s">
        <v>26</v>
      </c>
      <c r="G8" s="20" t="s">
        <v>27</v>
      </c>
      <c r="H8" s="21">
        <f>SUM(J8:M8)</f>
        <v>100</v>
      </c>
      <c r="I8" s="22"/>
      <c r="J8" s="23">
        <v>50</v>
      </c>
      <c r="K8" s="24">
        <v>50</v>
      </c>
      <c r="L8" s="24"/>
      <c r="M8" s="24"/>
      <c r="N8" s="25" t="s">
        <v>25</v>
      </c>
      <c r="O8" s="26" t="s">
        <v>15</v>
      </c>
      <c r="P8" s="27"/>
      <c r="Q8" s="1"/>
    </row>
    <row r="9" spans="1:19" ht="15.75" thickBot="1" x14ac:dyDescent="0.3">
      <c r="A9" s="1"/>
      <c r="C9" s="28">
        <v>2</v>
      </c>
      <c r="D9" s="29" t="s">
        <v>36</v>
      </c>
      <c r="E9" s="19">
        <f>DATE(2019,8,7)</f>
        <v>43684</v>
      </c>
      <c r="F9" s="20" t="s">
        <v>34</v>
      </c>
      <c r="G9" s="20" t="s">
        <v>35</v>
      </c>
      <c r="H9" s="31">
        <f>SUM(J9:M9)</f>
        <v>130</v>
      </c>
      <c r="J9" s="18">
        <v>30</v>
      </c>
      <c r="K9" s="20">
        <v>20</v>
      </c>
      <c r="L9" s="20">
        <v>80</v>
      </c>
      <c r="M9" s="20"/>
      <c r="N9" s="25"/>
      <c r="O9" s="32"/>
      <c r="P9" s="27"/>
      <c r="Q9" s="1"/>
    </row>
    <row r="10" spans="1:19" x14ac:dyDescent="0.25">
      <c r="A10" s="1"/>
      <c r="C10" s="28">
        <v>3</v>
      </c>
      <c r="D10" s="29" t="s">
        <v>31</v>
      </c>
      <c r="E10" s="19">
        <f>DATE(2019,8,8)</f>
        <v>43685</v>
      </c>
      <c r="F10" s="29" t="s">
        <v>33</v>
      </c>
      <c r="G10" s="29" t="s">
        <v>32</v>
      </c>
      <c r="H10" s="31">
        <f t="shared" ref="H10:H25" si="0">SUM(J10:M10)</f>
        <v>70</v>
      </c>
      <c r="J10" s="33">
        <v>20</v>
      </c>
      <c r="K10" s="34">
        <v>50</v>
      </c>
      <c r="L10" s="34"/>
      <c r="M10" s="34"/>
      <c r="N10" s="25"/>
      <c r="O10" s="35"/>
      <c r="P10" s="27"/>
      <c r="Q10" s="1"/>
    </row>
    <row r="11" spans="1:19" x14ac:dyDescent="0.25">
      <c r="A11" s="1"/>
      <c r="C11" s="28">
        <v>4</v>
      </c>
      <c r="D11" s="29" t="s">
        <v>37</v>
      </c>
      <c r="E11" s="19">
        <f>DATE(2019,8,25)</f>
        <v>43702</v>
      </c>
      <c r="F11" s="20" t="s">
        <v>39</v>
      </c>
      <c r="G11" s="58" t="s">
        <v>38</v>
      </c>
      <c r="H11" s="31">
        <f>SUM(J11:M11)</f>
        <v>70</v>
      </c>
      <c r="J11" s="33">
        <v>20</v>
      </c>
      <c r="K11" s="34">
        <v>50</v>
      </c>
      <c r="L11" s="34"/>
      <c r="M11" s="34"/>
      <c r="N11" s="36"/>
      <c r="O11" s="35"/>
      <c r="P11" s="27"/>
      <c r="Q11" s="1"/>
    </row>
    <row r="12" spans="1:19" x14ac:dyDescent="0.25">
      <c r="A12" s="1"/>
      <c r="C12" s="28">
        <v>5</v>
      </c>
      <c r="D12" s="36"/>
      <c r="E12" s="19"/>
      <c r="F12" s="29"/>
      <c r="G12" s="36"/>
      <c r="H12" s="31">
        <f t="shared" si="0"/>
        <v>0</v>
      </c>
      <c r="J12" s="33"/>
      <c r="K12" s="34"/>
      <c r="L12" s="34"/>
      <c r="M12" s="34"/>
      <c r="N12" s="36"/>
      <c r="O12" s="35"/>
      <c r="P12" s="27"/>
      <c r="Q12" s="1"/>
      <c r="S12" s="37"/>
    </row>
    <row r="13" spans="1:19" x14ac:dyDescent="0.25">
      <c r="A13" s="1"/>
      <c r="C13" s="28">
        <v>6</v>
      </c>
      <c r="D13" s="36"/>
      <c r="E13" s="19"/>
      <c r="F13" s="29"/>
      <c r="G13" s="36"/>
      <c r="H13" s="31">
        <f t="shared" si="0"/>
        <v>0</v>
      </c>
      <c r="J13" s="33"/>
      <c r="K13" s="34"/>
      <c r="L13" s="34"/>
      <c r="M13" s="34"/>
      <c r="N13" s="36"/>
      <c r="O13" s="35"/>
      <c r="P13" s="27"/>
      <c r="Q13" s="1"/>
    </row>
    <row r="14" spans="1:19" x14ac:dyDescent="0.25">
      <c r="A14" s="1"/>
      <c r="C14" s="28">
        <v>7</v>
      </c>
      <c r="D14" s="36"/>
      <c r="E14" s="19"/>
      <c r="F14" s="29"/>
      <c r="G14" s="36"/>
      <c r="H14" s="31">
        <f t="shared" si="0"/>
        <v>0</v>
      </c>
      <c r="J14" s="33"/>
      <c r="K14" s="34"/>
      <c r="L14" s="34"/>
      <c r="M14" s="34"/>
      <c r="N14" s="36"/>
      <c r="O14" s="35"/>
      <c r="P14" s="27"/>
      <c r="Q14" s="1"/>
    </row>
    <row r="15" spans="1:19" x14ac:dyDescent="0.25">
      <c r="A15" s="1"/>
      <c r="C15" s="28">
        <v>8</v>
      </c>
      <c r="D15" s="36"/>
      <c r="E15" s="30"/>
      <c r="F15" s="29"/>
      <c r="G15" s="36"/>
      <c r="H15" s="31">
        <f t="shared" si="0"/>
        <v>0</v>
      </c>
      <c r="J15" s="33"/>
      <c r="K15" s="34"/>
      <c r="L15" s="34"/>
      <c r="M15" s="34"/>
      <c r="N15" s="36"/>
      <c r="O15" s="35"/>
      <c r="P15" s="27"/>
      <c r="Q15" s="1"/>
    </row>
    <row r="16" spans="1:19" x14ac:dyDescent="0.25">
      <c r="A16" s="1"/>
      <c r="C16" s="28">
        <v>9</v>
      </c>
      <c r="D16" s="36"/>
      <c r="E16" s="30"/>
      <c r="F16" s="29"/>
      <c r="G16" s="36"/>
      <c r="H16" s="31">
        <f t="shared" si="0"/>
        <v>0</v>
      </c>
      <c r="J16" s="33"/>
      <c r="K16" s="34"/>
      <c r="L16" s="34"/>
      <c r="M16" s="34"/>
      <c r="N16" s="36"/>
      <c r="O16" s="35"/>
      <c r="P16" s="27"/>
      <c r="Q16" s="1"/>
    </row>
    <row r="17" spans="1:17" x14ac:dyDescent="0.25">
      <c r="A17" s="1"/>
      <c r="C17" s="28">
        <v>10</v>
      </c>
      <c r="D17" s="36"/>
      <c r="E17" s="30"/>
      <c r="F17" s="36"/>
      <c r="G17" s="36"/>
      <c r="H17" s="31">
        <f t="shared" si="0"/>
        <v>0</v>
      </c>
      <c r="J17" s="33"/>
      <c r="K17" s="34"/>
      <c r="L17" s="34"/>
      <c r="M17" s="34"/>
      <c r="N17" s="36"/>
      <c r="O17" s="35"/>
      <c r="P17" s="27"/>
      <c r="Q17" s="1"/>
    </row>
    <row r="18" spans="1:17" x14ac:dyDescent="0.25">
      <c r="A18" s="1"/>
      <c r="C18" s="28">
        <v>11</v>
      </c>
      <c r="D18" s="36"/>
      <c r="E18" s="36"/>
      <c r="F18" s="36"/>
      <c r="G18" s="36"/>
      <c r="H18" s="31">
        <f t="shared" si="0"/>
        <v>0</v>
      </c>
      <c r="J18" s="33"/>
      <c r="K18" s="34"/>
      <c r="L18" s="34"/>
      <c r="M18" s="34"/>
      <c r="N18" s="36"/>
      <c r="O18" s="35"/>
      <c r="P18" s="27"/>
      <c r="Q18" s="1"/>
    </row>
    <row r="19" spans="1:17" x14ac:dyDescent="0.25">
      <c r="A19" s="1"/>
      <c r="C19" s="28">
        <v>12</v>
      </c>
      <c r="D19" s="36"/>
      <c r="E19" s="36"/>
      <c r="F19" s="36"/>
      <c r="G19" s="36"/>
      <c r="H19" s="38">
        <f t="shared" si="0"/>
        <v>0</v>
      </c>
      <c r="J19" s="33"/>
      <c r="K19" s="34"/>
      <c r="L19" s="34"/>
      <c r="M19" s="34"/>
      <c r="N19" s="36"/>
      <c r="O19" s="35"/>
      <c r="P19" s="27"/>
      <c r="Q19" s="1"/>
    </row>
    <row r="20" spans="1:17" x14ac:dyDescent="0.25">
      <c r="A20" s="1"/>
      <c r="C20" s="28">
        <v>13</v>
      </c>
      <c r="D20" s="36"/>
      <c r="E20" s="36"/>
      <c r="F20" s="36"/>
      <c r="G20" s="36"/>
      <c r="H20" s="38">
        <f t="shared" si="0"/>
        <v>0</v>
      </c>
      <c r="J20" s="33"/>
      <c r="K20" s="34"/>
      <c r="L20" s="34"/>
      <c r="M20" s="34"/>
      <c r="N20" s="36"/>
      <c r="O20" s="35"/>
      <c r="P20" s="27"/>
      <c r="Q20" s="1"/>
    </row>
    <row r="21" spans="1:17" x14ac:dyDescent="0.25">
      <c r="A21" s="1"/>
      <c r="C21" s="28">
        <v>14</v>
      </c>
      <c r="D21" s="36"/>
      <c r="E21" s="36"/>
      <c r="F21" s="36"/>
      <c r="G21" s="36"/>
      <c r="H21" s="38">
        <f t="shared" si="0"/>
        <v>0</v>
      </c>
      <c r="J21" s="33"/>
      <c r="K21" s="34"/>
      <c r="L21" s="34"/>
      <c r="M21" s="34"/>
      <c r="N21" s="36"/>
      <c r="O21" s="35"/>
      <c r="P21" s="27"/>
      <c r="Q21" s="1"/>
    </row>
    <row r="22" spans="1:17" x14ac:dyDescent="0.25">
      <c r="A22" s="1"/>
      <c r="C22" s="28">
        <v>15</v>
      </c>
      <c r="D22" s="36"/>
      <c r="E22" s="36"/>
      <c r="F22" s="36"/>
      <c r="G22" s="36"/>
      <c r="H22" s="38">
        <f t="shared" si="0"/>
        <v>0</v>
      </c>
      <c r="J22" s="33"/>
      <c r="K22" s="34"/>
      <c r="L22" s="34"/>
      <c r="M22" s="34"/>
      <c r="N22" s="36"/>
      <c r="O22" s="35"/>
      <c r="P22" s="27"/>
      <c r="Q22" s="1"/>
    </row>
    <row r="23" spans="1:17" x14ac:dyDescent="0.25">
      <c r="A23" s="1"/>
      <c r="C23" s="28">
        <v>16</v>
      </c>
      <c r="D23" s="36"/>
      <c r="E23" s="36"/>
      <c r="F23" s="36"/>
      <c r="G23" s="36"/>
      <c r="H23" s="38">
        <f t="shared" si="0"/>
        <v>0</v>
      </c>
      <c r="J23" s="33"/>
      <c r="K23" s="34"/>
      <c r="L23" s="34"/>
      <c r="M23" s="34"/>
      <c r="N23" s="36"/>
      <c r="O23" s="35"/>
      <c r="P23" s="27"/>
      <c r="Q23" s="1"/>
    </row>
    <row r="24" spans="1:17" x14ac:dyDescent="0.25">
      <c r="A24" s="1"/>
      <c r="C24" s="28">
        <v>17</v>
      </c>
      <c r="D24" s="36"/>
      <c r="E24" s="36"/>
      <c r="F24" s="36"/>
      <c r="G24" s="36"/>
      <c r="H24" s="38">
        <f t="shared" si="0"/>
        <v>0</v>
      </c>
      <c r="J24" s="33"/>
      <c r="K24" s="34"/>
      <c r="L24" s="34"/>
      <c r="M24" s="34"/>
      <c r="N24" s="36"/>
      <c r="O24" s="35"/>
      <c r="P24" s="27"/>
      <c r="Q24" s="1"/>
    </row>
    <row r="25" spans="1:17" ht="15.75" thickBot="1" x14ac:dyDescent="0.3">
      <c r="A25" s="1"/>
      <c r="C25" s="28">
        <v>18</v>
      </c>
      <c r="D25" s="39"/>
      <c r="E25" s="39"/>
      <c r="F25" s="39"/>
      <c r="G25" s="39"/>
      <c r="H25" s="40">
        <f t="shared" si="0"/>
        <v>0</v>
      </c>
      <c r="J25" s="41"/>
      <c r="K25" s="42"/>
      <c r="L25" s="42"/>
      <c r="M25" s="42"/>
      <c r="N25" s="39"/>
      <c r="O25" s="43"/>
      <c r="P25" s="27"/>
      <c r="Q25" s="1"/>
    </row>
    <row r="26" spans="1:17" ht="15.75" thickBot="1" x14ac:dyDescent="0.3">
      <c r="A26" s="1"/>
      <c r="G26" s="44" t="s">
        <v>16</v>
      </c>
      <c r="H26" s="45">
        <f>SUM(H8:H25)</f>
        <v>370</v>
      </c>
      <c r="J26" s="46">
        <f>SUM(J8:J25)</f>
        <v>120</v>
      </c>
      <c r="K26" s="47">
        <f>SUM(K8:K25)</f>
        <v>170</v>
      </c>
      <c r="L26" s="47">
        <f>SUM(L8:L25)</f>
        <v>80</v>
      </c>
      <c r="M26" s="48">
        <f>SUM(M8:M25)</f>
        <v>0</v>
      </c>
      <c r="Q26" s="1"/>
    </row>
    <row r="27" spans="1:17" x14ac:dyDescent="0.25">
      <c r="A27" s="1"/>
      <c r="Q27" s="1"/>
    </row>
    <row r="28" spans="1:17" x14ac:dyDescent="0.25">
      <c r="A28" s="1"/>
      <c r="D28" s="84" t="s">
        <v>17</v>
      </c>
      <c r="E28" s="84"/>
      <c r="G28" s="36" t="s">
        <v>18</v>
      </c>
      <c r="H28" s="49">
        <v>0</v>
      </c>
      <c r="J28" s="36"/>
      <c r="K28" s="36"/>
      <c r="L28" s="36"/>
      <c r="M28" s="36"/>
      <c r="Q28" s="1"/>
    </row>
    <row r="29" spans="1:17" x14ac:dyDescent="0.25">
      <c r="A29" s="1"/>
      <c r="D29" s="84"/>
      <c r="E29" s="84"/>
      <c r="G29" s="36" t="s">
        <v>19</v>
      </c>
      <c r="H29" s="49">
        <v>0</v>
      </c>
      <c r="J29" s="36"/>
      <c r="K29" s="36"/>
      <c r="L29" s="36"/>
      <c r="M29" s="36"/>
      <c r="Q29" s="1"/>
    </row>
    <row r="30" spans="1:17" x14ac:dyDescent="0.25">
      <c r="A30" s="1"/>
      <c r="D30" s="84"/>
      <c r="E30" s="84"/>
      <c r="G30" s="50" t="s">
        <v>20</v>
      </c>
      <c r="H30" s="51">
        <f>H26+H28-H29</f>
        <v>370</v>
      </c>
      <c r="J30" s="36"/>
      <c r="K30" s="36"/>
      <c r="L30" s="36"/>
      <c r="M30" s="36"/>
      <c r="Q30" s="1"/>
    </row>
    <row r="31" spans="1:17" ht="15.75" x14ac:dyDescent="0.25">
      <c r="A31" s="1"/>
      <c r="D31" s="84"/>
      <c r="E31" s="84"/>
      <c r="F31" s="52"/>
      <c r="G31" s="53" t="s">
        <v>17</v>
      </c>
      <c r="H31" s="54">
        <v>0</v>
      </c>
      <c r="J31" s="36"/>
      <c r="K31" s="36"/>
      <c r="L31" s="36"/>
      <c r="M31" s="36"/>
      <c r="Q31" s="1"/>
    </row>
    <row r="32" spans="1:17" ht="21" x14ac:dyDescent="0.35">
      <c r="A32" s="1"/>
      <c r="D32" s="84"/>
      <c r="E32" s="84"/>
      <c r="G32" s="55" t="s">
        <v>21</v>
      </c>
      <c r="H32" s="56">
        <v>0</v>
      </c>
      <c r="J32" s="36"/>
      <c r="K32" s="36"/>
      <c r="L32" s="36"/>
      <c r="M32" s="36"/>
      <c r="Q32" s="1"/>
    </row>
    <row r="33" spans="1:17" x14ac:dyDescent="0.25">
      <c r="A33" s="1"/>
      <c r="B33" s="85" t="s">
        <v>24</v>
      </c>
      <c r="C33" s="85"/>
      <c r="D33" s="85"/>
      <c r="E33" s="85"/>
      <c r="F33" s="85"/>
      <c r="G33" s="85"/>
      <c r="H33" s="57"/>
      <c r="I33" s="57"/>
      <c r="J33" s="86" t="s">
        <v>23</v>
      </c>
      <c r="K33" s="86"/>
      <c r="L33" s="87">
        <f ca="1">NOW()</f>
        <v>43702.661471874999</v>
      </c>
      <c r="M33" s="88"/>
      <c r="N33" s="88"/>
      <c r="O33" s="88"/>
      <c r="P33" s="88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</sheetData>
  <mergeCells count="12">
    <mergeCell ref="O6:O7"/>
    <mergeCell ref="D28:E32"/>
    <mergeCell ref="B33:G33"/>
    <mergeCell ref="J33:K33"/>
    <mergeCell ref="L33:P33"/>
    <mergeCell ref="F3:J5"/>
    <mergeCell ref="K3:N5"/>
    <mergeCell ref="C6:E6"/>
    <mergeCell ref="F6:H6"/>
    <mergeCell ref="J6:K6"/>
    <mergeCell ref="L6:M6"/>
    <mergeCell ref="N6:N7"/>
  </mergeCells>
  <hyperlinks>
    <hyperlink ref="B33" r:id="rId1" display="zakaria.forhad@zaberp.com" xr:uid="{00000000-0004-0000-0C00-000000000000}"/>
  </hyperlinks>
  <pageMargins left="0.7" right="0.7" top="0.75" bottom="0.75" header="0.3" footer="0.3"/>
  <pageSetup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2019-08-01T05:19:48Z</cp:lastPrinted>
  <dcterms:created xsi:type="dcterms:W3CDTF">2018-04-18T10:13:47Z</dcterms:created>
  <dcterms:modified xsi:type="dcterms:W3CDTF">2019-08-25T09:52:37Z</dcterms:modified>
</cp:coreProperties>
</file>