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80c6f7f019d119e/TCF Files/C1_Accounting/C1_Accounting/C101 Accounting and Review Clients/01_Active Clients/B_110_RGTC/"/>
    </mc:Choice>
  </mc:AlternateContent>
  <xr:revisionPtr revIDLastSave="5" documentId="8_{97669D25-74DE-458B-8E42-D27B148D6792}" xr6:coauthVersionLast="47" xr6:coauthVersionMax="47" xr10:uidLastSave="{BE720648-3512-4E1F-A3B7-00DFEFB4B6F4}"/>
  <bookViews>
    <workbookView xWindow="-108" yWindow="-108" windowWidth="23256" windowHeight="12456" activeTab="3" xr2:uid="{1CABD3DC-6514-45CA-8F9A-4162A5D08AA3}"/>
  </bookViews>
  <sheets>
    <sheet name="Summary" sheetId="1" r:id="rId1"/>
    <sheet name="A" sheetId="2" r:id="rId2"/>
    <sheet name="B" sheetId="3" r:id="rId3"/>
    <sheet name="C" sheetId="4" r:id="rId4"/>
    <sheet name="D" sheetId="7" r:id="rId5"/>
    <sheet name="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4" l="1"/>
  <c r="A1" i="2" l="1"/>
  <c r="A2" i="2"/>
  <c r="A2" i="4" s="1"/>
  <c r="A3" i="6"/>
  <c r="A1" i="3" l="1"/>
  <c r="A1" i="6"/>
  <c r="A2" i="6"/>
  <c r="B5" i="2"/>
  <c r="A5" i="2"/>
  <c r="A5" i="4"/>
  <c r="B5" i="4"/>
  <c r="A3" i="4"/>
  <c r="B5" i="3"/>
  <c r="A5" i="3"/>
  <c r="A3" i="3"/>
  <c r="A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Noemi Concepcion</author>
  </authors>
  <commentList>
    <comment ref="D14" authorId="0" shapeId="0" xr:uid="{9E4C270C-C7A1-4441-8C0C-55E1F8197E2B}">
      <text>
        <r>
          <rPr>
            <b/>
            <sz val="9"/>
            <color indexed="81"/>
            <rFont val="Tahoma"/>
            <family val="2"/>
          </rPr>
          <t>Noemi Concepcion:</t>
        </r>
        <r>
          <rPr>
            <sz val="9"/>
            <color indexed="81"/>
            <rFont val="Tahoma"/>
            <family val="2"/>
          </rPr>
          <t xml:space="preserve">
Kindly note to not share this with other RGTC employees as they have stricted access to the payroll. When attaching in the FS review report kindly have it secured with the password.
</t>
        </r>
      </text>
    </comment>
  </commentList>
</comments>
</file>

<file path=xl/sharedStrings.xml><?xml version="1.0" encoding="utf-8"?>
<sst xmlns="http://schemas.openxmlformats.org/spreadsheetml/2006/main" count="489" uniqueCount="311">
  <si>
    <t>TOKYO CONSULTING FIRM PHILIPPINE BRANCH</t>
  </si>
  <si>
    <t xml:space="preserve">Client: </t>
  </si>
  <si>
    <t>ROCOCO GLOBAL TECHNOLOGIES CORPORATION</t>
  </si>
  <si>
    <t xml:space="preserve">Engagement: </t>
  </si>
  <si>
    <t>Monthly FS and Tax Review</t>
  </si>
  <si>
    <t>Accounting Software</t>
  </si>
  <si>
    <t>QB Online</t>
  </si>
  <si>
    <t>Financial Year End</t>
  </si>
  <si>
    <t>December 31</t>
  </si>
  <si>
    <t>PEZA, TAMP</t>
  </si>
  <si>
    <t>PIC</t>
  </si>
  <si>
    <t>(1)</t>
  </si>
  <si>
    <t>Jenelyn Villegas</t>
  </si>
  <si>
    <t>jenelyn.villegas@tokyoconsultinggroup.com</t>
  </si>
  <si>
    <t>(2)</t>
  </si>
  <si>
    <t>Honey Joy Nuñez</t>
  </si>
  <si>
    <t>honey.joy.nunez@tokyoconsultinggroup.com</t>
  </si>
  <si>
    <t>(3)</t>
  </si>
  <si>
    <t>Kelvin Gonzales</t>
  </si>
  <si>
    <t>kelvin.gonzales@tokyoconsultinggroup.com</t>
  </si>
  <si>
    <t>No.</t>
  </si>
  <si>
    <t>Content</t>
  </si>
  <si>
    <t>Sources</t>
  </si>
  <si>
    <t>Process and Timeline</t>
  </si>
  <si>
    <t>A</t>
  </si>
  <si>
    <t>Request for Documents</t>
  </si>
  <si>
    <t>B</t>
  </si>
  <si>
    <t>Link for RGTC Folder for TCF</t>
  </si>
  <si>
    <t>RGTC Files Shared to TCF</t>
  </si>
  <si>
    <t>Checklist of  Review Procedures</t>
  </si>
  <si>
    <t>C</t>
  </si>
  <si>
    <t>Review Reports</t>
  </si>
  <si>
    <t>D</t>
  </si>
  <si>
    <t>Access</t>
  </si>
  <si>
    <t>E</t>
  </si>
  <si>
    <t>Financial Year Ending December 31, 2023</t>
  </si>
  <si>
    <t>Index</t>
  </si>
  <si>
    <t>Particulars</t>
  </si>
  <si>
    <t>Timeline</t>
  </si>
  <si>
    <t>Responsible Party</t>
  </si>
  <si>
    <t>JANUARY 2023 FS</t>
  </si>
  <si>
    <t>FEBRUARY 2023 FS</t>
  </si>
  <si>
    <t>MARCH 2023 FS</t>
  </si>
  <si>
    <t>APRIL 2023 FS</t>
  </si>
  <si>
    <t>MAY 2023 FS</t>
  </si>
  <si>
    <t>JUNE 2023 FS</t>
  </si>
  <si>
    <t>JULY 2023 FS</t>
  </si>
  <si>
    <t>AUGUST 2023 FS</t>
  </si>
  <si>
    <t>SEPTEMBER 2023 FS</t>
  </si>
  <si>
    <t>OCTOBER 2023 FS</t>
  </si>
  <si>
    <t>NOVEMBER 2023 FS</t>
  </si>
  <si>
    <t>Company</t>
  </si>
  <si>
    <t>Target</t>
  </si>
  <si>
    <t>Actual</t>
  </si>
  <si>
    <t>Preparation and Submission of Monthly FS</t>
  </si>
  <si>
    <t>3rd working day of the following month</t>
  </si>
  <si>
    <t>RGTC</t>
  </si>
  <si>
    <t>Ms. Glorie</t>
  </si>
  <si>
    <t>Feb 3</t>
  </si>
  <si>
    <t>Mar 3</t>
  </si>
  <si>
    <t>Apr 3</t>
  </si>
  <si>
    <t>May 3</t>
  </si>
  <si>
    <t>Jun 5</t>
  </si>
  <si>
    <t>Jul 3</t>
  </si>
  <si>
    <t>Aug 3</t>
  </si>
  <si>
    <t>Sep 4</t>
  </si>
  <si>
    <t>Oct 3</t>
  </si>
  <si>
    <t>Nov 3</t>
  </si>
  <si>
    <t>Dec 4</t>
  </si>
  <si>
    <t>Submission of requested monthly documents</t>
  </si>
  <si>
    <t>3rd working day of the folllowing month</t>
  </si>
  <si>
    <t>Ms Glorie</t>
  </si>
  <si>
    <t>Review on the FS</t>
  </si>
  <si>
    <t>5 working days</t>
  </si>
  <si>
    <t>TCF</t>
  </si>
  <si>
    <t>Ms. Jenelyn and Ms. Honey</t>
  </si>
  <si>
    <t>Feb 6-10</t>
  </si>
  <si>
    <t>Mar 6-10</t>
  </si>
  <si>
    <t>Apr 4-7, 10</t>
  </si>
  <si>
    <t>May 4-5, 8-11</t>
  </si>
  <si>
    <t>Jun 6-19, 12</t>
  </si>
  <si>
    <t>July 4-7, 10</t>
  </si>
  <si>
    <t>Aug 4, 7-11</t>
  </si>
  <si>
    <t>Sep 4-8</t>
  </si>
  <si>
    <t>Oct 4-6, 9-10</t>
  </si>
  <si>
    <t>Nov 6-10</t>
  </si>
  <si>
    <t>Dec 4-8</t>
  </si>
  <si>
    <t>Review Report on the FS</t>
  </si>
  <si>
    <t>11th - 13th day of the following month</t>
  </si>
  <si>
    <t>Feb 14</t>
  </si>
  <si>
    <t>Mar 13</t>
  </si>
  <si>
    <t>Apr 11</t>
  </si>
  <si>
    <t>May 12</t>
  </si>
  <si>
    <t>Jun 13</t>
  </si>
  <si>
    <t>Jul 11</t>
  </si>
  <si>
    <t>Aug 14</t>
  </si>
  <si>
    <t>Sep 11</t>
  </si>
  <si>
    <t>Oct 11</t>
  </si>
  <si>
    <t>Nov 13</t>
  </si>
  <si>
    <t>Dec 11</t>
  </si>
  <si>
    <t>JANUARY 2023 TAX</t>
  </si>
  <si>
    <t>FEBRUARY 2023 TAX</t>
  </si>
  <si>
    <t>MARCH 2023 TAX</t>
  </si>
  <si>
    <t>APRIL 2023 TAX</t>
  </si>
  <si>
    <t>MAY 2023 TAX</t>
  </si>
  <si>
    <t>JUNE 2023 TAX</t>
  </si>
  <si>
    <t>JULY 2023 TAX</t>
  </si>
  <si>
    <t>AUGUST 2023 TAX</t>
  </si>
  <si>
    <t>SEPTEMBER 2023 TAX</t>
  </si>
  <si>
    <t>OCTOBER 2023 TAX</t>
  </si>
  <si>
    <t>NOVEMBER 2023 TAX</t>
  </si>
  <si>
    <t>Review BIR Form No. 0619E (due every 13th day of the following month for eFPS Filer Group C</t>
  </si>
  <si>
    <t>10th day of the folllowing month</t>
  </si>
  <si>
    <t>Feb 10</t>
  </si>
  <si>
    <t>Mar 10</t>
  </si>
  <si>
    <t>May 10</t>
  </si>
  <si>
    <t>Jun 10</t>
  </si>
  <si>
    <t>Aug 10</t>
  </si>
  <si>
    <t>Sep 10</t>
  </si>
  <si>
    <t>Oct 10</t>
  </si>
  <si>
    <t>Dec 10</t>
  </si>
  <si>
    <t>Review BIR Form No. 1601C (due every 13th day of the following month for eFPS Filer Group C</t>
  </si>
  <si>
    <t>Review BIR Form No. 0619F (due every 13th day of the following month for eFPS Filer Group C</t>
  </si>
  <si>
    <t>Review BIR Form No. 2550Q (due every 25th day of the following quarter)</t>
  </si>
  <si>
    <t>20th day of the folllowing month</t>
  </si>
  <si>
    <t>April 20</t>
  </si>
  <si>
    <t>July 20</t>
  </si>
  <si>
    <t>Oct 20</t>
  </si>
  <si>
    <t>Review BIR Form No. 1601EQ (due every 30th day of the following quarter)</t>
  </si>
  <si>
    <t>23rd day of the folllowing month</t>
  </si>
  <si>
    <t>April 23</t>
  </si>
  <si>
    <t>July 23</t>
  </si>
  <si>
    <t>Oct 23</t>
  </si>
  <si>
    <t>Review BIR Form No. 1601FQ (due every 30th day of the following quarter)</t>
  </si>
  <si>
    <t>Review BIR Form No. 1603Q (due every 30th day of the following quarter)</t>
  </si>
  <si>
    <t>Notes:</t>
  </si>
  <si>
    <t>1. All eFilings and eSubmissions are done by RGTC. TCF always reminds and checks in eFPS the progress of eFiling and ePayment.</t>
  </si>
  <si>
    <t>Documents</t>
  </si>
  <si>
    <t>Bank Recon (supported by bank statement, if any)</t>
  </si>
  <si>
    <t>Invoice Summary (supported by invoices to customers)</t>
  </si>
  <si>
    <t>Disbursement Summary (supported by Official Receipts)</t>
  </si>
  <si>
    <t>Accrual Summary (Supported by Billings)</t>
  </si>
  <si>
    <t>Petty Cash Summary (supported by PCF Voucher and OR/SI)</t>
  </si>
  <si>
    <t>Lapsing Schedule</t>
  </si>
  <si>
    <t>Intercompany Transactions Schedule (Advances, Loans, Interest)</t>
  </si>
  <si>
    <t>Payroll Files</t>
  </si>
  <si>
    <t>Taxes and Supporting documents (Schedule,Return,Alphalist/Releif)</t>
  </si>
  <si>
    <t>Other documents deemed necessary</t>
  </si>
  <si>
    <t>Link to documents shared by RGTC to TCF through DROPBOX.</t>
  </si>
  <si>
    <t>Completed, no exception</t>
  </si>
  <si>
    <t>Completed, with exception</t>
  </si>
  <si>
    <t>N/A</t>
  </si>
  <si>
    <t>Not applicable, dropped review procedure</t>
  </si>
  <si>
    <t>Pending</t>
  </si>
  <si>
    <t>Complete Accounting and Audit Process</t>
  </si>
  <si>
    <t>Item</t>
  </si>
  <si>
    <t>Procedures</t>
  </si>
  <si>
    <t>February 2023 FS</t>
  </si>
  <si>
    <t xml:space="preserve">Remarks / Exception </t>
  </si>
  <si>
    <t>Cash and Bank Reconciliation</t>
  </si>
  <si>
    <t>A1</t>
  </si>
  <si>
    <t>Check the mathematical accuracy and agree period end balances per roll-forward (bank monitoring file) to the bank reconciliation statements.</t>
  </si>
  <si>
    <t>March 9</t>
  </si>
  <si>
    <t>A2</t>
  </si>
  <si>
    <t>Agree bank reconciliation statements to general ledger and generated bank statements/passbooks.</t>
  </si>
  <si>
    <t>A3</t>
  </si>
  <si>
    <t>Verify if long outstanding checks are properly accounted for based on the local bank requirements.</t>
  </si>
  <si>
    <t>A4</t>
  </si>
  <si>
    <t>Test application of correct exchange rates at period end for bank accounts maintained in foreign currency.</t>
  </si>
  <si>
    <t>A5</t>
  </si>
  <si>
    <t>Verify that exchange rate changes in spot rates are appropriately recorded in the profit and loss account.</t>
  </si>
  <si>
    <t>Sales and Collection</t>
  </si>
  <si>
    <t>B1</t>
  </si>
  <si>
    <t>Compare the sales summary to the underlying sales documentation such as billing statements, invoices, sales contracts or quotations.</t>
  </si>
  <si>
    <t>B2</t>
  </si>
  <si>
    <t xml:space="preserve">Check the mathematical accuracy and agree total sales in the summary to period end book balances. </t>
  </si>
  <si>
    <t>B3</t>
  </si>
  <si>
    <t>Verify the timing of recording of sales transactions to determine that the revenues recognized are recorded in the appropriate period.</t>
  </si>
  <si>
    <t>B4</t>
  </si>
  <si>
    <t xml:space="preserve">For foreign currency denominated sales and accounts receivable balances, test the application of correct rates of exchange.  </t>
  </si>
  <si>
    <t>B5</t>
  </si>
  <si>
    <t>Agree cash collections to source documents (e.g. bank statements, check copies, remittance advice,etc.)</t>
  </si>
  <si>
    <t>B6</t>
  </si>
  <si>
    <t>Check if VAT is chargeable and creditable withholding tax is to be deducted.</t>
  </si>
  <si>
    <t>Prepaid Expenses and Other Assets</t>
  </si>
  <si>
    <t>C1</t>
  </si>
  <si>
    <t>Ensure that schedule listing for prepaid expense and other assets is maintained for monitoring.</t>
  </si>
  <si>
    <t>C2</t>
  </si>
  <si>
    <t>Trace significant additions to supporting documents such as invoices, purchase contracts, etc.</t>
  </si>
  <si>
    <t>C3</t>
  </si>
  <si>
    <t>Test the mathematical accuracy of the amortizations, footings and summarization in the schedule listing.</t>
  </si>
  <si>
    <t>C4</t>
  </si>
  <si>
    <t>Agree balances per schedule listing with the balances per books.</t>
  </si>
  <si>
    <t>C5</t>
  </si>
  <si>
    <t xml:space="preserve">For prepaid income tax, verify additions to BIR Form 2307 and deductions to BIR Form 1702Q.  </t>
  </si>
  <si>
    <t>Fixed Assets</t>
  </si>
  <si>
    <t>D1</t>
  </si>
  <si>
    <t>Vouch to supporting documents any additions, disposals or write-offs in the lapsing schedule.</t>
  </si>
  <si>
    <t>D2</t>
  </si>
  <si>
    <t>Verify the selected additions have been included in the correct category of fixed assets.</t>
  </si>
  <si>
    <t>D3</t>
  </si>
  <si>
    <t>Consider whether the additions are being capitalized in accordance with the capitalization policy.</t>
  </si>
  <si>
    <t>D4</t>
  </si>
  <si>
    <t>Verify that costs other than the purchase price have been adequately capitalized (i.e., freight).</t>
  </si>
  <si>
    <t>D5</t>
  </si>
  <si>
    <t>Test the mathematical accuracy of depreciation and amortizations based on the depreciation policy.</t>
  </si>
  <si>
    <t>D6</t>
  </si>
  <si>
    <t>Ensure proper approval and supporting documentation for any disposals or writeoffs.</t>
  </si>
  <si>
    <t>D7</t>
  </si>
  <si>
    <t>Agree period end balances per lapsing schedule with the balances per books.</t>
  </si>
  <si>
    <t>Payables and Accruals</t>
  </si>
  <si>
    <t>E1</t>
  </si>
  <si>
    <t>Examine accounts payable ledger for any unusual items and entries.</t>
  </si>
  <si>
    <t>E2</t>
  </si>
  <si>
    <t xml:space="preserve">Vouch recorded accruals to supporting documents (e.g. invoices, billing statements, SOA, etc.) </t>
  </si>
  <si>
    <t>E2.1</t>
  </si>
  <si>
    <t>Ensure salaries for the period were properly accrued (even if it will be disbursed during next period).</t>
  </si>
  <si>
    <t>E3</t>
  </si>
  <si>
    <t>E4</t>
  </si>
  <si>
    <t xml:space="preserve">Verify the proper classification between current and noncurrent.  </t>
  </si>
  <si>
    <t>E5</t>
  </si>
  <si>
    <t>Check the schedule of intercompany transactions and investigate any significant exceptions especially those that may be old, large or unusual.</t>
  </si>
  <si>
    <t>E6</t>
  </si>
  <si>
    <t>Test application of correct exchange rates at period end date for amounts maintained in foreign currency.</t>
  </si>
  <si>
    <t>F</t>
  </si>
  <si>
    <t>Government Remittances</t>
  </si>
  <si>
    <t>F1</t>
  </si>
  <si>
    <t>Tie up payroll summaries with the amounts recorded in the financial statements last month.</t>
  </si>
  <si>
    <t>F2</t>
  </si>
  <si>
    <t>Agree if remittance/payment form are correct and paid within the deadline.</t>
  </si>
  <si>
    <t>G</t>
  </si>
  <si>
    <t>Disbursements</t>
  </si>
  <si>
    <t>G1</t>
  </si>
  <si>
    <t>Vouch check disbursement vouchers and billing invoices of suppliers/liquidation reports and ensure that amounts disbursed are properly supported and approved.</t>
  </si>
  <si>
    <t>March 6-8</t>
  </si>
  <si>
    <t>G2</t>
  </si>
  <si>
    <t>Check if disbursements are properly recorded in QB.</t>
  </si>
  <si>
    <t>G3</t>
  </si>
  <si>
    <t>Check if the transactions have tax implications and properly accounted for.</t>
  </si>
  <si>
    <t>H</t>
  </si>
  <si>
    <t>Review of Journal Entries</t>
  </si>
  <si>
    <t>H1</t>
  </si>
  <si>
    <t>Checked the supporting documents if information such as amounts, particulars, reference and the account titles used are correct and proper.</t>
  </si>
  <si>
    <t>H2</t>
  </si>
  <si>
    <t>Ensure all entries are recorded in QB.</t>
  </si>
  <si>
    <t>I</t>
  </si>
  <si>
    <t>Preparation of Working File Review Report</t>
  </si>
  <si>
    <t>I1</t>
  </si>
  <si>
    <t>Preparation of Journal, BS and PL Review File</t>
  </si>
  <si>
    <t>March 10</t>
  </si>
  <si>
    <t>a. Check the indvidual entries/Accounts.</t>
  </si>
  <si>
    <t>b. Highlight yellow those transactions that have no concern/issue.</t>
  </si>
  <si>
    <t>c. Hight red those transactions that have concern/issue.</t>
  </si>
  <si>
    <t>d. Put in the next tab the noted issue/concern.</t>
  </si>
  <si>
    <t>e. In the second tab after the entries, put the recommended action.</t>
  </si>
  <si>
    <t>I2</t>
  </si>
  <si>
    <t>Make Schedules for items with same concern/issues such as follows:
a. Summary of Adjusting Entries
b. Summary of Transactions with No Proper Documentation
c. Summary of Accounts without Proper Schedule/Summary</t>
  </si>
  <si>
    <t>I3</t>
  </si>
  <si>
    <t>Put in MS Word the Summary of findings and recommendations</t>
  </si>
  <si>
    <t>Period</t>
  </si>
  <si>
    <t>Reference</t>
  </si>
  <si>
    <t>Review of Online QB Account Balances for Calendar Year Ending December 31, 2020</t>
  </si>
  <si>
    <t>Link</t>
  </si>
  <si>
    <t>May 1-15, 2021 Review Report</t>
  </si>
  <si>
    <t>May 16-31, 2021 Review Report</t>
  </si>
  <si>
    <t>June 2021 Review Report</t>
  </si>
  <si>
    <t>July 2021 Review Report</t>
  </si>
  <si>
    <t>August 2021 Review Report</t>
  </si>
  <si>
    <t>October 2021 Review Report</t>
  </si>
  <si>
    <t>November 2021 Review Report</t>
  </si>
  <si>
    <t>December 2021 Review Report</t>
  </si>
  <si>
    <t>January 2022 Review Report</t>
  </si>
  <si>
    <t>February 2022 Review Report</t>
  </si>
  <si>
    <t>March 2022 Review Report</t>
  </si>
  <si>
    <t>April 2022 Review Report</t>
  </si>
  <si>
    <t>May 2022 Review Report</t>
  </si>
  <si>
    <t>June 2022 Review Report</t>
  </si>
  <si>
    <t>July 2022 Review Report</t>
  </si>
  <si>
    <t>August 2022 Review Report</t>
  </si>
  <si>
    <t>September 2022 Review Report</t>
  </si>
  <si>
    <t>October 2022 Review Report</t>
  </si>
  <si>
    <t>November 2022 Review Report</t>
  </si>
  <si>
    <t>December 2022 Review Report</t>
  </si>
  <si>
    <t>January 2023 Review Report</t>
  </si>
  <si>
    <t>February 2023 Review Report</t>
  </si>
  <si>
    <t>March 2023 Review Report</t>
  </si>
  <si>
    <t>April 2023 Review Report</t>
  </si>
  <si>
    <t>May 2023 Review Report</t>
  </si>
  <si>
    <t>June 2023 Review Report</t>
  </si>
  <si>
    <t>July 2023 Review Report</t>
  </si>
  <si>
    <t>August 2023 Review Report</t>
  </si>
  <si>
    <t>September 2023 Review Report</t>
  </si>
  <si>
    <t>October 2023 Review Report</t>
  </si>
  <si>
    <t>November 2023 Review Report</t>
  </si>
  <si>
    <t>December 2023 Review Report</t>
  </si>
  <si>
    <t>ACCESS</t>
  </si>
  <si>
    <t>ITEM</t>
  </si>
  <si>
    <t>Details</t>
  </si>
  <si>
    <t>EFPS</t>
  </si>
  <si>
    <t>TIN</t>
  </si>
  <si>
    <t>008-079-054-000</t>
  </si>
  <si>
    <t>Username</t>
  </si>
  <si>
    <t>124873RGTC</t>
  </si>
  <si>
    <t>Password</t>
  </si>
  <si>
    <t>APVLEAOF</t>
  </si>
  <si>
    <t>Challenge Question :Superhero</t>
  </si>
  <si>
    <t>wonderwoman</t>
  </si>
  <si>
    <t xml:space="preserve">QB </t>
  </si>
  <si>
    <t>cpa-M26tEc</t>
  </si>
  <si>
    <t>Payroll</t>
  </si>
  <si>
    <t>Rgtc2023_0655;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</si>
</sst>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Narrow"/>
      <family val="2"/>
    </font>
    <font>
      <b/>
      <sz val="10"/>
      <color theme="1"/>
      <name val="Arial Narrow"/>
      <family val="2"/>
    </font>
    <font>
      <b/>
      <sz val="10"/>
      <color theme="0"/>
      <name val="Arial Narrow"/>
      <family val="2"/>
    </font>
    <font>
      <sz val="10"/>
      <color theme="0"/>
      <name val="Arial Narrow"/>
      <family val="2"/>
    </font>
    <font>
      <sz val="10"/>
      <color indexed="8"/>
      <name val="Arial Narrow"/>
      <family val="2"/>
    </font>
    <font>
      <b/>
      <sz val="10"/>
      <color rgb="FF000000"/>
      <name val="Arial Narrow"/>
      <family val="2"/>
    </font>
    <font>
      <b/>
      <sz val="10"/>
      <color rgb="FFFFFFFF"/>
      <name val="Arial Narrow"/>
      <family val="2"/>
    </font>
    <font>
      <sz val="10"/>
      <color rgb="FF222222"/>
      <name val="Arial Narrow"/>
      <family val="2"/>
    </font>
    <font>
      <u/>
      <sz val="11"/>
      <color theme="10"/>
      <name val="Calibri"/>
      <family val="2"/>
      <scheme val="minor"/>
    </font>
    <font>
      <u/>
      <sz val="10"/>
      <color theme="10"/>
      <name val="Arial Narrow"/>
      <family val="2"/>
    </font>
    <font>
      <b/>
      <sz val="10"/>
      <name val="Arial Narrow"/>
      <family val="2"/>
    </font>
    <font>
      <b/>
      <sz val="10"/>
      <color rgb="FF4472C4"/>
      <name val="Arial Narrow"/>
      <family val="2"/>
    </font>
    <font>
      <sz val="10"/>
      <color rgb="FF000000"/>
      <name val="Arial Narrow"/>
      <family val="2"/>
    </font>
    <font>
      <b/>
      <sz val="10"/>
      <color indexed="8"/>
      <name val="Arial Narrow"/>
      <family val="2"/>
    </font>
    <font>
      <sz val="9"/>
      <color indexed="81"/>
      <name val="Tahoma"/>
      <family val="2"/>
    </font>
    <font>
      <b/>
      <sz val="9"/>
      <color indexed="81"/>
      <name val="Tahoma"/>
      <family val="2"/>
    </font>
    <font>
      <u/>
      <sz val="11"/>
      <color theme="10"/>
      <name val="Arial Narrow"/>
      <family val="2"/>
    </font>
    <font>
      <sz val="10"/>
      <name val="Arial Narrow"/>
      <family val="2"/>
    </font>
  </fonts>
  <fills count="12">
    <fill>
      <patternFill patternType="none"/>
    </fill>
    <fill>
      <patternFill patternType="gray125"/>
    </fill>
    <fill>
      <patternFill patternType="solid">
        <fgColor rgb="FF0070C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4472C4"/>
        <bgColor indexed="64"/>
      </patternFill>
    </fill>
    <fill>
      <patternFill patternType="solid">
        <fgColor rgb="FFAEAAAA"/>
        <bgColor indexed="64"/>
      </patternFill>
    </fill>
    <fill>
      <patternFill patternType="solid">
        <fgColor rgb="FF00B050"/>
        <bgColor indexed="64"/>
      </patternFill>
    </fill>
    <fill>
      <patternFill patternType="solid">
        <fgColor theme="0" tint="-0.249977111117893"/>
        <bgColor indexed="64"/>
      </patternFill>
    </fill>
    <fill>
      <patternFill patternType="solid">
        <fgColor theme="7"/>
        <bgColor indexed="64"/>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s>
  <cellStyleXfs count="2">
    <xf numFmtId="0" fontId="0" fillId="0" borderId="0"/>
    <xf numFmtId="0" fontId="9" fillId="0" borderId="0" applyNumberFormat="0" applyFill="0" applyBorder="0" applyAlignment="0" applyProtection="0"/>
  </cellStyleXfs>
  <cellXfs count="145">
    <xf numFmtId="0" fontId="0" fillId="0" borderId="0" xfId="0"/>
    <xf numFmtId="0" fontId="1" fillId="0" borderId="0" xfId="0" applyFont="1"/>
    <xf numFmtId="0" fontId="2" fillId="0" borderId="0" xfId="0" applyFont="1"/>
    <xf numFmtId="0" fontId="3" fillId="2" borderId="1" xfId="0" applyFont="1" applyFill="1" applyBorder="1"/>
    <xf numFmtId="0" fontId="1" fillId="0" borderId="0" xfId="0" applyFont="1" applyAlignment="1">
      <alignment horizontal="center"/>
    </xf>
    <xf numFmtId="0" fontId="2" fillId="0" borderId="0" xfId="0" applyFont="1" applyAlignment="1">
      <alignment vertical="center"/>
    </xf>
    <xf numFmtId="0" fontId="1" fillId="0" borderId="1" xfId="0" applyFont="1" applyBorder="1"/>
    <xf numFmtId="0" fontId="3" fillId="2" borderId="1" xfId="0" applyFont="1" applyFill="1" applyBorder="1" applyAlignment="1">
      <alignment horizontal="center" vertical="center" wrapText="1"/>
    </xf>
    <xf numFmtId="0" fontId="7" fillId="2" borderId="3"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8" fillId="3" borderId="1" xfId="0" applyFont="1" applyFill="1" applyBorder="1" applyAlignment="1">
      <alignment horizontal="center" vertical="top"/>
    </xf>
    <xf numFmtId="0" fontId="8" fillId="3" borderId="1" xfId="0" applyFont="1" applyFill="1" applyBorder="1" applyAlignment="1">
      <alignment vertical="top" wrapText="1"/>
    </xf>
    <xf numFmtId="0" fontId="12" fillId="0" borderId="0" xfId="0" applyFont="1" applyAlignment="1">
      <alignment horizontal="center"/>
    </xf>
    <xf numFmtId="0" fontId="2" fillId="0" borderId="0" xfId="0" applyFont="1" applyAlignment="1">
      <alignment horizontal="left"/>
    </xf>
    <xf numFmtId="0" fontId="1" fillId="0" borderId="0" xfId="0" applyFont="1" applyAlignment="1">
      <alignment horizontal="center" vertical="center"/>
    </xf>
    <xf numFmtId="0" fontId="3" fillId="2" borderId="1" xfId="0" applyFont="1" applyFill="1" applyBorder="1" applyAlignment="1">
      <alignment horizontal="center" vertical="center"/>
    </xf>
    <xf numFmtId="0" fontId="10" fillId="0" borderId="1" xfId="1" applyFont="1" applyFill="1" applyBorder="1" applyAlignment="1">
      <alignment horizontal="center" vertical="center" wrapText="1"/>
    </xf>
    <xf numFmtId="0" fontId="10" fillId="0" borderId="1" xfId="1" applyFont="1" applyFill="1" applyBorder="1" applyAlignment="1">
      <alignment horizontal="center" vertical="center"/>
    </xf>
    <xf numFmtId="0" fontId="1" fillId="5" borderId="0" xfId="0" applyFont="1" applyFill="1"/>
    <xf numFmtId="0" fontId="13" fillId="0" borderId="0" xfId="0" applyFont="1"/>
    <xf numFmtId="0" fontId="5" fillId="0" borderId="0" xfId="0" applyFont="1"/>
    <xf numFmtId="0" fontId="5" fillId="0" borderId="0" xfId="0" applyFont="1" applyAlignment="1">
      <alignment wrapText="1"/>
    </xf>
    <xf numFmtId="0" fontId="5" fillId="0" borderId="8" xfId="0" applyFont="1" applyBorder="1"/>
    <xf numFmtId="0" fontId="5" fillId="0" borderId="8" xfId="0" applyFont="1" applyBorder="1" applyAlignment="1">
      <alignment vertical="top"/>
    </xf>
    <xf numFmtId="0" fontId="1" fillId="0" borderId="0" xfId="0" applyFont="1" applyAlignment="1">
      <alignment vertical="top"/>
    </xf>
    <xf numFmtId="0" fontId="6" fillId="0" borderId="0" xfId="0" applyFont="1"/>
    <xf numFmtId="0" fontId="1" fillId="0" borderId="1" xfId="0" applyFont="1" applyBorder="1" applyAlignment="1">
      <alignment horizontal="center"/>
    </xf>
    <xf numFmtId="0" fontId="3" fillId="2" borderId="3" xfId="0" applyFont="1" applyFill="1" applyBorder="1" applyAlignment="1">
      <alignment horizont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left" vertical="center"/>
    </xf>
    <xf numFmtId="0" fontId="10" fillId="0" borderId="8" xfId="1" applyFont="1" applyBorder="1" applyAlignment="1">
      <alignment wrapText="1"/>
    </xf>
    <xf numFmtId="0" fontId="1" fillId="0" borderId="1" xfId="0" applyFont="1" applyBorder="1" applyAlignment="1">
      <alignment horizontal="center" vertical="center"/>
    </xf>
    <xf numFmtId="0" fontId="18" fillId="0" borderId="1" xfId="0" applyFont="1" applyBorder="1" applyAlignment="1">
      <alignment horizontal="left" vertical="top" wrapText="1"/>
    </xf>
    <xf numFmtId="0" fontId="18" fillId="0" borderId="1" xfId="0" applyFont="1" applyBorder="1"/>
    <xf numFmtId="0" fontId="13" fillId="0" borderId="0" xfId="0" applyFont="1" applyAlignment="1">
      <alignment horizontal="left"/>
    </xf>
    <xf numFmtId="0" fontId="3" fillId="2" borderId="8" xfId="0" applyFont="1" applyFill="1" applyBorder="1" applyAlignment="1">
      <alignment horizontal="center" vertical="center" wrapText="1"/>
    </xf>
    <xf numFmtId="0" fontId="3" fillId="2" borderId="1" xfId="0" applyFont="1" applyFill="1" applyBorder="1" applyAlignment="1">
      <alignment horizontal="center"/>
    </xf>
    <xf numFmtId="0" fontId="10" fillId="0" borderId="4" xfId="1" applyFont="1" applyFill="1" applyBorder="1"/>
    <xf numFmtId="0" fontId="1" fillId="0" borderId="3" xfId="0" applyFont="1" applyBorder="1" applyAlignment="1">
      <alignment horizontal="left" vertical="top"/>
    </xf>
    <xf numFmtId="0" fontId="1" fillId="0" borderId="3" xfId="0" applyFont="1" applyBorder="1" applyAlignment="1">
      <alignment horizontal="center" vertical="top" wrapText="1"/>
    </xf>
    <xf numFmtId="0" fontId="13" fillId="0" borderId="8" xfId="0" quotePrefix="1" applyFont="1" applyBorder="1" applyAlignment="1">
      <alignment horizontal="center"/>
    </xf>
    <xf numFmtId="0" fontId="1" fillId="0" borderId="0" xfId="0" applyFont="1" applyAlignment="1">
      <alignment vertical="center"/>
    </xf>
    <xf numFmtId="0" fontId="1" fillId="0" borderId="1" xfId="0" applyFont="1" applyBorder="1" applyAlignment="1">
      <alignment horizontal="center" vertical="center" wrapText="1"/>
    </xf>
    <xf numFmtId="0" fontId="10" fillId="0" borderId="1" xfId="1" applyFont="1" applyBorder="1" applyAlignment="1">
      <alignment horizontal="center" vertical="center"/>
    </xf>
    <xf numFmtId="0" fontId="4" fillId="0" borderId="0" xfId="0" applyFont="1" applyAlignment="1">
      <alignment vertical="center"/>
    </xf>
    <xf numFmtId="0" fontId="12" fillId="0" borderId="0" xfId="0" applyFont="1" applyAlignment="1">
      <alignment horizontal="center" vertical="center"/>
    </xf>
    <xf numFmtId="0" fontId="1" fillId="0" borderId="1" xfId="0" applyFont="1" applyBorder="1" applyAlignment="1">
      <alignment horizontal="left" vertical="center" wrapText="1"/>
    </xf>
    <xf numFmtId="0" fontId="18" fillId="5" borderId="1" xfId="0" applyFont="1" applyFill="1" applyBorder="1" applyAlignment="1">
      <alignment vertical="center"/>
    </xf>
    <xf numFmtId="0" fontId="3" fillId="2" borderId="3" xfId="0" applyFont="1" applyFill="1" applyBorder="1" applyAlignment="1">
      <alignment horizontal="center" vertical="center"/>
    </xf>
    <xf numFmtId="17" fontId="18" fillId="0" borderId="1" xfId="0" quotePrefix="1" applyNumberFormat="1" applyFont="1" applyBorder="1" applyAlignment="1">
      <alignment vertical="center"/>
    </xf>
    <xf numFmtId="0" fontId="1" fillId="0" borderId="0" xfId="0" applyFont="1" applyAlignment="1">
      <alignment horizontal="left" vertical="center"/>
    </xf>
    <xf numFmtId="0" fontId="1" fillId="0" borderId="1" xfId="0" quotePrefix="1" applyFont="1" applyBorder="1" applyAlignment="1">
      <alignment horizontal="left" vertical="center"/>
    </xf>
    <xf numFmtId="17" fontId="18" fillId="0" borderId="1" xfId="0" quotePrefix="1" applyNumberFormat="1" applyFont="1" applyBorder="1" applyAlignment="1">
      <alignment horizontal="left" vertical="center"/>
    </xf>
    <xf numFmtId="0" fontId="18" fillId="5" borderId="1" xfId="0" applyFont="1" applyFill="1" applyBorder="1" applyAlignment="1">
      <alignment horizontal="left" vertical="center"/>
    </xf>
    <xf numFmtId="14" fontId="1" fillId="3" borderId="1" xfId="0" quotePrefix="1" applyNumberFormat="1" applyFont="1" applyFill="1" applyBorder="1" applyAlignment="1">
      <alignment vertical="center"/>
    </xf>
    <xf numFmtId="16" fontId="1" fillId="0" borderId="1" xfId="0" quotePrefix="1" applyNumberFormat="1" applyFont="1" applyBorder="1" applyAlignment="1">
      <alignment vertical="center"/>
    </xf>
    <xf numFmtId="0" fontId="1" fillId="0" borderId="1" xfId="0" quotePrefix="1" applyFont="1" applyBorder="1" applyAlignment="1">
      <alignment vertical="center"/>
    </xf>
    <xf numFmtId="16" fontId="1" fillId="0" borderId="8" xfId="0" quotePrefix="1" applyNumberFormat="1" applyFont="1" applyBorder="1" applyAlignment="1">
      <alignment vertical="center"/>
    </xf>
    <xf numFmtId="17" fontId="1" fillId="5" borderId="5" xfId="0" applyNumberFormat="1" applyFont="1" applyFill="1" applyBorder="1" applyAlignment="1">
      <alignment vertical="center"/>
    </xf>
    <xf numFmtId="17" fontId="18" fillId="5" borderId="8" xfId="0" applyNumberFormat="1" applyFont="1" applyFill="1" applyBorder="1" applyAlignment="1">
      <alignment vertical="center"/>
    </xf>
    <xf numFmtId="17" fontId="18" fillId="5" borderId="10" xfId="0" applyNumberFormat="1" applyFont="1" applyFill="1" applyBorder="1" applyAlignment="1">
      <alignment vertical="center"/>
    </xf>
    <xf numFmtId="0" fontId="1" fillId="3" borderId="1" xfId="0" applyFont="1" applyFill="1" applyBorder="1" applyAlignment="1">
      <alignment horizontal="left" vertical="center" wrapText="1"/>
    </xf>
    <xf numFmtId="0" fontId="1" fillId="0" borderId="8" xfId="0" applyFont="1" applyBorder="1" applyAlignment="1">
      <alignment horizontal="left" vertical="center"/>
    </xf>
    <xf numFmtId="0" fontId="18" fillId="0" borderId="1" xfId="0" applyFont="1" applyBorder="1" applyAlignment="1">
      <alignment horizontal="left" vertical="center"/>
    </xf>
    <xf numFmtId="0" fontId="1" fillId="3" borderId="1" xfId="0" quotePrefix="1" applyFont="1" applyFill="1" applyBorder="1" applyAlignment="1">
      <alignment horizontal="left" vertical="center"/>
    </xf>
    <xf numFmtId="0" fontId="1" fillId="0" borderId="8" xfId="0" quotePrefix="1" applyFont="1" applyBorder="1" applyAlignment="1">
      <alignment horizontal="left" vertical="center"/>
    </xf>
    <xf numFmtId="0" fontId="18" fillId="0" borderId="1" xfId="0" quotePrefix="1" applyFont="1" applyBorder="1" applyAlignment="1">
      <alignment horizontal="left" vertical="center"/>
    </xf>
    <xf numFmtId="0" fontId="1" fillId="9" borderId="1" xfId="0" quotePrefix="1" applyFont="1" applyFill="1" applyBorder="1" applyAlignment="1">
      <alignment vertical="center"/>
    </xf>
    <xf numFmtId="17" fontId="18" fillId="9" borderId="8" xfId="0" applyNumberFormat="1" applyFont="1" applyFill="1" applyBorder="1" applyAlignment="1">
      <alignment vertical="center"/>
    </xf>
    <xf numFmtId="0" fontId="10" fillId="0" borderId="1" xfId="1" applyFont="1" applyBorder="1" applyAlignment="1">
      <alignment horizontal="center" vertical="center" wrapText="1"/>
    </xf>
    <xf numFmtId="0" fontId="3" fillId="11"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8" borderId="1" xfId="0" applyFont="1" applyFill="1" applyBorder="1" applyAlignment="1">
      <alignment vertical="center"/>
    </xf>
    <xf numFmtId="0" fontId="1" fillId="10" borderId="1" xfId="0" applyFont="1" applyFill="1" applyBorder="1" applyAlignment="1">
      <alignment vertical="center"/>
    </xf>
    <xf numFmtId="0" fontId="1" fillId="7" borderId="1" xfId="0" applyFont="1" applyFill="1" applyBorder="1" applyAlignment="1">
      <alignment horizontal="center" vertical="center"/>
    </xf>
    <xf numFmtId="0" fontId="1" fillId="4" borderId="1" xfId="0" applyFont="1" applyFill="1" applyBorder="1" applyAlignment="1">
      <alignment vertical="center"/>
    </xf>
    <xf numFmtId="0" fontId="2" fillId="0" borderId="0" xfId="0" applyFont="1" applyAlignment="1">
      <alignment horizontal="left" vertical="center"/>
    </xf>
    <xf numFmtId="0" fontId="17" fillId="0" borderId="0" xfId="1" applyFont="1" applyAlignment="1">
      <alignment vertical="center"/>
    </xf>
    <xf numFmtId="17" fontId="7" fillId="6" borderId="11" xfId="0" quotePrefix="1" applyNumberFormat="1" applyFont="1" applyFill="1" applyBorder="1" applyAlignment="1">
      <alignment horizontal="center" vertical="center"/>
    </xf>
    <xf numFmtId="0" fontId="1" fillId="0" borderId="8" xfId="0" applyFont="1" applyBorder="1" applyAlignment="1">
      <alignment horizontal="left" vertical="center" wrapText="1"/>
    </xf>
    <xf numFmtId="0" fontId="1" fillId="0" borderId="14" xfId="0" applyFont="1" applyBorder="1" applyAlignment="1">
      <alignment horizontal="center" vertical="center"/>
    </xf>
    <xf numFmtId="0" fontId="1" fillId="0" borderId="14" xfId="0" applyFont="1" applyBorder="1" applyAlignment="1">
      <alignment horizontal="justify" vertical="center"/>
    </xf>
    <xf numFmtId="0" fontId="1" fillId="0" borderId="8" xfId="0" applyFont="1" applyBorder="1" applyAlignment="1">
      <alignment vertical="center"/>
    </xf>
    <xf numFmtId="0" fontId="1" fillId="0" borderId="8" xfId="0" applyFont="1" applyBorder="1" applyAlignment="1">
      <alignment horizontal="center" vertical="center"/>
    </xf>
    <xf numFmtId="0" fontId="1" fillId="0" borderId="8" xfId="0" applyFont="1" applyBorder="1" applyAlignment="1">
      <alignment horizontal="justify" vertical="center"/>
    </xf>
    <xf numFmtId="0" fontId="1" fillId="0" borderId="12" xfId="0" applyFont="1" applyBorder="1" applyAlignment="1">
      <alignment horizontal="center" vertical="center"/>
    </xf>
    <xf numFmtId="0" fontId="1" fillId="0" borderId="8" xfId="0" applyFont="1" applyBorder="1" applyAlignment="1">
      <alignment vertical="center" wrapText="1"/>
    </xf>
    <xf numFmtId="0" fontId="13" fillId="0" borderId="10" xfId="0" applyFont="1" applyBorder="1" applyAlignment="1">
      <alignment horizontal="left"/>
    </xf>
    <xf numFmtId="0" fontId="13" fillId="0" borderId="12" xfId="0" applyFont="1" applyBorder="1" applyAlignment="1">
      <alignment horizontal="left"/>
    </xf>
    <xf numFmtId="0" fontId="14" fillId="0" borderId="8" xfId="0" applyFont="1" applyBorder="1" applyAlignment="1">
      <alignment horizontal="left"/>
    </xf>
    <xf numFmtId="0" fontId="13" fillId="0" borderId="8" xfId="0" applyFont="1" applyBorder="1" applyAlignment="1">
      <alignment horizontal="left"/>
    </xf>
    <xf numFmtId="0" fontId="14" fillId="0" borderId="11" xfId="0" applyFont="1" applyBorder="1" applyAlignment="1">
      <alignment horizontal="left"/>
    </xf>
    <xf numFmtId="0" fontId="13" fillId="0" borderId="11" xfId="0" applyFont="1" applyBorder="1" applyAlignment="1">
      <alignment horizontal="left" vertical="top"/>
    </xf>
    <xf numFmtId="0" fontId="13" fillId="0" borderId="13" xfId="0" applyFont="1" applyBorder="1" applyAlignment="1">
      <alignment horizontal="left" vertical="top"/>
    </xf>
    <xf numFmtId="0" fontId="13" fillId="0" borderId="14" xfId="0" applyFont="1" applyBorder="1" applyAlignment="1">
      <alignment horizontal="left"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4" fillId="0" borderId="5" xfId="0" applyFont="1" applyBorder="1" applyAlignment="1">
      <alignment horizontal="left"/>
    </xf>
    <xf numFmtId="0" fontId="14" fillId="0" borderId="6" xfId="0" applyFont="1" applyBorder="1" applyAlignment="1">
      <alignment horizontal="left"/>
    </xf>
    <xf numFmtId="17" fontId="3" fillId="2" borderId="8" xfId="0" quotePrefix="1"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7" fillId="2" borderId="1" xfId="0" applyFont="1" applyFill="1" applyBorder="1" applyAlignment="1">
      <alignment horizontal="center" vertical="center"/>
    </xf>
    <xf numFmtId="0" fontId="3" fillId="2" borderId="1" xfId="0" applyFont="1" applyFill="1" applyBorder="1" applyAlignment="1">
      <alignment horizontal="center"/>
    </xf>
    <xf numFmtId="0" fontId="1" fillId="0" borderId="8" xfId="0" applyFont="1" applyBorder="1" applyAlignment="1">
      <alignment horizontal="center" vertical="center"/>
    </xf>
    <xf numFmtId="0" fontId="2" fillId="0" borderId="8" xfId="0" applyFont="1" applyBorder="1" applyAlignment="1">
      <alignment horizontal="left" vertical="center" wrapText="1"/>
    </xf>
    <xf numFmtId="0" fontId="2" fillId="0" borderId="14" xfId="0" applyFont="1" applyBorder="1" applyAlignment="1">
      <alignment horizontal="left" vertical="center" wrapText="1"/>
    </xf>
    <xf numFmtId="0" fontId="1" fillId="0" borderId="11" xfId="0" quotePrefix="1" applyFont="1" applyBorder="1" applyAlignment="1">
      <alignment horizontal="center" vertical="center"/>
    </xf>
    <xf numFmtId="0" fontId="1" fillId="0" borderId="14" xfId="0" applyFont="1" applyBorder="1" applyAlignment="1">
      <alignment horizontal="center" vertical="center"/>
    </xf>
    <xf numFmtId="0" fontId="1" fillId="0" borderId="11" xfId="0" quotePrefix="1"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 fillId="0" borderId="13" xfId="0" quotePrefix="1" applyFont="1" applyBorder="1" applyAlignment="1">
      <alignment horizontal="center" vertical="center"/>
    </xf>
    <xf numFmtId="0" fontId="1" fillId="0" borderId="14" xfId="0" quotePrefix="1" applyFont="1" applyBorder="1" applyAlignment="1">
      <alignment horizontal="center" vertical="center"/>
    </xf>
    <xf numFmtId="0" fontId="2" fillId="0" borderId="11" xfId="0" applyFont="1" applyBorder="1" applyAlignment="1">
      <alignment horizontal="left" vertical="center" wrapText="1"/>
    </xf>
    <xf numFmtId="0" fontId="11" fillId="0" borderId="8" xfId="0" applyFont="1" applyBorder="1" applyAlignment="1">
      <alignment horizontal="left" vertical="center"/>
    </xf>
    <xf numFmtId="0" fontId="11" fillId="0" borderId="8" xfId="0" applyFont="1" applyBorder="1" applyAlignment="1">
      <alignment horizontal="left" vertical="center" wrapText="1"/>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2" fillId="0" borderId="8" xfId="0" applyFont="1" applyBorder="1" applyAlignment="1">
      <alignment horizontal="left" vertical="center"/>
    </xf>
    <xf numFmtId="16" fontId="1" fillId="0" borderId="11" xfId="0" applyNumberFormat="1" applyFont="1" applyBorder="1" applyAlignment="1">
      <alignment horizontal="center" vertical="center"/>
    </xf>
    <xf numFmtId="0" fontId="2" fillId="0" borderId="1" xfId="0" applyFont="1" applyBorder="1" applyAlignment="1">
      <alignment horizontal="center" vertical="center" wrapText="1"/>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16" fontId="1" fillId="5" borderId="5" xfId="0" applyNumberFormat="1"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lvin.gonzales@tokyoconsultinggroup.com" TargetMode="External"/><Relationship Id="rId2" Type="http://schemas.openxmlformats.org/officeDocument/2006/relationships/hyperlink" Target="mailto:jenelyn.villegas@tokyoconsultinggroup.com" TargetMode="External"/><Relationship Id="rId1" Type="http://schemas.openxmlformats.org/officeDocument/2006/relationships/hyperlink" Target="https://onedrive.live.com/?authkey=%21APdpC2lsNPvW0Hk&amp;id=580C6F7F019D119E%21438679&amp;cid=580C6F7F019D119E" TargetMode="External"/><Relationship Id="rId5" Type="http://schemas.openxmlformats.org/officeDocument/2006/relationships/printerSettings" Target="../printerSettings/printerSettings1.bin"/><Relationship Id="rId4" Type="http://schemas.openxmlformats.org/officeDocument/2006/relationships/hyperlink" Target="mailto:honey.joy.nunez@tokyoconsultinggrou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onedrive.live.com/view.aspx?resid=580C6F7F019D119E!512860&amp;ithint=file%2cxlsx&amp;authkey=!ALg4obeQq_qas1w"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1drv.ms/u/s!Ap4RnQF_bwxYptRxOa3vVgxVJSxJMg?e=zffsBg" TargetMode="External"/><Relationship Id="rId13" Type="http://schemas.openxmlformats.org/officeDocument/2006/relationships/hyperlink" Target="https://1drv.ms/u/s!Ap4RnQF_bwxYtcwpuCH-zvlsjNSxSw?e=uWKMk4" TargetMode="External"/><Relationship Id="rId18" Type="http://schemas.openxmlformats.org/officeDocument/2006/relationships/hyperlink" Target="https://1drv.ms/u/s!Ap4RnQF_bwxYv_dfJa37BjdyJVE5Kg?e=EaCEhS" TargetMode="External"/><Relationship Id="rId3" Type="http://schemas.openxmlformats.org/officeDocument/2006/relationships/hyperlink" Target="https://1drv.ms/u/s!Ap4RnQF_bwxYlaA1eTvj3zFp3Z0sLQ?e=bLJfeQ" TargetMode="External"/><Relationship Id="rId21" Type="http://schemas.openxmlformats.org/officeDocument/2006/relationships/hyperlink" Target="https://1drv.ms/u/s!Ap4RnQF_bwxYy8whWVOiruvAL7q4Kw?e=LhRQre" TargetMode="External"/><Relationship Id="rId7" Type="http://schemas.openxmlformats.org/officeDocument/2006/relationships/hyperlink" Target="https://1drv.ms/u/s!Ap4RnQF_bwxYo4EqITbD1zkniHZfAQ?e=BvnaIM" TargetMode="External"/><Relationship Id="rId12" Type="http://schemas.openxmlformats.org/officeDocument/2006/relationships/hyperlink" Target="https://1drv.ms/u/s!Ap4RnQF_bwxYs_cGvJ3GS77yv1BmCg?e=Jp9xPt" TargetMode="External"/><Relationship Id="rId17" Type="http://schemas.openxmlformats.org/officeDocument/2006/relationships/hyperlink" Target="https://1drv.ms/u/s!Ap4RnQF_bwxYvvIimE_KZVCbZiFCQQ?e=fRCWAe" TargetMode="External"/><Relationship Id="rId2" Type="http://schemas.openxmlformats.org/officeDocument/2006/relationships/hyperlink" Target="https://1drv.ms/u/s!Ap4RnQF_bwxYmakshGKznJZRoctPOA?e=1ngDlU" TargetMode="External"/><Relationship Id="rId16" Type="http://schemas.openxmlformats.org/officeDocument/2006/relationships/hyperlink" Target="https://1drv.ms/u/s!Ap4RnQF_bwxYvJxRiw5AkwOY_BHoDA?e=TLFzwe" TargetMode="External"/><Relationship Id="rId20" Type="http://schemas.openxmlformats.org/officeDocument/2006/relationships/hyperlink" Target="https://1drv.ms/u/s!Ap4RnQF_bwxYyoRy9zigvHF5n-IR0Q?e=hs8cl8" TargetMode="External"/><Relationship Id="rId1" Type="http://schemas.openxmlformats.org/officeDocument/2006/relationships/hyperlink" Target="https://1drv.ms/u/s!Ap4RnQF_bwxYmK87coVW_4RsNQVHDw?e=meZmwJ" TargetMode="External"/><Relationship Id="rId6" Type="http://schemas.openxmlformats.org/officeDocument/2006/relationships/hyperlink" Target="https://onedrive.live.com/?authkey=%21APdpC2lsNPvW0Hk&amp;id=580C6F7F019D119E%21515094&amp;cid=580C6F7F019D119E" TargetMode="External"/><Relationship Id="rId11" Type="http://schemas.openxmlformats.org/officeDocument/2006/relationships/hyperlink" Target="https://onedrive.live.com/?authkey=%21ANNe0p0voDoVKC8&amp;id=580C6F7F019D119E%21791934&amp;cid=580C6F7F019D119E" TargetMode="External"/><Relationship Id="rId5" Type="http://schemas.openxmlformats.org/officeDocument/2006/relationships/hyperlink" Target="https://onedrive.live.com/?authkey=%21APdpC2lsNPvW0Hk&amp;id=580C6F7F019D119E%21482600&amp;cid=580C6F7F019D119E" TargetMode="External"/><Relationship Id="rId15" Type="http://schemas.openxmlformats.org/officeDocument/2006/relationships/hyperlink" Target="https://1drv.ms/u/s!Ap4RnQF_bwxYupociSpgzJGSt46wrw?e=BXm5Nr" TargetMode="External"/><Relationship Id="rId23" Type="http://schemas.openxmlformats.org/officeDocument/2006/relationships/printerSettings" Target="../printerSettings/printerSettings3.bin"/><Relationship Id="rId10" Type="http://schemas.openxmlformats.org/officeDocument/2006/relationships/hyperlink" Target="https://1drv.ms/u/s!Ap4RnQF_bwxYrf1FyJ1Aw4P9lD07tA?e=oEncR2" TargetMode="External"/><Relationship Id="rId19" Type="http://schemas.openxmlformats.org/officeDocument/2006/relationships/hyperlink" Target="https://1drv.ms/u/s!Ap4RnQF_bwxYxsJjegFYSnaAkbg5Yw?e=f8fB1j" TargetMode="External"/><Relationship Id="rId4" Type="http://schemas.openxmlformats.org/officeDocument/2006/relationships/hyperlink" Target="https://1drv.ms/u/s!Ap4RnQF_bwxYm9hRHSvrgMVWqh0eLA?e=Bp4TsU" TargetMode="External"/><Relationship Id="rId9" Type="http://schemas.openxmlformats.org/officeDocument/2006/relationships/hyperlink" Target="https://1drv.ms/u/s!Ap4RnQF_bwxYquExzyTLNVyTSUe8SQ?e=wOkLrC" TargetMode="External"/><Relationship Id="rId14" Type="http://schemas.openxmlformats.org/officeDocument/2006/relationships/hyperlink" Target="https://1drv.ms/u/s!Ap4RnQF_bwxYuMs0yU7akqTm_w3QEw?e=3GWHOe" TargetMode="External"/><Relationship Id="rId22" Type="http://schemas.openxmlformats.org/officeDocument/2006/relationships/hyperlink" Target="https://1drv.ms/u/s!Ap4RnQF_bwxYzcVoySv231WvXN_gFA?e=5tEbpc"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mailto:honey.joy.nunez@tokyoconsultinggroup.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4E64-224D-4F3B-918C-1DCAA6B20069}">
  <dimension ref="A1:D19"/>
  <sheetViews>
    <sheetView zoomScaleNormal="100" workbookViewId="0"/>
  </sheetViews>
  <sheetFormatPr defaultColWidth="8.6640625" defaultRowHeight="13.8" x14ac:dyDescent="0.3"/>
  <cols>
    <col min="1" max="1" width="8.88671875" style="1" customWidth="1"/>
    <col min="2" max="2" width="6.109375" style="1" customWidth="1"/>
    <col min="3" max="3" width="27.33203125" style="1" customWidth="1"/>
    <col min="4" max="4" width="35.33203125" style="18" customWidth="1"/>
    <col min="5" max="16384" width="8.6640625" style="1"/>
  </cols>
  <sheetData>
    <row r="1" spans="1:4" x14ac:dyDescent="0.3">
      <c r="A1" s="2" t="s">
        <v>0</v>
      </c>
      <c r="D1" s="1"/>
    </row>
    <row r="2" spans="1:4" x14ac:dyDescent="0.3">
      <c r="D2" s="1"/>
    </row>
    <row r="3" spans="1:4" x14ac:dyDescent="0.3">
      <c r="A3" s="92" t="s">
        <v>1</v>
      </c>
      <c r="B3" s="93"/>
      <c r="C3" s="94" t="s">
        <v>2</v>
      </c>
      <c r="D3" s="94"/>
    </row>
    <row r="4" spans="1:4" x14ac:dyDescent="0.3">
      <c r="A4" s="95" t="s">
        <v>3</v>
      </c>
      <c r="B4" s="95"/>
      <c r="C4" s="94" t="s">
        <v>4</v>
      </c>
      <c r="D4" s="94"/>
    </row>
    <row r="5" spans="1:4" x14ac:dyDescent="0.3">
      <c r="A5" s="95" t="s">
        <v>5</v>
      </c>
      <c r="B5" s="95"/>
      <c r="C5" s="94" t="s">
        <v>6</v>
      </c>
      <c r="D5" s="94"/>
    </row>
    <row r="6" spans="1:4" x14ac:dyDescent="0.3">
      <c r="A6" s="95" t="s">
        <v>7</v>
      </c>
      <c r="B6" s="95"/>
      <c r="C6" s="96" t="s">
        <v>8</v>
      </c>
      <c r="D6" s="96"/>
    </row>
    <row r="7" spans="1:4" x14ac:dyDescent="0.3">
      <c r="A7" s="39"/>
      <c r="B7" s="39"/>
      <c r="C7" s="102" t="s">
        <v>9</v>
      </c>
      <c r="D7" s="103"/>
    </row>
    <row r="8" spans="1:4" x14ac:dyDescent="0.3">
      <c r="A8" s="23"/>
      <c r="B8" s="24"/>
      <c r="C8" s="24"/>
      <c r="D8" s="25"/>
    </row>
    <row r="9" spans="1:4" x14ac:dyDescent="0.3">
      <c r="A9" s="97" t="s">
        <v>10</v>
      </c>
      <c r="B9" s="45" t="s">
        <v>11</v>
      </c>
      <c r="C9" s="26" t="s">
        <v>12</v>
      </c>
      <c r="D9" s="35" t="s">
        <v>13</v>
      </c>
    </row>
    <row r="10" spans="1:4" x14ac:dyDescent="0.3">
      <c r="A10" s="98"/>
      <c r="B10" s="45" t="s">
        <v>14</v>
      </c>
      <c r="C10" s="26" t="s">
        <v>15</v>
      </c>
      <c r="D10" s="35" t="s">
        <v>16</v>
      </c>
    </row>
    <row r="11" spans="1:4" s="28" customFormat="1" x14ac:dyDescent="0.3">
      <c r="A11" s="99"/>
      <c r="B11" s="45" t="s">
        <v>17</v>
      </c>
      <c r="C11" s="27" t="s">
        <v>18</v>
      </c>
      <c r="D11" s="35" t="s">
        <v>19</v>
      </c>
    </row>
    <row r="12" spans="1:4" x14ac:dyDescent="0.3">
      <c r="A12" s="29"/>
      <c r="D12" s="1"/>
    </row>
    <row r="13" spans="1:4" x14ac:dyDescent="0.3">
      <c r="B13" s="41" t="s">
        <v>20</v>
      </c>
      <c r="C13" s="3" t="s">
        <v>21</v>
      </c>
      <c r="D13" s="19" t="s">
        <v>22</v>
      </c>
    </row>
    <row r="14" spans="1:4" x14ac:dyDescent="0.3">
      <c r="B14" s="30">
        <v>1</v>
      </c>
      <c r="C14" s="6" t="s">
        <v>23</v>
      </c>
      <c r="D14" s="21" t="s">
        <v>24</v>
      </c>
    </row>
    <row r="15" spans="1:4" x14ac:dyDescent="0.3">
      <c r="B15" s="100">
        <v>2</v>
      </c>
      <c r="C15" s="6" t="s">
        <v>25</v>
      </c>
      <c r="D15" s="21" t="s">
        <v>26</v>
      </c>
    </row>
    <row r="16" spans="1:4" x14ac:dyDescent="0.3">
      <c r="B16" s="101"/>
      <c r="C16" s="6" t="s">
        <v>27</v>
      </c>
      <c r="D16" s="21" t="s">
        <v>28</v>
      </c>
    </row>
    <row r="17" spans="2:4" x14ac:dyDescent="0.3">
      <c r="B17" s="30">
        <v>3</v>
      </c>
      <c r="C17" s="6" t="s">
        <v>29</v>
      </c>
      <c r="D17" s="21" t="s">
        <v>30</v>
      </c>
    </row>
    <row r="18" spans="2:4" x14ac:dyDescent="0.3">
      <c r="B18" s="44">
        <v>4</v>
      </c>
      <c r="C18" s="43" t="s">
        <v>31</v>
      </c>
      <c r="D18" s="74" t="s">
        <v>32</v>
      </c>
    </row>
    <row r="19" spans="2:4" x14ac:dyDescent="0.3">
      <c r="B19" s="30">
        <v>6</v>
      </c>
      <c r="C19" s="6" t="s">
        <v>33</v>
      </c>
      <c r="D19" s="21" t="s">
        <v>34</v>
      </c>
    </row>
  </sheetData>
  <mergeCells count="11">
    <mergeCell ref="A6:B6"/>
    <mergeCell ref="C6:D6"/>
    <mergeCell ref="A9:A11"/>
    <mergeCell ref="B15:B16"/>
    <mergeCell ref="C7:D7"/>
    <mergeCell ref="A3:B3"/>
    <mergeCell ref="C3:D3"/>
    <mergeCell ref="A4:B4"/>
    <mergeCell ref="C4:D4"/>
    <mergeCell ref="A5:B5"/>
    <mergeCell ref="C5:D5"/>
  </mergeCells>
  <hyperlinks>
    <hyperlink ref="D16" r:id="rId1" xr:uid="{9DB5C3A0-0F17-456A-BA52-68FE52D5BBBA}"/>
    <hyperlink ref="D17" location="'C'!A1" display="C" xr:uid="{08B28FC5-8470-4056-84BB-E1B7138E5A8F}"/>
    <hyperlink ref="D9" r:id="rId2" xr:uid="{32BBA8B3-A702-49E5-8E1B-8A9DB6BC8A8E}"/>
    <hyperlink ref="D11" r:id="rId3" xr:uid="{7E096958-AF19-477E-A57A-2F6805EC0F5E}"/>
    <hyperlink ref="D14" location="A!A1" display="A" xr:uid="{92679DE2-7393-418C-8422-B358725DE51D}"/>
    <hyperlink ref="D15" location="B!A1" display="B" xr:uid="{65DBB138-3BFB-4BC7-B452-24ABAC45FB34}"/>
    <hyperlink ref="D19" location="E!A1" display="E" xr:uid="{63959346-A4FF-4FAF-84E2-B47ECF7DE4BF}"/>
    <hyperlink ref="D10" r:id="rId4" xr:uid="{AC3BA8B8-DFC4-4CD6-8C27-210F439A3AAE}"/>
    <hyperlink ref="D18" location="D!A1" display="D" xr:uid="{943D22B9-242B-4EBF-BECB-C8CBBC565B3F}"/>
  </hyperlinks>
  <pageMargins left="0.7" right="0.7" top="0.75" bottom="0.75" header="0.3" footer="0.3"/>
  <pageSetup orientation="portrait" horizontalDpi="360" verticalDpi="36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3ADB-641C-4FA9-852D-C1F2B427969C}">
  <dimension ref="A1:AB24"/>
  <sheetViews>
    <sheetView zoomScaleNormal="100" workbookViewId="0">
      <pane xSplit="6" ySplit="8" topLeftCell="I9" activePane="bottomRight" state="frozen"/>
      <selection pane="topRight" activeCell="G1" sqref="G1"/>
      <selection pane="bottomLeft" activeCell="A9" sqref="A9"/>
      <selection pane="bottomRight" activeCell="C11" sqref="C11"/>
    </sheetView>
  </sheetViews>
  <sheetFormatPr defaultColWidth="8.6640625" defaultRowHeight="13.8" x14ac:dyDescent="0.3"/>
  <cols>
    <col min="1" max="1" width="3.88671875" style="46" customWidth="1"/>
    <col min="2" max="2" width="6.33203125" style="46" customWidth="1"/>
    <col min="3" max="3" width="35.44140625" style="46" customWidth="1"/>
    <col min="4" max="4" width="27.44140625" style="46" customWidth="1"/>
    <col min="5" max="5" width="8.44140625" style="46" customWidth="1"/>
    <col min="6" max="6" width="12.6640625" style="18" customWidth="1"/>
    <col min="7" max="8" width="8.88671875" style="46" hidden="1" customWidth="1"/>
    <col min="9" max="12" width="8.88671875" style="46" customWidth="1"/>
    <col min="13" max="13" width="11.44140625" style="46" customWidth="1"/>
    <col min="14" max="14" width="9.109375" style="46" customWidth="1"/>
    <col min="15" max="15" width="9.88671875" style="46" customWidth="1"/>
    <col min="16" max="18" width="8.88671875" style="46" customWidth="1"/>
    <col min="19" max="19" width="8.6640625" style="46" customWidth="1"/>
    <col min="20" max="28" width="8.88671875" style="46" customWidth="1"/>
    <col min="29" max="16384" width="8.6640625" style="46"/>
  </cols>
  <sheetData>
    <row r="1" spans="1:28" x14ac:dyDescent="0.3">
      <c r="A1" s="5" t="str">
        <f>Summary!C3</f>
        <v>ROCOCO GLOBAL TECHNOLOGIES CORPORATION</v>
      </c>
      <c r="L1" s="49"/>
    </row>
    <row r="2" spans="1:28" x14ac:dyDescent="0.3">
      <c r="A2" s="5" t="str">
        <f>Summary!C4</f>
        <v>Monthly FS and Tax Review</v>
      </c>
      <c r="L2" s="49"/>
    </row>
    <row r="3" spans="1:28" x14ac:dyDescent="0.3">
      <c r="A3" s="46" t="s">
        <v>35</v>
      </c>
      <c r="L3" s="49"/>
    </row>
    <row r="4" spans="1:28" x14ac:dyDescent="0.3">
      <c r="L4" s="49"/>
    </row>
    <row r="5" spans="1:28" x14ac:dyDescent="0.3">
      <c r="A5" s="50" t="str">
        <f>Summary!D14</f>
        <v>A</v>
      </c>
      <c r="B5" s="5" t="str">
        <f>Summary!C14</f>
        <v>Process and Timeline</v>
      </c>
      <c r="L5" s="49"/>
    </row>
    <row r="6" spans="1:28" x14ac:dyDescent="0.3">
      <c r="B6" s="5"/>
      <c r="L6" s="49"/>
    </row>
    <row r="7" spans="1:28" s="18" customFormat="1" ht="12.75" customHeight="1" x14ac:dyDescent="0.3">
      <c r="B7" s="107" t="s">
        <v>36</v>
      </c>
      <c r="C7" s="107" t="s">
        <v>37</v>
      </c>
      <c r="D7" s="107" t="s">
        <v>38</v>
      </c>
      <c r="E7" s="109" t="s">
        <v>39</v>
      </c>
      <c r="F7" s="110"/>
      <c r="G7" s="104" t="s">
        <v>40</v>
      </c>
      <c r="H7" s="105"/>
      <c r="I7" s="104" t="s">
        <v>41</v>
      </c>
      <c r="J7" s="105"/>
      <c r="K7" s="104" t="s">
        <v>42</v>
      </c>
      <c r="L7" s="105"/>
      <c r="M7" s="104" t="s">
        <v>43</v>
      </c>
      <c r="N7" s="105"/>
      <c r="O7" s="104" t="s">
        <v>44</v>
      </c>
      <c r="P7" s="105"/>
      <c r="Q7" s="104" t="s">
        <v>45</v>
      </c>
      <c r="R7" s="105"/>
      <c r="S7" s="104" t="s">
        <v>46</v>
      </c>
      <c r="T7" s="105"/>
      <c r="U7" s="104" t="s">
        <v>47</v>
      </c>
      <c r="V7" s="105"/>
      <c r="W7" s="104" t="s">
        <v>48</v>
      </c>
      <c r="X7" s="105"/>
      <c r="Y7" s="104" t="s">
        <v>49</v>
      </c>
      <c r="Z7" s="105"/>
      <c r="AA7" s="104" t="s">
        <v>50</v>
      </c>
      <c r="AB7" s="105"/>
    </row>
    <row r="8" spans="1:28" s="18" customFormat="1" x14ac:dyDescent="0.3">
      <c r="B8" s="107"/>
      <c r="C8" s="107"/>
      <c r="D8" s="107"/>
      <c r="E8" s="7" t="s">
        <v>51</v>
      </c>
      <c r="F8" s="19" t="s">
        <v>10</v>
      </c>
      <c r="G8" s="9" t="s">
        <v>52</v>
      </c>
      <c r="H8" s="9" t="s">
        <v>53</v>
      </c>
      <c r="I8" s="9" t="s">
        <v>52</v>
      </c>
      <c r="J8" s="10" t="s">
        <v>53</v>
      </c>
      <c r="K8" s="40" t="s">
        <v>52</v>
      </c>
      <c r="L8" s="40" t="s">
        <v>53</v>
      </c>
      <c r="M8" s="40" t="s">
        <v>52</v>
      </c>
      <c r="N8" s="40" t="s">
        <v>53</v>
      </c>
      <c r="O8" s="13" t="s">
        <v>52</v>
      </c>
      <c r="P8" s="13" t="s">
        <v>53</v>
      </c>
      <c r="Q8" s="13" t="s">
        <v>52</v>
      </c>
      <c r="R8" s="13" t="s">
        <v>53</v>
      </c>
      <c r="S8" s="13" t="s">
        <v>52</v>
      </c>
      <c r="T8" s="13" t="s">
        <v>53</v>
      </c>
      <c r="U8" s="13" t="s">
        <v>52</v>
      </c>
      <c r="V8" s="13" t="s">
        <v>53</v>
      </c>
      <c r="W8" s="13" t="s">
        <v>52</v>
      </c>
      <c r="X8" s="13" t="s">
        <v>53</v>
      </c>
      <c r="Y8" s="13" t="s">
        <v>52</v>
      </c>
      <c r="Z8" s="13" t="s">
        <v>53</v>
      </c>
      <c r="AA8" s="13" t="s">
        <v>52</v>
      </c>
      <c r="AB8" s="13" t="s">
        <v>53</v>
      </c>
    </row>
    <row r="9" spans="1:28" ht="27.6" x14ac:dyDescent="0.3">
      <c r="B9" s="47" t="s">
        <v>24</v>
      </c>
      <c r="C9" s="32" t="s">
        <v>54</v>
      </c>
      <c r="D9" s="32" t="s">
        <v>55</v>
      </c>
      <c r="E9" s="32" t="s">
        <v>56</v>
      </c>
      <c r="F9" s="33" t="s">
        <v>57</v>
      </c>
      <c r="G9" s="59" t="s">
        <v>58</v>
      </c>
      <c r="H9" s="59" t="s">
        <v>58</v>
      </c>
      <c r="I9" s="60" t="s">
        <v>59</v>
      </c>
      <c r="J9" s="63"/>
      <c r="K9" s="61" t="s">
        <v>60</v>
      </c>
      <c r="L9" s="64"/>
      <c r="M9" s="62" t="s">
        <v>61</v>
      </c>
      <c r="N9" s="65"/>
      <c r="O9" s="54" t="s">
        <v>62</v>
      </c>
      <c r="P9" s="52"/>
      <c r="Q9" s="54" t="s">
        <v>63</v>
      </c>
      <c r="R9" s="52"/>
      <c r="S9" s="54" t="s">
        <v>64</v>
      </c>
      <c r="T9" s="52"/>
      <c r="U9" s="54" t="s">
        <v>65</v>
      </c>
      <c r="V9" s="52"/>
      <c r="W9" s="54" t="s">
        <v>66</v>
      </c>
      <c r="X9" s="52"/>
      <c r="Y9" s="54" t="s">
        <v>67</v>
      </c>
      <c r="Z9" s="52"/>
      <c r="AA9" s="54" t="s">
        <v>68</v>
      </c>
      <c r="AB9" s="52"/>
    </row>
    <row r="10" spans="1:28" ht="27.6" x14ac:dyDescent="0.3">
      <c r="B10" s="47" t="s">
        <v>26</v>
      </c>
      <c r="C10" s="51" t="s">
        <v>69</v>
      </c>
      <c r="D10" s="51" t="s">
        <v>70</v>
      </c>
      <c r="E10" s="51" t="s">
        <v>56</v>
      </c>
      <c r="F10" s="34" t="s">
        <v>71</v>
      </c>
      <c r="G10" s="59" t="s">
        <v>58</v>
      </c>
      <c r="H10" s="59" t="s">
        <v>58</v>
      </c>
      <c r="I10" s="60" t="s">
        <v>59</v>
      </c>
      <c r="J10" s="63"/>
      <c r="K10" s="61" t="s">
        <v>60</v>
      </c>
      <c r="L10" s="64"/>
      <c r="M10" s="62" t="s">
        <v>61</v>
      </c>
      <c r="N10" s="65"/>
      <c r="O10" s="54" t="s">
        <v>62</v>
      </c>
      <c r="P10" s="52"/>
      <c r="Q10" s="54" t="s">
        <v>63</v>
      </c>
      <c r="R10" s="52"/>
      <c r="S10" s="54" t="s">
        <v>64</v>
      </c>
      <c r="T10" s="52"/>
      <c r="U10" s="54" t="s">
        <v>65</v>
      </c>
      <c r="V10" s="52"/>
      <c r="W10" s="54" t="s">
        <v>66</v>
      </c>
      <c r="X10" s="52"/>
      <c r="Y10" s="54" t="s">
        <v>67</v>
      </c>
      <c r="Z10" s="52"/>
      <c r="AA10" s="54" t="s">
        <v>68</v>
      </c>
      <c r="AB10" s="52"/>
    </row>
    <row r="11" spans="1:28" s="55" customFormat="1" x14ac:dyDescent="0.3">
      <c r="B11" s="47" t="s">
        <v>30</v>
      </c>
      <c r="C11" s="51" t="s">
        <v>72</v>
      </c>
      <c r="D11" s="51" t="s">
        <v>73</v>
      </c>
      <c r="E11" s="51" t="s">
        <v>74</v>
      </c>
      <c r="F11" s="108" t="s">
        <v>75</v>
      </c>
      <c r="G11" s="66" t="s">
        <v>76</v>
      </c>
      <c r="H11" s="66" t="s">
        <v>76</v>
      </c>
      <c r="I11" s="51" t="s">
        <v>77</v>
      </c>
      <c r="J11" s="63"/>
      <c r="K11" s="34" t="s">
        <v>78</v>
      </c>
      <c r="L11" s="63"/>
      <c r="M11" s="67" t="s">
        <v>79</v>
      </c>
      <c r="N11" s="63"/>
      <c r="O11" s="71" t="s">
        <v>80</v>
      </c>
      <c r="P11" s="58"/>
      <c r="Q11" s="68" t="s">
        <v>81</v>
      </c>
      <c r="R11" s="58"/>
      <c r="S11" s="71" t="s">
        <v>82</v>
      </c>
      <c r="T11" s="58"/>
      <c r="U11" s="71" t="s">
        <v>83</v>
      </c>
      <c r="V11" s="58"/>
      <c r="W11" s="71" t="s">
        <v>84</v>
      </c>
      <c r="X11" s="58"/>
      <c r="Y11" s="68" t="s">
        <v>85</v>
      </c>
      <c r="Z11" s="58"/>
      <c r="AA11" s="68" t="s">
        <v>86</v>
      </c>
      <c r="AB11" s="58"/>
    </row>
    <row r="12" spans="1:28" s="55" customFormat="1" x14ac:dyDescent="0.3">
      <c r="B12" s="47" t="s">
        <v>32</v>
      </c>
      <c r="C12" s="51" t="s">
        <v>87</v>
      </c>
      <c r="D12" s="51" t="s">
        <v>88</v>
      </c>
      <c r="E12" s="51" t="s">
        <v>74</v>
      </c>
      <c r="F12" s="108"/>
      <c r="G12" s="69" t="s">
        <v>89</v>
      </c>
      <c r="H12" s="69" t="s">
        <v>89</v>
      </c>
      <c r="I12" s="56" t="s">
        <v>90</v>
      </c>
      <c r="J12" s="63"/>
      <c r="K12" s="56" t="s">
        <v>91</v>
      </c>
      <c r="L12" s="63"/>
      <c r="M12" s="70" t="s">
        <v>92</v>
      </c>
      <c r="N12" s="63"/>
      <c r="O12" s="57" t="s">
        <v>93</v>
      </c>
      <c r="P12" s="58"/>
      <c r="Q12" s="57" t="s">
        <v>94</v>
      </c>
      <c r="R12" s="58"/>
      <c r="S12" s="57" t="s">
        <v>95</v>
      </c>
      <c r="T12" s="58"/>
      <c r="U12" s="57" t="s">
        <v>96</v>
      </c>
      <c r="V12" s="58"/>
      <c r="W12" s="57" t="s">
        <v>97</v>
      </c>
      <c r="X12" s="58"/>
      <c r="Y12" s="57" t="s">
        <v>98</v>
      </c>
      <c r="Z12" s="58"/>
      <c r="AA12" s="57" t="s">
        <v>99</v>
      </c>
      <c r="AB12" s="58"/>
    </row>
    <row r="13" spans="1:28" x14ac:dyDescent="0.3">
      <c r="A13" s="5"/>
      <c r="L13" s="49"/>
    </row>
    <row r="14" spans="1:28" s="18" customFormat="1" x14ac:dyDescent="0.3">
      <c r="B14" s="106" t="s">
        <v>36</v>
      </c>
      <c r="C14" s="107" t="s">
        <v>37</v>
      </c>
      <c r="D14" s="107" t="s">
        <v>38</v>
      </c>
      <c r="E14" s="110" t="s">
        <v>39</v>
      </c>
      <c r="F14" s="111"/>
      <c r="G14" s="104" t="s">
        <v>100</v>
      </c>
      <c r="H14" s="105"/>
      <c r="I14" s="104" t="s">
        <v>101</v>
      </c>
      <c r="J14" s="105"/>
      <c r="K14" s="104" t="s">
        <v>102</v>
      </c>
      <c r="L14" s="105"/>
      <c r="M14" s="104" t="s">
        <v>103</v>
      </c>
      <c r="N14" s="105"/>
      <c r="O14" s="104" t="s">
        <v>104</v>
      </c>
      <c r="P14" s="105"/>
      <c r="Q14" s="104" t="s">
        <v>105</v>
      </c>
      <c r="R14" s="105"/>
      <c r="S14" s="104" t="s">
        <v>106</v>
      </c>
      <c r="T14" s="105"/>
      <c r="U14" s="104" t="s">
        <v>107</v>
      </c>
      <c r="V14" s="105"/>
      <c r="W14" s="104" t="s">
        <v>108</v>
      </c>
      <c r="X14" s="105"/>
      <c r="Y14" s="104" t="s">
        <v>109</v>
      </c>
      <c r="Z14" s="105"/>
      <c r="AA14" s="104" t="s">
        <v>110</v>
      </c>
      <c r="AB14" s="105"/>
    </row>
    <row r="15" spans="1:28" s="18" customFormat="1" x14ac:dyDescent="0.3">
      <c r="B15" s="106"/>
      <c r="C15" s="107"/>
      <c r="D15" s="107"/>
      <c r="E15" s="7" t="s">
        <v>51</v>
      </c>
      <c r="F15" s="53" t="s">
        <v>10</v>
      </c>
      <c r="G15" s="11" t="s">
        <v>52</v>
      </c>
      <c r="H15" s="11" t="s">
        <v>53</v>
      </c>
      <c r="I15" s="11" t="s">
        <v>52</v>
      </c>
      <c r="J15" s="12" t="s">
        <v>53</v>
      </c>
      <c r="K15" s="13" t="s">
        <v>52</v>
      </c>
      <c r="L15" s="13" t="s">
        <v>53</v>
      </c>
      <c r="M15" s="13" t="s">
        <v>52</v>
      </c>
      <c r="N15" s="13" t="s">
        <v>53</v>
      </c>
      <c r="O15" s="11" t="s">
        <v>52</v>
      </c>
      <c r="P15" s="12" t="s">
        <v>53</v>
      </c>
      <c r="Q15" s="11" t="s">
        <v>52</v>
      </c>
      <c r="R15" s="12" t="s">
        <v>53</v>
      </c>
      <c r="S15" s="11" t="s">
        <v>52</v>
      </c>
      <c r="T15" s="12" t="s">
        <v>53</v>
      </c>
      <c r="U15" s="11" t="s">
        <v>52</v>
      </c>
      <c r="V15" s="12" t="s">
        <v>53</v>
      </c>
      <c r="W15" s="11" t="s">
        <v>52</v>
      </c>
      <c r="X15" s="12" t="s">
        <v>53</v>
      </c>
      <c r="Y15" s="11" t="s">
        <v>52</v>
      </c>
      <c r="Z15" s="12" t="s">
        <v>53</v>
      </c>
      <c r="AA15" s="11" t="s">
        <v>52</v>
      </c>
      <c r="AB15" s="12" t="s">
        <v>53</v>
      </c>
    </row>
    <row r="16" spans="1:28" ht="41.4" x14ac:dyDescent="0.3">
      <c r="B16" s="47">
        <v>1</v>
      </c>
      <c r="C16" s="51" t="s">
        <v>111</v>
      </c>
      <c r="D16" s="51" t="s">
        <v>112</v>
      </c>
      <c r="E16" s="51" t="s">
        <v>74</v>
      </c>
      <c r="F16" s="51" t="s">
        <v>75</v>
      </c>
      <c r="G16" s="59" t="s">
        <v>113</v>
      </c>
      <c r="H16" s="59" t="s">
        <v>113</v>
      </c>
      <c r="I16" s="59" t="s">
        <v>114</v>
      </c>
      <c r="J16" s="144">
        <v>44995</v>
      </c>
      <c r="K16" s="72"/>
      <c r="L16" s="73"/>
      <c r="M16" s="62" t="s">
        <v>115</v>
      </c>
      <c r="N16" s="65"/>
      <c r="O16" s="54" t="s">
        <v>116</v>
      </c>
      <c r="P16" s="52"/>
      <c r="Q16" s="72"/>
      <c r="R16" s="73"/>
      <c r="S16" s="54" t="s">
        <v>117</v>
      </c>
      <c r="T16" s="52"/>
      <c r="U16" s="54" t="s">
        <v>118</v>
      </c>
      <c r="V16" s="52"/>
      <c r="W16" s="54" t="s">
        <v>119</v>
      </c>
      <c r="X16" s="52"/>
      <c r="Y16" s="72"/>
      <c r="Z16" s="73"/>
      <c r="AA16" s="54" t="s">
        <v>120</v>
      </c>
      <c r="AB16" s="52"/>
    </row>
    <row r="17" spans="2:28" ht="41.4" x14ac:dyDescent="0.3">
      <c r="B17" s="47">
        <v>2</v>
      </c>
      <c r="C17" s="51" t="s">
        <v>121</v>
      </c>
      <c r="D17" s="51" t="s">
        <v>112</v>
      </c>
      <c r="E17" s="51" t="s">
        <v>74</v>
      </c>
      <c r="F17" s="51" t="s">
        <v>75</v>
      </c>
      <c r="G17" s="59" t="s">
        <v>113</v>
      </c>
      <c r="H17" s="59" t="s">
        <v>113</v>
      </c>
      <c r="I17" s="59" t="s">
        <v>114</v>
      </c>
      <c r="J17" s="144">
        <v>44995</v>
      </c>
      <c r="K17" s="72"/>
      <c r="L17" s="73"/>
      <c r="M17" s="62" t="s">
        <v>115</v>
      </c>
      <c r="N17" s="65"/>
      <c r="O17" s="54" t="s">
        <v>116</v>
      </c>
      <c r="P17" s="52"/>
      <c r="Q17" s="72"/>
      <c r="R17" s="73"/>
      <c r="S17" s="54" t="s">
        <v>117</v>
      </c>
      <c r="T17" s="52"/>
      <c r="U17" s="54" t="s">
        <v>118</v>
      </c>
      <c r="V17" s="52"/>
      <c r="W17" s="54" t="s">
        <v>119</v>
      </c>
      <c r="X17" s="52"/>
      <c r="Y17" s="72"/>
      <c r="Z17" s="73"/>
      <c r="AA17" s="54" t="s">
        <v>120</v>
      </c>
      <c r="AB17" s="52"/>
    </row>
    <row r="18" spans="2:28" ht="41.4" x14ac:dyDescent="0.3">
      <c r="B18" s="47">
        <v>3</v>
      </c>
      <c r="C18" s="51" t="s">
        <v>122</v>
      </c>
      <c r="D18" s="51" t="s">
        <v>112</v>
      </c>
      <c r="E18" s="51" t="s">
        <v>74</v>
      </c>
      <c r="F18" s="51" t="s">
        <v>75</v>
      </c>
      <c r="G18" s="59" t="s">
        <v>113</v>
      </c>
      <c r="H18" s="59" t="s">
        <v>113</v>
      </c>
      <c r="I18" s="59" t="s">
        <v>114</v>
      </c>
      <c r="J18" s="144">
        <v>44995</v>
      </c>
      <c r="K18" s="72"/>
      <c r="L18" s="73"/>
      <c r="M18" s="62" t="s">
        <v>115</v>
      </c>
      <c r="N18" s="65"/>
      <c r="O18" s="54" t="s">
        <v>116</v>
      </c>
      <c r="P18" s="52"/>
      <c r="Q18" s="72"/>
      <c r="R18" s="73"/>
      <c r="S18" s="54" t="s">
        <v>117</v>
      </c>
      <c r="T18" s="52"/>
      <c r="U18" s="54" t="s">
        <v>118</v>
      </c>
      <c r="V18" s="52"/>
      <c r="W18" s="54" t="s">
        <v>119</v>
      </c>
      <c r="X18" s="52"/>
      <c r="Y18" s="72"/>
      <c r="Z18" s="73"/>
      <c r="AA18" s="54" t="s">
        <v>120</v>
      </c>
      <c r="AB18" s="52"/>
    </row>
    <row r="19" spans="2:28" ht="27.6" x14ac:dyDescent="0.3">
      <c r="B19" s="47">
        <v>4</v>
      </c>
      <c r="C19" s="51" t="s">
        <v>123</v>
      </c>
      <c r="D19" s="51" t="s">
        <v>124</v>
      </c>
      <c r="E19" s="51" t="s">
        <v>74</v>
      </c>
      <c r="F19" s="51" t="s">
        <v>75</v>
      </c>
      <c r="G19" s="72"/>
      <c r="H19" s="73"/>
      <c r="I19" s="72"/>
      <c r="J19" s="73"/>
      <c r="K19" s="59" t="s">
        <v>125</v>
      </c>
      <c r="L19" s="63"/>
      <c r="M19" s="73"/>
      <c r="N19" s="72"/>
      <c r="O19" s="73"/>
      <c r="P19" s="72"/>
      <c r="Q19" s="59" t="s">
        <v>126</v>
      </c>
      <c r="R19" s="63"/>
      <c r="S19" s="73"/>
      <c r="T19" s="72"/>
      <c r="U19" s="73"/>
      <c r="V19" s="72"/>
      <c r="W19" s="59" t="s">
        <v>127</v>
      </c>
      <c r="X19" s="63"/>
      <c r="Y19" s="73"/>
      <c r="Z19" s="73"/>
      <c r="AA19" s="73"/>
      <c r="AB19" s="73"/>
    </row>
    <row r="20" spans="2:28" ht="27.6" x14ac:dyDescent="0.3">
      <c r="B20" s="47">
        <v>5</v>
      </c>
      <c r="C20" s="51" t="s">
        <v>128</v>
      </c>
      <c r="D20" s="51" t="s">
        <v>129</v>
      </c>
      <c r="E20" s="51" t="s">
        <v>74</v>
      </c>
      <c r="F20" s="51" t="s">
        <v>75</v>
      </c>
      <c r="G20" s="72"/>
      <c r="H20" s="73"/>
      <c r="I20" s="72"/>
      <c r="J20" s="73"/>
      <c r="K20" s="59" t="s">
        <v>130</v>
      </c>
      <c r="L20" s="63"/>
      <c r="M20" s="73"/>
      <c r="N20" s="72"/>
      <c r="O20" s="73"/>
      <c r="P20" s="72"/>
      <c r="Q20" s="59" t="s">
        <v>131</v>
      </c>
      <c r="R20" s="63"/>
      <c r="S20" s="73"/>
      <c r="T20" s="72"/>
      <c r="U20" s="73"/>
      <c r="V20" s="72"/>
      <c r="W20" s="59" t="s">
        <v>132</v>
      </c>
      <c r="X20" s="63"/>
      <c r="Y20" s="73"/>
      <c r="Z20" s="73"/>
      <c r="AA20" s="73"/>
      <c r="AB20" s="73"/>
    </row>
    <row r="21" spans="2:28" ht="27.6" x14ac:dyDescent="0.3">
      <c r="B21" s="47">
        <v>6</v>
      </c>
      <c r="C21" s="51" t="s">
        <v>133</v>
      </c>
      <c r="D21" s="51" t="s">
        <v>129</v>
      </c>
      <c r="E21" s="51" t="s">
        <v>74</v>
      </c>
      <c r="F21" s="51" t="s">
        <v>75</v>
      </c>
      <c r="G21" s="72"/>
      <c r="H21" s="73"/>
      <c r="I21" s="72"/>
      <c r="J21" s="73"/>
      <c r="K21" s="59" t="s">
        <v>130</v>
      </c>
      <c r="L21" s="63"/>
      <c r="M21" s="73"/>
      <c r="N21" s="72"/>
      <c r="O21" s="73"/>
      <c r="P21" s="72"/>
      <c r="Q21" s="59" t="s">
        <v>131</v>
      </c>
      <c r="R21" s="63"/>
      <c r="S21" s="73"/>
      <c r="T21" s="72"/>
      <c r="U21" s="73"/>
      <c r="V21" s="72"/>
      <c r="W21" s="59" t="s">
        <v>132</v>
      </c>
      <c r="X21" s="63"/>
      <c r="Y21" s="73"/>
      <c r="Z21" s="73"/>
      <c r="AA21" s="73"/>
      <c r="AB21" s="73"/>
    </row>
    <row r="22" spans="2:28" ht="27.6" x14ac:dyDescent="0.3">
      <c r="B22" s="47">
        <v>7</v>
      </c>
      <c r="C22" s="51" t="s">
        <v>134</v>
      </c>
      <c r="D22" s="51" t="s">
        <v>129</v>
      </c>
      <c r="E22" s="51" t="s">
        <v>74</v>
      </c>
      <c r="F22" s="51" t="s">
        <v>75</v>
      </c>
      <c r="G22" s="72"/>
      <c r="H22" s="73"/>
      <c r="I22" s="72"/>
      <c r="J22" s="73"/>
      <c r="K22" s="59" t="s">
        <v>130</v>
      </c>
      <c r="L22" s="63"/>
      <c r="M22" s="73"/>
      <c r="N22" s="72"/>
      <c r="O22" s="73"/>
      <c r="P22" s="72"/>
      <c r="Q22" s="59" t="s">
        <v>131</v>
      </c>
      <c r="R22" s="63"/>
      <c r="S22" s="73"/>
      <c r="T22" s="72"/>
      <c r="U22" s="73"/>
      <c r="V22" s="72"/>
      <c r="W22" s="59" t="s">
        <v>132</v>
      </c>
      <c r="X22" s="63"/>
      <c r="Y22" s="73"/>
      <c r="Z22" s="73"/>
      <c r="AA22" s="73"/>
      <c r="AB22" s="73"/>
    </row>
    <row r="23" spans="2:28" x14ac:dyDescent="0.3">
      <c r="B23" s="46" t="s">
        <v>135</v>
      </c>
    </row>
    <row r="24" spans="2:28" x14ac:dyDescent="0.3">
      <c r="B24" s="46" t="s">
        <v>136</v>
      </c>
    </row>
  </sheetData>
  <mergeCells count="31">
    <mergeCell ref="G14:H14"/>
    <mergeCell ref="F11:F12"/>
    <mergeCell ref="E7:F7"/>
    <mergeCell ref="O7:P7"/>
    <mergeCell ref="O14:P14"/>
    <mergeCell ref="I7:J7"/>
    <mergeCell ref="K7:L7"/>
    <mergeCell ref="M7:N7"/>
    <mergeCell ref="I14:J14"/>
    <mergeCell ref="K14:L14"/>
    <mergeCell ref="M14:N14"/>
    <mergeCell ref="E14:F14"/>
    <mergeCell ref="G7:H7"/>
    <mergeCell ref="B14:B15"/>
    <mergeCell ref="C14:C15"/>
    <mergeCell ref="D14:D15"/>
    <mergeCell ref="B7:B8"/>
    <mergeCell ref="C7:C8"/>
    <mergeCell ref="D7:D8"/>
    <mergeCell ref="Q7:R7"/>
    <mergeCell ref="Q14:R14"/>
    <mergeCell ref="S7:T7"/>
    <mergeCell ref="S14:T14"/>
    <mergeCell ref="U7:V7"/>
    <mergeCell ref="U14:V14"/>
    <mergeCell ref="W7:X7"/>
    <mergeCell ref="W14:X14"/>
    <mergeCell ref="Y7:Z7"/>
    <mergeCell ref="Y14:Z14"/>
    <mergeCell ref="AA7:AB7"/>
    <mergeCell ref="AA14:AB14"/>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2EA8-1FAB-4ECB-BF28-B295FD9338E6}">
  <dimension ref="A1:D20"/>
  <sheetViews>
    <sheetView workbookViewId="0"/>
  </sheetViews>
  <sheetFormatPr defaultColWidth="8.6640625" defaultRowHeight="13.8" x14ac:dyDescent="0.3"/>
  <cols>
    <col min="1" max="1" width="4" style="1" customWidth="1"/>
    <col min="2" max="2" width="5.44140625" style="4" bestFit="1" customWidth="1"/>
    <col min="3" max="3" width="49.109375" style="1" customWidth="1"/>
    <col min="4" max="4" width="15.109375" style="4" customWidth="1"/>
    <col min="5" max="16384" width="8.6640625" style="1"/>
  </cols>
  <sheetData>
    <row r="1" spans="1:4" x14ac:dyDescent="0.3">
      <c r="A1" s="2" t="str">
        <f>A!A1</f>
        <v>ROCOCO GLOBAL TECHNOLOGIES CORPORATION</v>
      </c>
    </row>
    <row r="2" spans="1:4" x14ac:dyDescent="0.3">
      <c r="A2" s="2" t="str">
        <f>A!A2</f>
        <v>Monthly FS and Tax Review</v>
      </c>
    </row>
    <row r="3" spans="1:4" x14ac:dyDescent="0.3">
      <c r="A3" s="1" t="str">
        <f>A!A3</f>
        <v>Financial Year Ending December 31, 2023</v>
      </c>
    </row>
    <row r="5" spans="1:4" x14ac:dyDescent="0.3">
      <c r="A5" s="16" t="str">
        <f>Summary!D15</f>
        <v>B</v>
      </c>
      <c r="B5" s="17" t="str">
        <f>Summary!C15</f>
        <v>Request for Documents</v>
      </c>
    </row>
    <row r="6" spans="1:4" x14ac:dyDescent="0.3">
      <c r="A6" s="16"/>
      <c r="B6" s="17"/>
    </row>
    <row r="7" spans="1:4" ht="15" customHeight="1" x14ac:dyDescent="0.3">
      <c r="B7" s="112" t="s">
        <v>20</v>
      </c>
      <c r="C7" s="112" t="s">
        <v>137</v>
      </c>
      <c r="D7" s="113" t="s">
        <v>10</v>
      </c>
    </row>
    <row r="8" spans="1:4" x14ac:dyDescent="0.3">
      <c r="B8" s="112"/>
      <c r="C8" s="112"/>
      <c r="D8" s="113"/>
    </row>
    <row r="9" spans="1:4" x14ac:dyDescent="0.3">
      <c r="B9" s="14">
        <v>1</v>
      </c>
      <c r="C9" s="15" t="s">
        <v>138</v>
      </c>
      <c r="D9" s="14" t="s">
        <v>57</v>
      </c>
    </row>
    <row r="10" spans="1:4" x14ac:dyDescent="0.3">
      <c r="B10" s="14">
        <v>2</v>
      </c>
      <c r="C10" s="15" t="s">
        <v>139</v>
      </c>
      <c r="D10" s="14" t="s">
        <v>57</v>
      </c>
    </row>
    <row r="11" spans="1:4" x14ac:dyDescent="0.3">
      <c r="B11" s="14">
        <v>3</v>
      </c>
      <c r="C11" s="15" t="s">
        <v>140</v>
      </c>
      <c r="D11" s="14" t="s">
        <v>57</v>
      </c>
    </row>
    <row r="12" spans="1:4" x14ac:dyDescent="0.3">
      <c r="B12" s="14">
        <v>4</v>
      </c>
      <c r="C12" s="15" t="s">
        <v>141</v>
      </c>
      <c r="D12" s="14" t="s">
        <v>57</v>
      </c>
    </row>
    <row r="13" spans="1:4" x14ac:dyDescent="0.3">
      <c r="B13" s="14">
        <v>5</v>
      </c>
      <c r="C13" s="15" t="s">
        <v>142</v>
      </c>
      <c r="D13" s="14" t="s">
        <v>57</v>
      </c>
    </row>
    <row r="14" spans="1:4" x14ac:dyDescent="0.3">
      <c r="B14" s="14">
        <v>6</v>
      </c>
      <c r="C14" s="15" t="s">
        <v>143</v>
      </c>
      <c r="D14" s="14" t="s">
        <v>57</v>
      </c>
    </row>
    <row r="15" spans="1:4" x14ac:dyDescent="0.3">
      <c r="B15" s="14">
        <v>7</v>
      </c>
      <c r="C15" s="15" t="s">
        <v>144</v>
      </c>
      <c r="D15" s="14" t="s">
        <v>57</v>
      </c>
    </row>
    <row r="16" spans="1:4" x14ac:dyDescent="0.3">
      <c r="B16" s="14">
        <v>8</v>
      </c>
      <c r="C16" s="15" t="s">
        <v>145</v>
      </c>
      <c r="D16" s="14" t="s">
        <v>57</v>
      </c>
    </row>
    <row r="17" spans="2:4" ht="27.6" x14ac:dyDescent="0.3">
      <c r="B17" s="14">
        <v>9</v>
      </c>
      <c r="C17" s="15" t="s">
        <v>146</v>
      </c>
      <c r="D17" s="14" t="s">
        <v>57</v>
      </c>
    </row>
    <row r="18" spans="2:4" x14ac:dyDescent="0.3">
      <c r="B18" s="14">
        <v>10</v>
      </c>
      <c r="C18" s="15" t="s">
        <v>147</v>
      </c>
      <c r="D18" s="14" t="s">
        <v>57</v>
      </c>
    </row>
    <row r="20" spans="2:4" x14ac:dyDescent="0.3">
      <c r="C20" s="22" t="s">
        <v>148</v>
      </c>
    </row>
  </sheetData>
  <mergeCells count="3">
    <mergeCell ref="B7:B8"/>
    <mergeCell ref="C7:C8"/>
    <mergeCell ref="D7: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613F-F958-4595-B56B-FFD641EE1AB6}">
  <dimension ref="A1:H52"/>
  <sheetViews>
    <sheetView tabSelected="1" zoomScale="95" workbookViewId="0">
      <pane ySplit="7" topLeftCell="A8" activePane="bottomLeft" state="frozen"/>
      <selection pane="bottomLeft"/>
    </sheetView>
  </sheetViews>
  <sheetFormatPr defaultColWidth="8.6640625" defaultRowHeight="13.8" x14ac:dyDescent="0.3"/>
  <cols>
    <col min="1" max="1" width="2.5546875" style="46" customWidth="1"/>
    <col min="2" max="2" width="5.88671875" style="46" customWidth="1"/>
    <col min="3" max="3" width="24.88671875" style="46" customWidth="1"/>
    <col min="4" max="4" width="4.109375" style="18" customWidth="1"/>
    <col min="5" max="5" width="76.88671875" style="46" customWidth="1"/>
    <col min="6" max="6" width="23.33203125" style="46" customWidth="1"/>
    <col min="7" max="7" width="17.44140625" style="46" customWidth="1"/>
    <col min="8" max="10" width="10.109375" style="46" customWidth="1"/>
    <col min="11" max="11" width="35.6640625" style="46" customWidth="1"/>
    <col min="12" max="16384" width="8.6640625" style="46"/>
  </cols>
  <sheetData>
    <row r="1" spans="1:8" x14ac:dyDescent="0.3">
      <c r="A1" s="5" t="str">
        <f>A!A1</f>
        <v>ROCOCO GLOBAL TECHNOLOGIES CORPORATION</v>
      </c>
      <c r="B1" s="18"/>
      <c r="G1" s="77"/>
      <c r="H1" s="46" t="s">
        <v>149</v>
      </c>
    </row>
    <row r="2" spans="1:8" x14ac:dyDescent="0.3">
      <c r="A2" s="5" t="str">
        <f>A!A2</f>
        <v>Monthly FS and Tax Review</v>
      </c>
      <c r="B2" s="18"/>
      <c r="G2" s="78"/>
      <c r="H2" s="46" t="s">
        <v>150</v>
      </c>
    </row>
    <row r="3" spans="1:8" x14ac:dyDescent="0.3">
      <c r="A3" s="46" t="str">
        <f>A!A3</f>
        <v>Financial Year Ending December 31, 2023</v>
      </c>
      <c r="B3" s="18"/>
      <c r="G3" s="79" t="s">
        <v>151</v>
      </c>
      <c r="H3" s="46" t="s">
        <v>152</v>
      </c>
    </row>
    <row r="4" spans="1:8" x14ac:dyDescent="0.3">
      <c r="B4" s="18"/>
      <c r="G4" s="80"/>
      <c r="H4" s="46" t="s">
        <v>153</v>
      </c>
    </row>
    <row r="5" spans="1:8" x14ac:dyDescent="0.3">
      <c r="A5" s="50" t="str">
        <f>Summary!D17</f>
        <v>C</v>
      </c>
      <c r="B5" s="81" t="str">
        <f>Summary!C17</f>
        <v>Checklist of  Review Procedures</v>
      </c>
      <c r="E5" s="82" t="s">
        <v>154</v>
      </c>
      <c r="F5" s="82"/>
    </row>
    <row r="6" spans="1:8" x14ac:dyDescent="0.3">
      <c r="A6" s="50"/>
      <c r="B6" s="81"/>
    </row>
    <row r="7" spans="1:8" s="18" customFormat="1" x14ac:dyDescent="0.3">
      <c r="A7" s="50"/>
      <c r="B7" s="13" t="s">
        <v>36</v>
      </c>
      <c r="C7" s="13" t="s">
        <v>155</v>
      </c>
      <c r="D7" s="13" t="s">
        <v>20</v>
      </c>
      <c r="E7" s="13" t="s">
        <v>156</v>
      </c>
      <c r="F7" s="83" t="s">
        <v>157</v>
      </c>
      <c r="G7" s="83" t="s">
        <v>158</v>
      </c>
    </row>
    <row r="8" spans="1:8" ht="27.6" x14ac:dyDescent="0.3">
      <c r="B8" s="125" t="s">
        <v>24</v>
      </c>
      <c r="C8" s="135" t="s">
        <v>159</v>
      </c>
      <c r="D8" s="85" t="s">
        <v>160</v>
      </c>
      <c r="E8" s="86" t="s">
        <v>161</v>
      </c>
      <c r="F8" s="129" t="s">
        <v>162</v>
      </c>
      <c r="G8" s="87"/>
    </row>
    <row r="9" spans="1:8" x14ac:dyDescent="0.3">
      <c r="B9" s="126"/>
      <c r="C9" s="133"/>
      <c r="D9" s="88" t="s">
        <v>163</v>
      </c>
      <c r="E9" s="89" t="s">
        <v>164</v>
      </c>
      <c r="F9" s="129"/>
      <c r="G9" s="87"/>
    </row>
    <row r="10" spans="1:8" x14ac:dyDescent="0.3">
      <c r="B10" s="126"/>
      <c r="C10" s="133"/>
      <c r="D10" s="88" t="s">
        <v>165</v>
      </c>
      <c r="E10" s="89" t="s">
        <v>166</v>
      </c>
      <c r="F10" s="129"/>
      <c r="G10" s="87"/>
    </row>
    <row r="11" spans="1:8" x14ac:dyDescent="0.3">
      <c r="B11" s="126"/>
      <c r="C11" s="133"/>
      <c r="D11" s="88" t="s">
        <v>167</v>
      </c>
      <c r="E11" s="84" t="s">
        <v>168</v>
      </c>
      <c r="F11" s="129"/>
      <c r="G11" s="87"/>
    </row>
    <row r="12" spans="1:8" x14ac:dyDescent="0.3">
      <c r="B12" s="126"/>
      <c r="C12" s="133"/>
      <c r="D12" s="88" t="s">
        <v>169</v>
      </c>
      <c r="E12" s="84" t="s">
        <v>170</v>
      </c>
      <c r="F12" s="130"/>
      <c r="G12" s="87"/>
    </row>
    <row r="13" spans="1:8" ht="27.6" x14ac:dyDescent="0.3">
      <c r="B13" s="123" t="s">
        <v>26</v>
      </c>
      <c r="C13" s="133" t="s">
        <v>171</v>
      </c>
      <c r="D13" s="88" t="s">
        <v>172</v>
      </c>
      <c r="E13" s="84" t="s">
        <v>173</v>
      </c>
      <c r="F13" s="117" t="s">
        <v>162</v>
      </c>
      <c r="G13" s="87"/>
    </row>
    <row r="14" spans="1:8" x14ac:dyDescent="0.3">
      <c r="B14" s="124"/>
      <c r="C14" s="133"/>
      <c r="D14" s="88" t="s">
        <v>174</v>
      </c>
      <c r="E14" s="84" t="s">
        <v>175</v>
      </c>
      <c r="F14" s="129"/>
      <c r="G14" s="87"/>
    </row>
    <row r="15" spans="1:8" ht="26.1" customHeight="1" x14ac:dyDescent="0.3">
      <c r="B15" s="124"/>
      <c r="C15" s="133"/>
      <c r="D15" s="88" t="s">
        <v>176</v>
      </c>
      <c r="E15" s="84" t="s">
        <v>177</v>
      </c>
      <c r="F15" s="129"/>
      <c r="G15" s="87"/>
    </row>
    <row r="16" spans="1:8" ht="26.1" customHeight="1" x14ac:dyDescent="0.3">
      <c r="B16" s="124"/>
      <c r="C16" s="133"/>
      <c r="D16" s="88" t="s">
        <v>178</v>
      </c>
      <c r="E16" s="84" t="s">
        <v>179</v>
      </c>
      <c r="F16" s="129"/>
      <c r="G16" s="87"/>
    </row>
    <row r="17" spans="2:7" x14ac:dyDescent="0.3">
      <c r="B17" s="124"/>
      <c r="C17" s="133"/>
      <c r="D17" s="88" t="s">
        <v>180</v>
      </c>
      <c r="E17" s="84" t="s">
        <v>181</v>
      </c>
      <c r="F17" s="129"/>
      <c r="G17" s="87"/>
    </row>
    <row r="18" spans="2:7" x14ac:dyDescent="0.3">
      <c r="B18" s="125"/>
      <c r="C18" s="134"/>
      <c r="D18" s="88" t="s">
        <v>182</v>
      </c>
      <c r="E18" s="84" t="s">
        <v>183</v>
      </c>
      <c r="F18" s="130"/>
      <c r="G18" s="87"/>
    </row>
    <row r="19" spans="2:7" x14ac:dyDescent="0.3">
      <c r="B19" s="127" t="s">
        <v>30</v>
      </c>
      <c r="C19" s="115" t="s">
        <v>184</v>
      </c>
      <c r="D19" s="90" t="s">
        <v>185</v>
      </c>
      <c r="E19" s="67" t="s">
        <v>186</v>
      </c>
      <c r="F19" s="137" t="s">
        <v>162</v>
      </c>
      <c r="G19" s="87"/>
    </row>
    <row r="20" spans="2:7" x14ac:dyDescent="0.3">
      <c r="B20" s="128"/>
      <c r="C20" s="115"/>
      <c r="D20" s="90" t="s">
        <v>187</v>
      </c>
      <c r="E20" s="67" t="s">
        <v>188</v>
      </c>
      <c r="F20" s="122"/>
      <c r="G20" s="87"/>
    </row>
    <row r="21" spans="2:7" x14ac:dyDescent="0.3">
      <c r="B21" s="128"/>
      <c r="C21" s="115"/>
      <c r="D21" s="90" t="s">
        <v>189</v>
      </c>
      <c r="E21" s="67" t="s">
        <v>190</v>
      </c>
      <c r="F21" s="122"/>
      <c r="G21" s="87"/>
    </row>
    <row r="22" spans="2:7" x14ac:dyDescent="0.3">
      <c r="B22" s="128"/>
      <c r="C22" s="115"/>
      <c r="D22" s="90" t="s">
        <v>191</v>
      </c>
      <c r="E22" s="67" t="s">
        <v>192</v>
      </c>
      <c r="F22" s="122"/>
      <c r="G22" s="87"/>
    </row>
    <row r="23" spans="2:7" x14ac:dyDescent="0.3">
      <c r="B23" s="128"/>
      <c r="C23" s="131"/>
      <c r="D23" s="90" t="s">
        <v>193</v>
      </c>
      <c r="E23" s="67" t="s">
        <v>194</v>
      </c>
      <c r="F23" s="118"/>
      <c r="G23" s="87"/>
    </row>
    <row r="24" spans="2:7" x14ac:dyDescent="0.3">
      <c r="B24" s="126" t="s">
        <v>32</v>
      </c>
      <c r="C24" s="132" t="s">
        <v>195</v>
      </c>
      <c r="D24" s="90" t="s">
        <v>196</v>
      </c>
      <c r="E24" s="84" t="s">
        <v>197</v>
      </c>
      <c r="F24" s="119" t="s">
        <v>162</v>
      </c>
      <c r="G24" s="87"/>
    </row>
    <row r="25" spans="2:7" x14ac:dyDescent="0.3">
      <c r="B25" s="126"/>
      <c r="C25" s="132"/>
      <c r="D25" s="90" t="s">
        <v>198</v>
      </c>
      <c r="E25" s="84" t="s">
        <v>199</v>
      </c>
      <c r="F25" s="120"/>
      <c r="G25" s="87"/>
    </row>
    <row r="26" spans="2:7" x14ac:dyDescent="0.3">
      <c r="B26" s="126"/>
      <c r="C26" s="132"/>
      <c r="D26" s="90" t="s">
        <v>200</v>
      </c>
      <c r="E26" s="84" t="s">
        <v>201</v>
      </c>
      <c r="F26" s="120"/>
      <c r="G26" s="87"/>
    </row>
    <row r="27" spans="2:7" x14ac:dyDescent="0.3">
      <c r="B27" s="126"/>
      <c r="C27" s="132"/>
      <c r="D27" s="90" t="s">
        <v>202</v>
      </c>
      <c r="E27" s="84" t="s">
        <v>203</v>
      </c>
      <c r="F27" s="120"/>
      <c r="G27" s="87"/>
    </row>
    <row r="28" spans="2:7" x14ac:dyDescent="0.3">
      <c r="B28" s="126"/>
      <c r="C28" s="132"/>
      <c r="D28" s="90" t="s">
        <v>204</v>
      </c>
      <c r="E28" s="84" t="s">
        <v>205</v>
      </c>
      <c r="F28" s="120"/>
      <c r="G28" s="87"/>
    </row>
    <row r="29" spans="2:7" x14ac:dyDescent="0.3">
      <c r="B29" s="126"/>
      <c r="C29" s="132"/>
      <c r="D29" s="90" t="s">
        <v>206</v>
      </c>
      <c r="E29" s="84" t="s">
        <v>207</v>
      </c>
      <c r="F29" s="120"/>
      <c r="G29" s="87"/>
    </row>
    <row r="30" spans="2:7" x14ac:dyDescent="0.3">
      <c r="B30" s="126"/>
      <c r="C30" s="132"/>
      <c r="D30" s="90" t="s">
        <v>208</v>
      </c>
      <c r="E30" s="84" t="s">
        <v>209</v>
      </c>
      <c r="F30" s="121"/>
      <c r="G30" s="87"/>
    </row>
    <row r="31" spans="2:7" x14ac:dyDescent="0.3">
      <c r="B31" s="124" t="s">
        <v>34</v>
      </c>
      <c r="C31" s="116" t="s">
        <v>210</v>
      </c>
      <c r="D31" s="88" t="s">
        <v>211</v>
      </c>
      <c r="E31" s="84" t="s">
        <v>212</v>
      </c>
      <c r="F31" s="119" t="s">
        <v>162</v>
      </c>
      <c r="G31" s="87"/>
    </row>
    <row r="32" spans="2:7" x14ac:dyDescent="0.3">
      <c r="B32" s="124"/>
      <c r="C32" s="115"/>
      <c r="D32" s="88" t="s">
        <v>213</v>
      </c>
      <c r="E32" s="84" t="s">
        <v>214</v>
      </c>
      <c r="F32" s="120"/>
      <c r="G32" s="87"/>
    </row>
    <row r="33" spans="2:7" x14ac:dyDescent="0.3">
      <c r="B33" s="124"/>
      <c r="C33" s="115"/>
      <c r="D33" s="88" t="s">
        <v>215</v>
      </c>
      <c r="E33" s="84" t="s">
        <v>216</v>
      </c>
      <c r="F33" s="120"/>
      <c r="G33" s="87"/>
    </row>
    <row r="34" spans="2:7" x14ac:dyDescent="0.3">
      <c r="B34" s="124"/>
      <c r="C34" s="115"/>
      <c r="D34" s="88" t="s">
        <v>217</v>
      </c>
      <c r="E34" s="84" t="s">
        <v>192</v>
      </c>
      <c r="F34" s="120"/>
      <c r="G34" s="87"/>
    </row>
    <row r="35" spans="2:7" x14ac:dyDescent="0.3">
      <c r="B35" s="124"/>
      <c r="C35" s="115"/>
      <c r="D35" s="88" t="s">
        <v>218</v>
      </c>
      <c r="E35" s="84" t="s">
        <v>219</v>
      </c>
      <c r="F35" s="120"/>
      <c r="G35" s="87"/>
    </row>
    <row r="36" spans="2:7" ht="27.6" x14ac:dyDescent="0.3">
      <c r="B36" s="124"/>
      <c r="C36" s="115"/>
      <c r="D36" s="88" t="s">
        <v>220</v>
      </c>
      <c r="E36" s="84" t="s">
        <v>221</v>
      </c>
      <c r="F36" s="120"/>
      <c r="G36" s="87"/>
    </row>
    <row r="37" spans="2:7" x14ac:dyDescent="0.3">
      <c r="B37" s="125"/>
      <c r="C37" s="115"/>
      <c r="D37" s="88" t="s">
        <v>222</v>
      </c>
      <c r="E37" s="84" t="s">
        <v>223</v>
      </c>
      <c r="F37" s="121"/>
      <c r="G37" s="87"/>
    </row>
    <row r="38" spans="2:7" x14ac:dyDescent="0.3">
      <c r="B38" s="123" t="s">
        <v>224</v>
      </c>
      <c r="C38" s="115" t="s">
        <v>225</v>
      </c>
      <c r="D38" s="88" t="s">
        <v>226</v>
      </c>
      <c r="E38" s="67" t="s">
        <v>227</v>
      </c>
      <c r="F38" s="117" t="s">
        <v>162</v>
      </c>
      <c r="G38" s="87"/>
    </row>
    <row r="39" spans="2:7" x14ac:dyDescent="0.3">
      <c r="B39" s="125"/>
      <c r="C39" s="115"/>
      <c r="D39" s="88" t="s">
        <v>228</v>
      </c>
      <c r="E39" s="67" t="s">
        <v>229</v>
      </c>
      <c r="F39" s="118"/>
      <c r="G39" s="87"/>
    </row>
    <row r="40" spans="2:7" ht="27.6" x14ac:dyDescent="0.3">
      <c r="B40" s="123" t="s">
        <v>230</v>
      </c>
      <c r="C40" s="136" t="s">
        <v>231</v>
      </c>
      <c r="D40" s="88" t="s">
        <v>232</v>
      </c>
      <c r="E40" s="84" t="s">
        <v>233</v>
      </c>
      <c r="F40" s="119" t="s">
        <v>234</v>
      </c>
      <c r="G40" s="87"/>
    </row>
    <row r="41" spans="2:7" x14ac:dyDescent="0.3">
      <c r="B41" s="124"/>
      <c r="C41" s="136"/>
      <c r="D41" s="88" t="s">
        <v>235</v>
      </c>
      <c r="E41" s="84" t="s">
        <v>236</v>
      </c>
      <c r="F41" s="120"/>
      <c r="G41" s="87"/>
    </row>
    <row r="42" spans="2:7" x14ac:dyDescent="0.3">
      <c r="B42" s="125"/>
      <c r="C42" s="136"/>
      <c r="D42" s="88" t="s">
        <v>237</v>
      </c>
      <c r="E42" s="84" t="s">
        <v>238</v>
      </c>
      <c r="F42" s="121"/>
      <c r="G42" s="87"/>
    </row>
    <row r="43" spans="2:7" ht="27.6" x14ac:dyDescent="0.3">
      <c r="B43" s="123" t="s">
        <v>239</v>
      </c>
      <c r="C43" s="115" t="s">
        <v>240</v>
      </c>
      <c r="D43" s="88" t="s">
        <v>241</v>
      </c>
      <c r="E43" s="84" t="s">
        <v>242</v>
      </c>
      <c r="F43" s="119" t="s">
        <v>234</v>
      </c>
      <c r="G43" s="87"/>
    </row>
    <row r="44" spans="2:7" x14ac:dyDescent="0.3">
      <c r="B44" s="125"/>
      <c r="C44" s="115"/>
      <c r="D44" s="88" t="s">
        <v>243</v>
      </c>
      <c r="E44" s="84" t="s">
        <v>244</v>
      </c>
      <c r="F44" s="121"/>
      <c r="G44" s="87"/>
    </row>
    <row r="45" spans="2:7" x14ac:dyDescent="0.3">
      <c r="B45" s="123" t="s">
        <v>245</v>
      </c>
      <c r="C45" s="115" t="s">
        <v>246</v>
      </c>
      <c r="D45" s="114" t="s">
        <v>247</v>
      </c>
      <c r="E45" s="87" t="s">
        <v>248</v>
      </c>
      <c r="F45" s="117" t="s">
        <v>249</v>
      </c>
      <c r="G45" s="87"/>
    </row>
    <row r="46" spans="2:7" x14ac:dyDescent="0.3">
      <c r="B46" s="124"/>
      <c r="C46" s="115"/>
      <c r="D46" s="114"/>
      <c r="E46" s="87" t="s">
        <v>250</v>
      </c>
      <c r="F46" s="122"/>
      <c r="G46" s="87"/>
    </row>
    <row r="47" spans="2:7" x14ac:dyDescent="0.3">
      <c r="B47" s="124"/>
      <c r="C47" s="115"/>
      <c r="D47" s="114"/>
      <c r="E47" s="87" t="s">
        <v>251</v>
      </c>
      <c r="F47" s="122"/>
      <c r="G47" s="87"/>
    </row>
    <row r="48" spans="2:7" x14ac:dyDescent="0.3">
      <c r="B48" s="124"/>
      <c r="C48" s="115"/>
      <c r="D48" s="114"/>
      <c r="E48" s="87" t="s">
        <v>252</v>
      </c>
      <c r="F48" s="122"/>
      <c r="G48" s="87"/>
    </row>
    <row r="49" spans="2:7" x14ac:dyDescent="0.3">
      <c r="B49" s="124"/>
      <c r="C49" s="115"/>
      <c r="D49" s="114"/>
      <c r="E49" s="87" t="s">
        <v>253</v>
      </c>
      <c r="F49" s="122"/>
      <c r="G49" s="87"/>
    </row>
    <row r="50" spans="2:7" x14ac:dyDescent="0.3">
      <c r="B50" s="124"/>
      <c r="C50" s="115"/>
      <c r="D50" s="114"/>
      <c r="E50" s="87" t="s">
        <v>254</v>
      </c>
      <c r="F50" s="122"/>
      <c r="G50" s="87"/>
    </row>
    <row r="51" spans="2:7" ht="55.2" x14ac:dyDescent="0.3">
      <c r="B51" s="124"/>
      <c r="C51" s="115"/>
      <c r="D51" s="88" t="s">
        <v>255</v>
      </c>
      <c r="E51" s="91" t="s">
        <v>256</v>
      </c>
      <c r="F51" s="122"/>
      <c r="G51" s="87"/>
    </row>
    <row r="52" spans="2:7" x14ac:dyDescent="0.3">
      <c r="B52" s="125"/>
      <c r="C52" s="115"/>
      <c r="D52" s="88" t="s">
        <v>257</v>
      </c>
      <c r="E52" s="87" t="s">
        <v>258</v>
      </c>
      <c r="F52" s="118"/>
      <c r="G52" s="87"/>
    </row>
  </sheetData>
  <mergeCells count="28">
    <mergeCell ref="F8:F12"/>
    <mergeCell ref="B31:B37"/>
    <mergeCell ref="B38:B39"/>
    <mergeCell ref="B40:B42"/>
    <mergeCell ref="B43:B44"/>
    <mergeCell ref="C19:C23"/>
    <mergeCell ref="C24:C30"/>
    <mergeCell ref="C13:C18"/>
    <mergeCell ref="C8:C12"/>
    <mergeCell ref="C40:C42"/>
    <mergeCell ref="C43:C44"/>
    <mergeCell ref="F13:F18"/>
    <mergeCell ref="F19:F23"/>
    <mergeCell ref="F24:F30"/>
    <mergeCell ref="B45:B52"/>
    <mergeCell ref="B8:B12"/>
    <mergeCell ref="B13:B18"/>
    <mergeCell ref="B19:B23"/>
    <mergeCell ref="B24:B30"/>
    <mergeCell ref="D45:D50"/>
    <mergeCell ref="C45:C52"/>
    <mergeCell ref="C31:C37"/>
    <mergeCell ref="C38:C39"/>
    <mergeCell ref="F38:F39"/>
    <mergeCell ref="F40:F42"/>
    <mergeCell ref="F43:F44"/>
    <mergeCell ref="F45:F52"/>
    <mergeCell ref="F31:F37"/>
  </mergeCells>
  <hyperlinks>
    <hyperlink ref="E5" r:id="rId1" display="Complete Accounting Process" xr:uid="{6D13F646-541F-4C8E-AE8E-A94084AAFAB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D9D-031A-4B25-94F1-E1F37D13605C}">
  <dimension ref="A1:C34"/>
  <sheetViews>
    <sheetView workbookViewId="0">
      <pane ySplit="1" topLeftCell="A2" activePane="bottomLeft" state="frozen"/>
      <selection pane="bottomLeft"/>
    </sheetView>
  </sheetViews>
  <sheetFormatPr defaultColWidth="8.6640625" defaultRowHeight="13.8" x14ac:dyDescent="0.3"/>
  <cols>
    <col min="1" max="1" width="6.109375" style="46" customWidth="1"/>
    <col min="2" max="2" width="27.33203125" style="46" customWidth="1"/>
    <col min="3" max="3" width="35.33203125" style="18" customWidth="1"/>
    <col min="4" max="16384" width="8.6640625" style="46"/>
  </cols>
  <sheetData>
    <row r="1" spans="1:3" x14ac:dyDescent="0.3">
      <c r="A1" s="75" t="s">
        <v>259</v>
      </c>
      <c r="B1" s="75" t="s">
        <v>155</v>
      </c>
      <c r="C1" s="75" t="s">
        <v>260</v>
      </c>
    </row>
    <row r="2" spans="1:3" ht="41.4" x14ac:dyDescent="0.3">
      <c r="A2" s="76">
        <v>2020</v>
      </c>
      <c r="B2" s="47" t="s">
        <v>261</v>
      </c>
      <c r="C2" s="20" t="s">
        <v>262</v>
      </c>
    </row>
    <row r="3" spans="1:3" x14ac:dyDescent="0.3">
      <c r="A3" s="138">
        <v>2021</v>
      </c>
      <c r="B3" s="47" t="s">
        <v>263</v>
      </c>
      <c r="C3" s="21" t="s">
        <v>262</v>
      </c>
    </row>
    <row r="4" spans="1:3" x14ac:dyDescent="0.3">
      <c r="A4" s="138"/>
      <c r="B4" s="47" t="s">
        <v>264</v>
      </c>
      <c r="C4" s="21" t="s">
        <v>262</v>
      </c>
    </row>
    <row r="5" spans="1:3" x14ac:dyDescent="0.3">
      <c r="A5" s="138"/>
      <c r="B5" s="47" t="s">
        <v>265</v>
      </c>
      <c r="C5" s="21" t="s">
        <v>262</v>
      </c>
    </row>
    <row r="6" spans="1:3" x14ac:dyDescent="0.3">
      <c r="A6" s="138"/>
      <c r="B6" s="47" t="s">
        <v>266</v>
      </c>
      <c r="C6" s="21" t="s">
        <v>262</v>
      </c>
    </row>
    <row r="7" spans="1:3" x14ac:dyDescent="0.3">
      <c r="A7" s="138"/>
      <c r="B7" s="47" t="s">
        <v>267</v>
      </c>
      <c r="C7" s="21" t="s">
        <v>262</v>
      </c>
    </row>
    <row r="8" spans="1:3" x14ac:dyDescent="0.3">
      <c r="A8" s="138"/>
      <c r="B8" s="47" t="s">
        <v>268</v>
      </c>
      <c r="C8" s="21" t="s">
        <v>262</v>
      </c>
    </row>
    <row r="9" spans="1:3" x14ac:dyDescent="0.3">
      <c r="A9" s="138"/>
      <c r="B9" s="47" t="s">
        <v>269</v>
      </c>
      <c r="C9" s="21" t="s">
        <v>262</v>
      </c>
    </row>
    <row r="10" spans="1:3" x14ac:dyDescent="0.3">
      <c r="A10" s="138"/>
      <c r="B10" s="47" t="s">
        <v>270</v>
      </c>
      <c r="C10" s="21" t="s">
        <v>262</v>
      </c>
    </row>
    <row r="11" spans="1:3" x14ac:dyDescent="0.3">
      <c r="A11" s="138">
        <v>2022</v>
      </c>
      <c r="B11" s="36" t="s">
        <v>271</v>
      </c>
      <c r="C11" s="21" t="s">
        <v>262</v>
      </c>
    </row>
    <row r="12" spans="1:3" x14ac:dyDescent="0.3">
      <c r="A12" s="138"/>
      <c r="B12" s="36" t="s">
        <v>272</v>
      </c>
      <c r="C12" s="21" t="s">
        <v>262</v>
      </c>
    </row>
    <row r="13" spans="1:3" x14ac:dyDescent="0.3">
      <c r="A13" s="138"/>
      <c r="B13" s="36" t="s">
        <v>273</v>
      </c>
      <c r="C13" s="21" t="s">
        <v>262</v>
      </c>
    </row>
    <row r="14" spans="1:3" x14ac:dyDescent="0.3">
      <c r="A14" s="138"/>
      <c r="B14" s="36" t="s">
        <v>274</v>
      </c>
      <c r="C14" s="21" t="s">
        <v>262</v>
      </c>
    </row>
    <row r="15" spans="1:3" x14ac:dyDescent="0.3">
      <c r="A15" s="138"/>
      <c r="B15" s="36" t="s">
        <v>275</v>
      </c>
      <c r="C15" s="21" t="s">
        <v>262</v>
      </c>
    </row>
    <row r="16" spans="1:3" x14ac:dyDescent="0.3">
      <c r="A16" s="138"/>
      <c r="B16" s="36" t="s">
        <v>276</v>
      </c>
      <c r="C16" s="21" t="s">
        <v>262</v>
      </c>
    </row>
    <row r="17" spans="1:3" x14ac:dyDescent="0.3">
      <c r="A17" s="138"/>
      <c r="B17" s="36" t="s">
        <v>277</v>
      </c>
      <c r="C17" s="21" t="s">
        <v>262</v>
      </c>
    </row>
    <row r="18" spans="1:3" x14ac:dyDescent="0.3">
      <c r="A18" s="138"/>
      <c r="B18" s="36" t="s">
        <v>278</v>
      </c>
      <c r="C18" s="21" t="s">
        <v>262</v>
      </c>
    </row>
    <row r="19" spans="1:3" x14ac:dyDescent="0.3">
      <c r="A19" s="138"/>
      <c r="B19" s="36" t="s">
        <v>279</v>
      </c>
      <c r="C19" s="21" t="s">
        <v>262</v>
      </c>
    </row>
    <row r="20" spans="1:3" x14ac:dyDescent="0.3">
      <c r="A20" s="138"/>
      <c r="B20" s="36" t="s">
        <v>280</v>
      </c>
      <c r="C20" s="21" t="s">
        <v>262</v>
      </c>
    </row>
    <row r="21" spans="1:3" x14ac:dyDescent="0.3">
      <c r="A21" s="138"/>
      <c r="B21" s="36" t="s">
        <v>281</v>
      </c>
      <c r="C21" s="21" t="s">
        <v>262</v>
      </c>
    </row>
    <row r="22" spans="1:3" x14ac:dyDescent="0.3">
      <c r="A22" s="138"/>
      <c r="B22" s="36" t="s">
        <v>282</v>
      </c>
      <c r="C22" s="21" t="s">
        <v>262</v>
      </c>
    </row>
    <row r="23" spans="1:3" x14ac:dyDescent="0.3">
      <c r="A23" s="138">
        <v>2023</v>
      </c>
      <c r="B23" s="36" t="s">
        <v>283</v>
      </c>
      <c r="C23" s="48" t="s">
        <v>262</v>
      </c>
    </row>
    <row r="24" spans="1:3" x14ac:dyDescent="0.3">
      <c r="A24" s="138"/>
      <c r="B24" s="36" t="s">
        <v>284</v>
      </c>
      <c r="C24" s="30" t="s">
        <v>262</v>
      </c>
    </row>
    <row r="25" spans="1:3" x14ac:dyDescent="0.3">
      <c r="A25" s="138"/>
      <c r="B25" s="36" t="s">
        <v>285</v>
      </c>
      <c r="C25" s="30" t="s">
        <v>262</v>
      </c>
    </row>
    <row r="26" spans="1:3" x14ac:dyDescent="0.3">
      <c r="A26" s="138"/>
      <c r="B26" s="36" t="s">
        <v>286</v>
      </c>
      <c r="C26" s="30" t="s">
        <v>262</v>
      </c>
    </row>
    <row r="27" spans="1:3" x14ac:dyDescent="0.3">
      <c r="A27" s="138"/>
      <c r="B27" s="36" t="s">
        <v>287</v>
      </c>
      <c r="C27" s="30" t="s">
        <v>262</v>
      </c>
    </row>
    <row r="28" spans="1:3" x14ac:dyDescent="0.3">
      <c r="A28" s="138"/>
      <c r="B28" s="36" t="s">
        <v>288</v>
      </c>
      <c r="C28" s="30" t="s">
        <v>262</v>
      </c>
    </row>
    <row r="29" spans="1:3" x14ac:dyDescent="0.3">
      <c r="A29" s="138"/>
      <c r="B29" s="36" t="s">
        <v>289</v>
      </c>
      <c r="C29" s="30" t="s">
        <v>262</v>
      </c>
    </row>
    <row r="30" spans="1:3" x14ac:dyDescent="0.3">
      <c r="A30" s="138"/>
      <c r="B30" s="36" t="s">
        <v>290</v>
      </c>
      <c r="C30" s="30" t="s">
        <v>262</v>
      </c>
    </row>
    <row r="31" spans="1:3" x14ac:dyDescent="0.3">
      <c r="A31" s="138"/>
      <c r="B31" s="36" t="s">
        <v>291</v>
      </c>
      <c r="C31" s="30" t="s">
        <v>262</v>
      </c>
    </row>
    <row r="32" spans="1:3" x14ac:dyDescent="0.3">
      <c r="A32" s="138"/>
      <c r="B32" s="36" t="s">
        <v>292</v>
      </c>
      <c r="C32" s="30" t="s">
        <v>262</v>
      </c>
    </row>
    <row r="33" spans="1:3" x14ac:dyDescent="0.3">
      <c r="A33" s="138"/>
      <c r="B33" s="36" t="s">
        <v>293</v>
      </c>
      <c r="C33" s="30" t="s">
        <v>262</v>
      </c>
    </row>
    <row r="34" spans="1:3" x14ac:dyDescent="0.3">
      <c r="A34" s="138"/>
      <c r="B34" s="36" t="s">
        <v>294</v>
      </c>
      <c r="C34" s="30" t="s">
        <v>262</v>
      </c>
    </row>
  </sheetData>
  <mergeCells count="3">
    <mergeCell ref="A11:A22"/>
    <mergeCell ref="A23:A34"/>
    <mergeCell ref="A3:A10"/>
  </mergeCells>
  <hyperlinks>
    <hyperlink ref="C3" r:id="rId1" display="May 1-15 Review Report" xr:uid="{6C414DB6-D1B5-40C9-82B4-21822BFC01AD}"/>
    <hyperlink ref="C4" r:id="rId2" display="May 16-31 Review Report" xr:uid="{6F1C1EE2-72E8-442B-9B0B-239E783B8114}"/>
    <hyperlink ref="C2" r:id="rId3" display="Review of Online QB Account Balances for Calendar Year Ending December 31,2020" xr:uid="{55BD6C99-B9CD-4428-B1DD-8F2F52E5EE10}"/>
    <hyperlink ref="C5" r:id="rId4" display="June 2021 Review report" xr:uid="{C609DCA0-2D66-4EE9-8760-AEE23CFAFF55}"/>
    <hyperlink ref="C6" r:id="rId5" display="July 2021 Review Report" xr:uid="{BF5E2F22-F47E-40ED-A976-F66B25923CE1}"/>
    <hyperlink ref="C7" r:id="rId6" display="August 2021 Review Report" xr:uid="{3BE4CE18-3455-4C2F-95D6-27A94E121F19}"/>
    <hyperlink ref="C8" r:id="rId7" display="October 2021 Review Report" xr:uid="{36AD9EF3-55AA-4775-A4DA-1E8ADBED1E59}"/>
    <hyperlink ref="C9" r:id="rId8" display="November 2021 Review Report" xr:uid="{B9BAEEC8-8F13-49D9-98A1-2757F1DD448D}"/>
    <hyperlink ref="C10" r:id="rId9" display="December 2021 Review Report" xr:uid="{B149BEB9-D8C0-4CC1-845F-0F527CBACD7C}"/>
    <hyperlink ref="C11" r:id="rId10" display="January 2022 Review Report" xr:uid="{421ACA6C-D237-4D6A-8434-031F4AB09FE9}"/>
    <hyperlink ref="C12" r:id="rId11" display="February 2022 Review Report" xr:uid="{14CB2C5E-4DDA-401C-9008-8FC3A9F61577}"/>
    <hyperlink ref="C13" r:id="rId12" display="March 2022 Review Report" xr:uid="{F9E253A0-0CA8-487F-9306-D0FB5EF88701}"/>
    <hyperlink ref="C14" r:id="rId13" display="April 2022 Review Report" xr:uid="{CB66C32A-871A-44D7-A216-FE53E234D17D}"/>
    <hyperlink ref="C15" r:id="rId14" display="May 2022 Review Report" xr:uid="{0F3B0882-5650-44F2-9AFB-E10EC3F7814B}"/>
    <hyperlink ref="C16" r:id="rId15" display="June 2022 Review Report" xr:uid="{CECFC902-FAA8-46C7-981D-B02590FFF830}"/>
    <hyperlink ref="C17" r:id="rId16" display="July 2022 Review Report" xr:uid="{16296253-D8B3-4DE4-8605-0C88E26026F8}"/>
    <hyperlink ref="C18" r:id="rId17" display="August 2022 Review Report" xr:uid="{8207829B-018A-4976-9E3D-40D5032295D0}"/>
    <hyperlink ref="C19" r:id="rId18" display="September 2022 Review Report" xr:uid="{B7C4E9E3-9EC4-40A6-B0E5-45B2F6DC00B5}"/>
    <hyperlink ref="C20" r:id="rId19" display="October 2022 Review Report" xr:uid="{E145A8C5-85C0-4544-92A6-69A7BC05D8F9}"/>
    <hyperlink ref="C21" r:id="rId20" display="November 2022 Review Report" xr:uid="{4D3806A7-164F-4038-98FC-1D77001FE194}"/>
    <hyperlink ref="C22" r:id="rId21" display="December 2022 Review Report" xr:uid="{812F30B1-EE55-45A7-8561-ACD7C51D47FF}"/>
    <hyperlink ref="C23" r:id="rId22" xr:uid="{51406CCF-2022-44D9-98DF-5DDEF4B9B64F}"/>
  </hyperlinks>
  <pageMargins left="0.7" right="0.7" top="0.75" bottom="0.75" header="0.3" footer="0.3"/>
  <pageSetup orientation="portrait" horizontalDpi="360" verticalDpi="360"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2B7E-4FC1-43D3-B069-267EA2814330}">
  <dimension ref="A1:D14"/>
  <sheetViews>
    <sheetView workbookViewId="0">
      <selection activeCell="F7" sqref="F7"/>
    </sheetView>
  </sheetViews>
  <sheetFormatPr defaultRowHeight="14.4" x14ac:dyDescent="0.3"/>
  <cols>
    <col min="1" max="1" width="5" customWidth="1"/>
    <col min="2" max="2" width="7.88671875" customWidth="1"/>
    <col min="3" max="3" width="25.44140625" customWidth="1"/>
    <col min="4" max="4" width="35" customWidth="1"/>
  </cols>
  <sheetData>
    <row r="1" spans="1:4" x14ac:dyDescent="0.3">
      <c r="A1" s="2" t="str">
        <f>A!A1</f>
        <v>ROCOCO GLOBAL TECHNOLOGIES CORPORATION</v>
      </c>
      <c r="B1" s="4"/>
      <c r="C1" s="1"/>
    </row>
    <row r="2" spans="1:4" x14ac:dyDescent="0.3">
      <c r="A2" s="2" t="str">
        <f>A!A2</f>
        <v>Monthly FS and Tax Review</v>
      </c>
      <c r="B2" s="4"/>
      <c r="C2" s="1"/>
    </row>
    <row r="3" spans="1:4" x14ac:dyDescent="0.3">
      <c r="A3" s="1" t="str">
        <f>A!A3</f>
        <v>Financial Year Ending December 31, 2023</v>
      </c>
      <c r="B3" s="4"/>
      <c r="C3" s="1"/>
    </row>
    <row r="4" spans="1:4" x14ac:dyDescent="0.3">
      <c r="A4" s="1"/>
      <c r="B4" s="4"/>
      <c r="C4" s="1"/>
    </row>
    <row r="5" spans="1:4" x14ac:dyDescent="0.3">
      <c r="A5" s="16" t="s">
        <v>34</v>
      </c>
      <c r="B5" s="17" t="s">
        <v>33</v>
      </c>
      <c r="C5" s="1"/>
    </row>
    <row r="7" spans="1:4" x14ac:dyDescent="0.3">
      <c r="B7" s="8" t="s">
        <v>295</v>
      </c>
      <c r="C7" s="8" t="s">
        <v>296</v>
      </c>
      <c r="D7" s="31" t="s">
        <v>297</v>
      </c>
    </row>
    <row r="8" spans="1:4" x14ac:dyDescent="0.3">
      <c r="B8" s="139" t="s">
        <v>298</v>
      </c>
      <c r="C8" s="37" t="s">
        <v>299</v>
      </c>
      <c r="D8" s="37" t="s">
        <v>300</v>
      </c>
    </row>
    <row r="9" spans="1:4" x14ac:dyDescent="0.3">
      <c r="B9" s="140"/>
      <c r="C9" s="38" t="s">
        <v>301</v>
      </c>
      <c r="D9" s="38" t="s">
        <v>302</v>
      </c>
    </row>
    <row r="10" spans="1:4" x14ac:dyDescent="0.3">
      <c r="B10" s="140"/>
      <c r="C10" s="38" t="s">
        <v>303</v>
      </c>
      <c r="D10" s="38" t="s">
        <v>304</v>
      </c>
    </row>
    <row r="11" spans="1:4" x14ac:dyDescent="0.3">
      <c r="B11" s="141"/>
      <c r="C11" s="38" t="s">
        <v>305</v>
      </c>
      <c r="D11" s="38" t="s">
        <v>306</v>
      </c>
    </row>
    <row r="12" spans="1:4" x14ac:dyDescent="0.3">
      <c r="B12" s="142" t="s">
        <v>307</v>
      </c>
      <c r="C12" s="6" t="s">
        <v>301</v>
      </c>
      <c r="D12" s="42" t="s">
        <v>16</v>
      </c>
    </row>
    <row r="13" spans="1:4" x14ac:dyDescent="0.3">
      <c r="B13" s="143"/>
      <c r="C13" s="38" t="s">
        <v>303</v>
      </c>
      <c r="D13" s="6" t="s">
        <v>308</v>
      </c>
    </row>
    <row r="14" spans="1:4" x14ac:dyDescent="0.3">
      <c r="B14" s="30" t="s">
        <v>309</v>
      </c>
      <c r="C14" s="38" t="s">
        <v>303</v>
      </c>
      <c r="D14" s="6" t="s">
        <v>310</v>
      </c>
    </row>
  </sheetData>
  <mergeCells count="2">
    <mergeCell ref="B8:B11"/>
    <mergeCell ref="B12:B13"/>
  </mergeCells>
  <hyperlinks>
    <hyperlink ref="D12" r:id="rId1" xr:uid="{2101B0AB-F9EC-420B-88F2-DFC7CE79F3CC}"/>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vt:lpstr>
      <vt:lpstr>B</vt:lpstr>
      <vt:lpstr>C</vt:lpstr>
      <vt:lpstr>D</vt:lpstr>
      <vt:lpst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TCF PH Branch</dc:creator>
  <cp:keywords/>
  <dc:description/>
  <cp:lastModifiedBy>Jenelyn Villegas</cp:lastModifiedBy>
  <cp:revision/>
  <dcterms:created xsi:type="dcterms:W3CDTF">2021-06-14T23:20:11Z</dcterms:created>
  <dcterms:modified xsi:type="dcterms:W3CDTF">2023-03-11T00:25:24Z</dcterms:modified>
  <cp:category/>
  <cp:contentStatus/>
</cp:coreProperties>
</file>