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M-Accounting\2023\01-January\Bank Statement\New folder\"/>
    </mc:Choice>
  </mc:AlternateContent>
  <xr:revisionPtr revIDLastSave="0" documentId="13_ncr:1_{782CF994-F50C-4252-BBB4-2CE1BC80BCB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Xero-Template -BTPN_BankStateme" sheetId="1" r:id="rId1"/>
    <sheet name="BTPNData" sheetId="2" r:id="rId2"/>
  </sheets>
  <definedNames>
    <definedName name="ExternalData_1" localSheetId="1" hidden="1">BTPNData!$A$1:$F$112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8" i="1" l="1"/>
  <c r="E109" i="1"/>
  <c r="E110" i="1"/>
  <c r="E111" i="1"/>
  <c r="E11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2" i="1"/>
  <c r="D108" i="1"/>
  <c r="D109" i="1"/>
  <c r="D110" i="1"/>
  <c r="D111" i="1"/>
  <c r="D112" i="1"/>
  <c r="B108" i="1"/>
  <c r="B109" i="1"/>
  <c r="B110" i="1"/>
  <c r="B111" i="1"/>
  <c r="B112" i="1"/>
  <c r="A108" i="1"/>
  <c r="A109" i="1"/>
  <c r="A110" i="1"/>
  <c r="A111" i="1"/>
  <c r="A11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2" i="1"/>
  <c r="B2" i="1"/>
  <c r="D2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E96EF4-3DB4-4D08-A2DD-CB4EC54A0D19}" keepAlive="1" name="Kueri - BTPN_201905 (4)" description="Sambungan ke kueri 'BTPN_201905 (4)' pada workbook." type="5" refreshedVersion="6" background="1" saveData="1">
    <dbPr connection="Provider=Microsoft.Mashup.OleDb.1;Data Source=$Workbook$;Location=BTPN_201905 (4);Extended Properties=&quot;&quot;" command="SELECT * FROM [BTPN_201905 (4)]"/>
  </connection>
  <connection id="2" xr16:uid="{8D50E723-46A7-4DF8-9011-7830C9897A6E}" keepAlive="1" name="Kueri - BTPN-BankStatement 08" description="Sambungan ke kueri 'BTPN-BankStatement 08' pada workbook." type="5" refreshedVersion="6" background="1" saveData="1">
    <dbPr connection="Provider=Microsoft.Mashup.OleDb.1;Data Source=$Workbook$;Location=BTPN-BankStatement 08;Extended Properties=&quot;&quot;" command="SELECT * FROM [BTPN-BankStatement 08]"/>
  </connection>
  <connection id="3" xr16:uid="{295D9027-C79C-4C52-BC5F-AC4F7DCF7C91}" keepAlive="1" name="Query - Bank BTPN" description="Connection to the 'Bank BTPN' query in the workbook." type="5" refreshedVersion="6" background="1" saveData="1">
    <dbPr connection="Provider=Microsoft.Mashup.OleDb.1;Data Source=$Workbook$;Location=Bank BTPN;Extended Properties=&quot;&quot;" command="SELECT * FROM [Bank BTPN]"/>
  </connection>
  <connection id="4" xr16:uid="{EE8C6C7A-7531-4BE9-A5D3-CF7A547BE707}" keepAlive="1" name="Query - Bank BTPN - Jan 20" description="Connection to the 'Bank BTPN - Jan 20' query in the workbook." type="5" refreshedVersion="6" background="1" saveData="1">
    <dbPr connection="Provider=Microsoft.Mashup.OleDb.1;Data Source=$Workbook$;Location=Bank BTPN - Jan 20;Extended Properties=&quot;&quot;" command="SELECT * FROM [Bank BTPN - Jan 20]"/>
  </connection>
  <connection id="5" xr16:uid="{3B2A7F1B-92BE-4532-82DF-135BA843672E}" keepAlive="1" name="Query - BNI_201905" description="Connection to the 'BNI_201905' query in the workbook." type="5" refreshedVersion="6" background="1" saveData="1">
    <dbPr connection="Provider=Microsoft.Mashup.OleDb.1;Data Source=$Workbook$;Location=BNI_201905;Extended Properties=&quot;&quot;" command="SELECT * FROM [BNI_201905]"/>
  </connection>
  <connection id="6" xr16:uid="{56274D69-5E1F-4F7D-881F-A3F2A6C68AD3}" keepAlive="1" name="Query - BTPN Account Statement January 2023" description="Connection to the 'BTPN Account Statement January 2023' query in the workbook." type="5" refreshedVersion="8" background="1" saveData="1">
    <dbPr connection="Provider=Microsoft.Mashup.OleDb.1;Data Source=$Workbook$;Location=&quot;BTPN Account Statement January 2023&quot;;Extended Properties=&quot;&quot;" command="SELECT * FROM [BTPN Account Statement January 2023]"/>
  </connection>
  <connection id="7" xr16:uid="{DB50174F-8C5D-40FC-8548-99665566159A}" keepAlive="1" name="Query - BTPN Account Statement Oct 2022" description="Connection to the 'BTPN Account Statement Oct 2022' query in the workbook." type="5" refreshedVersion="8" background="1" saveData="1">
    <dbPr connection="Provider=Microsoft.Mashup.OleDb.1;Data Source=$Workbook$;Location=&quot;BTPN Account Statement Oct 2022&quot;;Extended Properties=&quot;&quot;" command="SELECT * FROM [BTPN Account Statement Oct 2022]"/>
  </connection>
  <connection id="8" xr16:uid="{19604E4B-4BE1-406F-9D5E-DC01130E9EDA}" keepAlive="1" name="Query - BTPN Bak Satement Sept 2022" description="Connection to the 'BTPN Bak Satement Sept 2022' query in the workbook." type="5" refreshedVersion="8" background="1" saveData="1">
    <dbPr connection="Provider=Microsoft.Mashup.OleDb.1;Data Source=$Workbook$;Location=&quot;BTPN Bak Satement Sept 2022&quot;;Extended Properties=&quot;&quot;" command="SELECT * FROM [BTPN Bak Satement Sept 2022]"/>
  </connection>
  <connection id="9" xr16:uid="{8A9E146C-B54B-494D-A441-B4E7B613D4BD}" keepAlive="1" name="Query - BTPN Bank Statement April 22" description="Connection to the 'BTPN Bank Statement April 22' query in the workbook." type="5" refreshedVersion="7" background="1" saveData="1">
    <dbPr connection="Provider=Microsoft.Mashup.OleDb.1;Data Source=$Workbook$;Location=&quot;BTPN Bank Statement April 22&quot;;Extended Properties=&quot;&quot;" command="SELECT * FROM [BTPN Bank Statement April 22]"/>
  </connection>
  <connection id="10" xr16:uid="{26FF3B48-C362-4FD5-9299-2C281CF41E68}" keepAlive="1" name="Query - BTPN Bank Statement August 2022" description="Connection to the 'BTPN Bank Statement August 2022' query in the workbook." type="5" refreshedVersion="8" background="1" saveData="1">
    <dbPr connection="Provider=Microsoft.Mashup.OleDb.1;Data Source=$Workbook$;Location=&quot;BTPN Bank Statement August 2022&quot;;Extended Properties=&quot;&quot;" command="SELECT * FROM [BTPN Bank Statement August 2022]"/>
  </connection>
  <connection id="11" xr16:uid="{6F605EDE-9A06-4400-B3AA-BA6C0AF67857}" keepAlive="1" name="Query - BTPN Bank Statement Jan 22" description="Connection to the 'BTPN Bank Statement Jan 22' query in the workbook." type="5" refreshedVersion="7" background="1" saveData="1">
    <dbPr connection="Provider=Microsoft.Mashup.OleDb.1;Data Source=$Workbook$;Location=&quot;BTPN Bank Statement Jan 22&quot;;Extended Properties=&quot;&quot;" command="SELECT * FROM [BTPN Bank Statement Jan 22]"/>
  </connection>
  <connection id="12" xr16:uid="{2AC325F4-3CFA-459A-A017-1826F72C94B9}" keepAlive="1" name="Query - BTPN Bank Statement March 2022" description="Connection to the 'BTPN Bank Statement March 2022' query in the workbook." type="5" refreshedVersion="7" background="1" saveData="1">
    <dbPr connection="Provider=Microsoft.Mashup.OleDb.1;Data Source=$Workbook$;Location=&quot;BTPN Bank Statement March 2022&quot;;Extended Properties=&quot;&quot;" command="SELECT * FROM [BTPN Bank Statement March 2022]"/>
  </connection>
  <connection id="13" xr16:uid="{AEE4AE2C-54E9-4906-90C7-EE5B6D831D9E}" keepAlive="1" name="Query - BTPN Bank Statement November 2022" description="Connection to the 'BTPN Bank Statement November 2022' query in the workbook." type="5" refreshedVersion="8" background="1" saveData="1">
    <dbPr connection="Provider=Microsoft.Mashup.OleDb.1;Data Source=$Workbook$;Location=&quot;BTPN Bank Statement November 2022&quot;;Extended Properties=&quot;&quot;" command="SELECT * FROM [BTPN Bank Statement November 2022]"/>
  </connection>
  <connection id="14" xr16:uid="{96D7F790-6624-4849-B625-DCAA996774EE}" keepAlive="1" name="Query - BTPN Statement April 2020" description="Connection to the 'BTPN Statement April 2020' query in the workbook." type="5" refreshedVersion="6" background="1" saveData="1">
    <dbPr connection="Provider=Microsoft.Mashup.OleDb.1;Data Source=$Workbook$;Location=BTPN Statement April 2020;Extended Properties=&quot;&quot;" command="SELECT * FROM [BTPN Statement April 2020]"/>
  </connection>
  <connection id="15" xr16:uid="{51597D86-AAA3-4182-92FA-828EE118ED3E}" keepAlive="1" name="Query - BTPN Statement December 2021" description="Connection to the 'BTPN Statement December 2021' query in the workbook." type="5" refreshedVersion="7" background="1" saveData="1">
    <dbPr connection="Provider=Microsoft.Mashup.OleDb.1;Data Source=$Workbook$;Location=&quot;BTPN Statement December 2021&quot;;Extended Properties=&quot;&quot;" command="SELECT * FROM [BTPN Statement December 2021]"/>
  </connection>
  <connection id="16" xr16:uid="{B7EF3C99-6E6D-441A-BBFF-4CB4D1853E36}" keepAlive="1" name="Query - BTPN Statement July 2022" description="Connection to the 'BTPN Statement July 2022' query in the workbook." type="5" refreshedVersion="8" background="1" saveData="1">
    <dbPr connection="Provider=Microsoft.Mashup.OleDb.1;Data Source=$Workbook$;Location=&quot;BTPN Statement July 2022&quot;;Extended Properties=&quot;&quot;" command="SELECT * FROM [BTPN Statement July 2022]"/>
  </connection>
  <connection id="17" xr16:uid="{E93E63E5-5406-4386-BAFD-FDFC68760EDC}" keepAlive="1" name="Query - BTPN Statement June 2020" description="Connection to the 'BTPN Statement June 2020' query in the workbook." type="5" refreshedVersion="6" background="1" saveData="1">
    <dbPr connection="Provider=Microsoft.Mashup.OleDb.1;Data Source=$Workbook$;Location=BTPN Statement June 2020;Extended Properties=&quot;&quot;" command="SELECT * FROM [BTPN Statement June 2020]"/>
  </connection>
  <connection id="18" xr16:uid="{D0E50F39-7F73-4C2A-93F6-20E18C3CAEA1}" keepAlive="1" name="Query - BTPN Statement March 2020" description="Connection to the 'BTPN Statement March 2020' query in the workbook." type="5" refreshedVersion="6" background="1" saveData="1">
    <dbPr connection="Provider=Microsoft.Mashup.OleDb.1;Data Source=$Workbook$;Location=BTPN Statement March 2020;Extended Properties=&quot;&quot;" command="SELECT * FROM [BTPN Statement March 2020]"/>
  </connection>
  <connection id="19" xr16:uid="{7C1264A9-B0BD-410E-880E-C85FAAB35A36}" keepAlive="1" name="Query - BTPN Statement May 2020" description="Connection to the 'BTPN Statement May 2020' query in the workbook." type="5" refreshedVersion="6" background="1" saveData="1">
    <dbPr connection="Provider=Microsoft.Mashup.OleDb.1;Data Source=$Workbook$;Location=BTPN Statement May 2020;Extended Properties=&quot;&quot;" command="SELECT * FROM [BTPN Statement May 2020]"/>
  </connection>
  <connection id="20" xr16:uid="{4B1F4C3D-A5D5-4056-87EB-F1096A815B87}" keepAlive="1" name="Query - BTPN_201905" description="Connection to the 'BTPN_201905' query in the workbook." type="5" refreshedVersion="6" background="1">
    <dbPr connection="Provider=Microsoft.Mashup.OleDb.1;Data Source=$Workbook$;Location=BTPN_201905;Extended Properties=&quot;&quot;" command="SELECT * FROM [BTPN_201905]"/>
  </connection>
  <connection id="21" xr16:uid="{CC124647-9109-413F-803F-5960123BFAB0}" keepAlive="1" name="Query - BTPN_201905 (2)" description="Connection to the 'BTPN_201905 (2)' query in the workbook." type="5" refreshedVersion="6" background="1">
    <dbPr connection="Provider=Microsoft.Mashup.OleDb.1;Data Source=$Workbook$;Location=BTPN_201905 (2);Extended Properties=&quot;&quot;" command="SELECT * FROM [BTPN_201905 (2)]"/>
  </connection>
  <connection id="22" xr16:uid="{1B1A05FD-6E9D-46BF-9977-F5483D73D080}" keepAlive="1" name="Query - BTPN_201905 (3)" description="Connection to the 'BTPN_201905 (3)' query in the workbook." type="5" refreshedVersion="6" background="1">
    <dbPr connection="Provider=Microsoft.Mashup.OleDb.1;Data Source=$Workbook$;Location=BTPN_201905 (3);Extended Properties=&quot;&quot;" command="SELECT * FROM [BTPN_201905 (3)]"/>
  </connection>
  <connection id="23" xr16:uid="{B7D8579C-0671-472F-A424-CF404E197D36}" keepAlive="1" name="Query - BTPN_Bank Statement December 2022_IDR" description="Connection to the 'BTPN_Bank Statement December 2022_IDR' query in the workbook." type="5" refreshedVersion="8" background="1" saveData="1">
    <dbPr connection="Provider=Microsoft.Mashup.OleDb.1;Data Source=$Workbook$;Location=&quot;BTPN_Bank Statement December 2022_IDR&quot;;Extended Properties=&quot;&quot;" command="SELECT * FROM [BTPN_Bank Statement December 2022_IDR]"/>
  </connection>
  <connection id="24" xr16:uid="{2E511B5F-81B7-4150-BA9A-F14D84488641}" keepAlive="1" name="Query - BTPN_Bank Statement December 2022_IDR (2)" description="Connection to the 'BTPN_Bank Statement December 2022_IDR (2)' query in the workbook." type="5" refreshedVersion="8" background="1" saveData="1">
    <dbPr connection="Provider=Microsoft.Mashup.OleDb.1;Data Source=$Workbook$;Location=&quot;BTPN_Bank Statement December 2022_IDR (2)&quot;;Extended Properties=&quot;&quot;" command="SELECT * FROM [BTPN_Bank Statement December 2022_IDR (2)]"/>
  </connection>
  <connection id="25" xr16:uid="{6AB276F4-B2A8-4D16-B123-31672C277E70}" keepAlive="1" name="Query - BTPN_Bank Statement May 2022" description="Connection to the 'BTPN_Bank Statement May 2022' query in the workbook." type="5" refreshedVersion="8" background="1" saveData="1">
    <dbPr connection="Provider=Microsoft.Mashup.OleDb.1;Data Source=$Workbook$;Location=&quot;BTPN_Bank Statement May 2022&quot;;Extended Properties=&quot;&quot;" command="SELECT * FROM [BTPN_Bank Statement May 2022]"/>
  </connection>
  <connection id="26" xr16:uid="{8378FD8C-90BC-4C00-85E8-78DB572EC4E9}" keepAlive="1" name="Query - BTPN_STATEMENT_Nov 2021" description="Connection to the 'BTPN_STATEMENT_Nov 2021' query in the workbook." type="5" refreshedVersion="7" background="1" saveData="1">
    <dbPr connection="Provider=Microsoft.Mashup.OleDb.1;Data Source=$Workbook$;Location=&quot;BTPN_STATEMENT_Nov 2021&quot;;Extended Properties=&quot;&quot;" command="SELECT * FROM [BTPN_STATEMENT_Nov 2021]"/>
  </connection>
  <connection id="27" xr16:uid="{79CC4D3F-7BE2-4729-82CB-20F7BDB81B85}" keepAlive="1" name="Query - Mandiri_01 May 2019-31 May 2019_201908131419" description="Connection to the 'Mandiri_01 May 2019-31 May 2019_201908131419' query in the workbook." type="5" refreshedVersion="6" background="1">
    <dbPr connection="Provider=Microsoft.Mashup.OleDb.1;Data Source=$Workbook$;Location=Mandiri_01 May 2019-31 May 2019_201908131419;Extended Properties=&quot;&quot;" command="SELECT * FROM [Mandiri_01 May 2019-31 May 2019_201908131419]"/>
  </connection>
  <connection id="28" xr16:uid="{256A8D23-E951-4B70-8261-0B3AA4D51158}" keepAlive="1" name="Query - Mandiri_01 May 2019-31 May 2019_201908131419 (2)" description="Connection to the 'Mandiri_01 May 2019-31 May 2019_201908131419 (2)' query in the workbook." type="5" refreshedVersion="6" background="1">
    <dbPr connection="Provider=Microsoft.Mashup.OleDb.1;Data Source=$Workbook$;Location=Mandiri_01 May 2019-31 May 2019_201908131419 (2);Extended Properties=&quot;&quot;" command="SELECT * FROM [Mandiri_01 May 2019-31 May 2019_201908131419 (2)]"/>
  </connection>
  <connection id="29" xr16:uid="{83EFECF2-0E06-4A34-A09A-7DE78449367D}" keepAlive="1" name="Query - PTBN_201906" description="Connection to the 'PTBN_201906' query in the workbook." type="5" refreshedVersion="6" background="1" saveData="1">
    <dbPr connection="Provider=Microsoft.Mashup.OleDb.1;Data Source=$Workbook$;Location=PTBN_201906;Extended Properties=&quot;&quot;" command="SELECT * FROM [PTBN_201906]"/>
  </connection>
  <connection id="30" xr16:uid="{D86BAB01-8886-417B-A763-7B238646C8A7}" keepAlive="1" name="Query - SMBC Bank Statement  February 2022" description="Connection to the 'SMBC Bank Statement  February 2022' query in the workbook." type="5" refreshedVersion="7" background="1" saveData="1">
    <dbPr connection="Provider=Microsoft.Mashup.OleDb.1;Data Source=$Workbook$;Location=&quot;SMBC Bank Statement  February 2022&quot;;Extended Properties=&quot;&quot;" command="SELECT * FROM [SMBC Bank Statement  February 2022]"/>
  </connection>
</connections>
</file>

<file path=xl/sharedStrings.xml><?xml version="1.0" encoding="utf-8"?>
<sst xmlns="http://schemas.openxmlformats.org/spreadsheetml/2006/main" count="456" uniqueCount="241">
  <si>
    <t>Payee</t>
  </si>
  <si>
    <t>Description</t>
  </si>
  <si>
    <t>Reference</t>
  </si>
  <si>
    <t>Check Number</t>
  </si>
  <si>
    <t>Date</t>
    <phoneticPr fontId="18"/>
  </si>
  <si>
    <t>Amount</t>
    <phoneticPr fontId="18"/>
  </si>
  <si>
    <t>Date</t>
  </si>
  <si>
    <t>Debits</t>
  </si>
  <si>
    <t>Credits</t>
  </si>
  <si>
    <t>Remarks2</t>
  </si>
  <si>
    <t>Credit Interest 1012098901</t>
  </si>
  <si>
    <t>Tax Amount Due 1012098901</t>
  </si>
  <si>
    <t>AWAN SOLUSI INFORMATIKA</t>
  </si>
  <si>
    <t>PT. ANDALAS MEDIA INFORMATIKA PT. BANK CENTRAL ASIA TBK. IDR5260322399</t>
  </si>
  <si>
    <t>YAYASAN PEDULI ANAK PT. BANK CENTRAL ASIA TBK. IDR0560865333</t>
  </si>
  <si>
    <t>PT GRAHA TEKNOLOGI NUSANTARA PT. BANK CIMB NIAGA TBK IDR800109293100</t>
  </si>
  <si>
    <t>PT. JASNITA TELEKOMINDO PT. BANK CENTRAL ASIA TBK. IDR0283079900</t>
  </si>
  <si>
    <t>PT LINK NET TBK PT. BANK NATIONALNOBU IDR10130799991</t>
  </si>
  <si>
    <t>PT CYBERINDO ADITAMA PT. BANK CIMB NIAGA TBK IDR900901792431</t>
  </si>
  <si>
    <t/>
  </si>
  <si>
    <t>1012098901</t>
  </si>
  <si>
    <t>PT MIDTRANS PT. BANK CENTRAL ASIA TBK. IDR5265315345</t>
  </si>
  <si>
    <t>PT JUPITER JALA ARTA PT. BANK CENTRAL ASIA TBK. IDR8720195900</t>
  </si>
  <si>
    <t>Bank Ref.</t>
  </si>
  <si>
    <t>PT. TELKOM DWS PT. BANK NEGARA INDONESIA (PERSERO) IDR9882018803120013</t>
  </si>
  <si>
    <t>YOGA NOVIANTONO PT. BANK CENTRAL ASIA TBK. IDR8691155901</t>
  </si>
  <si>
    <t>PT APLIKANUSA LINTASARTA PT. BANK MANDIRI (PERSERO) TBK IDR88509536695</t>
  </si>
  <si>
    <t>PT JETCOMS NETINDO PT. BANK CENTRAL ASIA TBK. IDR3723099974</t>
  </si>
  <si>
    <t>DAVID WELLEN PT. BANK CENTRAL ASIA TBK. IDR0760788899</t>
  </si>
  <si>
    <t>2/1/2023</t>
  </si>
  <si>
    <t>Standing Order FT2300240318</t>
  </si>
  <si>
    <t>FT2300240318</t>
  </si>
  <si>
    <t>4/1/2023</t>
  </si>
  <si>
    <t>CHARGES FT2300400866</t>
  </si>
  <si>
    <t>FT2300400866</t>
  </si>
  <si>
    <t>OUTWARD IDR FT2300400866</t>
  </si>
  <si>
    <t>CHARGES FT2300400867</t>
  </si>
  <si>
    <t>RHIPE INTERNATIONAL I PT PT. BANK HSBC INDONESIA IDR050076637068</t>
  </si>
  <si>
    <t>FT2300400867</t>
  </si>
  <si>
    <t>OUTWARD IDR FT2300400867</t>
  </si>
  <si>
    <t>CHARGES FT2300400868</t>
  </si>
  <si>
    <t>PT. JAC CONSULTING INDONESIA PT. BANK MANDIRI (PERSERO) TBK IDR1180012909189</t>
  </si>
  <si>
    <t>FT2300400868</t>
  </si>
  <si>
    <t>OUTWARD IDR FT2300400868</t>
  </si>
  <si>
    <t>CHARGES FT2300400869</t>
  </si>
  <si>
    <t>PT.VIRTUS TECHNOLOGY INDONESIA PT. BANK PERMATA,TBK IDR0701630130</t>
  </si>
  <si>
    <t>FT2300400869</t>
  </si>
  <si>
    <t>OUTWARD IDR FT2300400869</t>
  </si>
  <si>
    <t>OUTFOR CHARGES FT2300401269</t>
  </si>
  <si>
    <t>TSUKAERU.NET CO., LTD</t>
  </si>
  <si>
    <t>FT2300401269</t>
  </si>
  <si>
    <t>OUTWARD FOREIGN FT2300401269</t>
  </si>
  <si>
    <t>6/1/2023</t>
  </si>
  <si>
    <t>ACCT TRF FT2300600654</t>
  </si>
  <si>
    <t>FT2300600654</t>
  </si>
  <si>
    <t>ACCT TRF FT2300600656</t>
  </si>
  <si>
    <t>FT2300600656</t>
  </si>
  <si>
    <t>ACCT TRF FT2300600658</t>
  </si>
  <si>
    <t>FT2300600658</t>
  </si>
  <si>
    <t>ACCT TRF FT2300600660</t>
  </si>
  <si>
    <t>FT2300600660</t>
  </si>
  <si>
    <t>ACCT TRF FT2300600662</t>
  </si>
  <si>
    <t>FT2300600662</t>
  </si>
  <si>
    <t>ACCT TRF FT2300600664</t>
  </si>
  <si>
    <t>FT2300600664</t>
  </si>
  <si>
    <t>ACCT TRF FT2300600666</t>
  </si>
  <si>
    <t>FT2300600666</t>
  </si>
  <si>
    <t>ACCT TRF FT2300600668</t>
  </si>
  <si>
    <t>FT2300600668</t>
  </si>
  <si>
    <t>16/01/2023</t>
  </si>
  <si>
    <t>Incoming SKN NI00535549</t>
  </si>
  <si>
    <t>WELLBE INDONESIA</t>
  </si>
  <si>
    <t>NI00535549</t>
  </si>
  <si>
    <t>19/01/2023</t>
  </si>
  <si>
    <t>Outgoing Charges DO02049025</t>
  </si>
  <si>
    <t>DO02049025</t>
  </si>
  <si>
    <t>Outgoing SKN DO02049025</t>
  </si>
  <si>
    <t>20/01/2023</t>
  </si>
  <si>
    <t>Incoming SKN NI00537158</t>
  </si>
  <si>
    <t>NI00537158</t>
  </si>
  <si>
    <t>25/01/2023</t>
  </si>
  <si>
    <t>Outgoing Charges DO02053455</t>
  </si>
  <si>
    <t>IRMA ANGGRAENI PT. BANK CIMB NIAGA TBK IDR760920482300</t>
  </si>
  <si>
    <t>DO02053455</t>
  </si>
  <si>
    <t>Outgoing SKN DO02053455</t>
  </si>
  <si>
    <t>31/01/2023</t>
  </si>
  <si>
    <t>Debit Tax Payment from Teller</t>
  </si>
  <si>
    <t>9.73012E+11</t>
  </si>
  <si>
    <t>Internal Transfer IT00278683</t>
  </si>
  <si>
    <t>NTT INDONESIA. PT</t>
  </si>
  <si>
    <t>IT00278683</t>
  </si>
  <si>
    <t>Internal Transfer IT00278684</t>
  </si>
  <si>
    <t>TOKYO CONSULTING</t>
  </si>
  <si>
    <t>IT00278684</t>
  </si>
  <si>
    <t>Outgoing Charges DO02056020</t>
  </si>
  <si>
    <t>IDR3971268776</t>
  </si>
  <si>
    <t>DO02056020</t>
  </si>
  <si>
    <t>Outgoing SKN DO02056020</t>
  </si>
  <si>
    <t>Outgoing Charges DO02056021</t>
  </si>
  <si>
    <t>IDR5035182834</t>
  </si>
  <si>
    <t>DO02056021</t>
  </si>
  <si>
    <t>Outgoing SKN DO02056021</t>
  </si>
  <si>
    <t>Outgoing Charges DO02056022</t>
  </si>
  <si>
    <t>IDR2551260871</t>
  </si>
  <si>
    <t>DO02056022</t>
  </si>
  <si>
    <t>Outgoing SKN DO02056022</t>
  </si>
  <si>
    <t>Outgoing Charges DO02056023</t>
  </si>
  <si>
    <t>IDR7660457083</t>
  </si>
  <si>
    <t>DO02056023</t>
  </si>
  <si>
    <t>Outgoing SKN DO02056023</t>
  </si>
  <si>
    <t>Outgoing Charges DO02056024</t>
  </si>
  <si>
    <t>IDR3010122152</t>
  </si>
  <si>
    <t>DO02056024</t>
  </si>
  <si>
    <t>Outgoing SKN DO02056024</t>
  </si>
  <si>
    <t>Outgoing Charges DO02056025</t>
  </si>
  <si>
    <t>IDR2871447634</t>
  </si>
  <si>
    <t>DO02056025</t>
  </si>
  <si>
    <t>Outgoing SKN DO02056025</t>
  </si>
  <si>
    <t>Outgoing Charges DO02056026</t>
  </si>
  <si>
    <t>IDR760920482300</t>
  </si>
  <si>
    <t>DO02056026</t>
  </si>
  <si>
    <t>Outgoing SKN DO02056026</t>
  </si>
  <si>
    <t>Outgoing Charges DO02056027</t>
  </si>
  <si>
    <t>IDR2170071258</t>
  </si>
  <si>
    <t>DO02056027</t>
  </si>
  <si>
    <t>Outgoing SKN DO02056027</t>
  </si>
  <si>
    <t>Outgoing Charges DO02056028</t>
  </si>
  <si>
    <t>IDR0845236998</t>
  </si>
  <si>
    <t>DO02056028</t>
  </si>
  <si>
    <t>Outgoing SKN DO02056028</t>
  </si>
  <si>
    <t>Outgoing Charges DO02056029</t>
  </si>
  <si>
    <t>IDR5775335081</t>
  </si>
  <si>
    <t>DO02056029</t>
  </si>
  <si>
    <t>Outgoing SKN DO02056029</t>
  </si>
  <si>
    <t>Outgoing Charges DO02056030</t>
  </si>
  <si>
    <t>IDR1230005166022</t>
  </si>
  <si>
    <t>DO02056030</t>
  </si>
  <si>
    <t>Outgoing SKN DO02056030</t>
  </si>
  <si>
    <t>Outgoing Charges DO02056031</t>
  </si>
  <si>
    <t>IDR012001016861533</t>
  </si>
  <si>
    <t>DO02056031</t>
  </si>
  <si>
    <t>Outgoing SKN DO02056031</t>
  </si>
  <si>
    <t>Outgoing Charges DO02056032</t>
  </si>
  <si>
    <t>IDR1345779100</t>
  </si>
  <si>
    <t>DO02056032</t>
  </si>
  <si>
    <t>Outgoing SKN DO02056032</t>
  </si>
  <si>
    <t>Outgoing Charges DO02056033</t>
  </si>
  <si>
    <t>IDR6640191447</t>
  </si>
  <si>
    <t>DO02056033</t>
  </si>
  <si>
    <t>Outgoing SKN DO02056033</t>
  </si>
  <si>
    <t>Outgoing Charges DO02056034</t>
  </si>
  <si>
    <t>IDR1330025580416</t>
  </si>
  <si>
    <t>DO02056034</t>
  </si>
  <si>
    <t>Outgoing SKN DO02056034</t>
  </si>
  <si>
    <t>Outgoing Charges DO02056035</t>
  </si>
  <si>
    <t>IDR5460274232</t>
  </si>
  <si>
    <t>DO02056035</t>
  </si>
  <si>
    <t>Outgoing SKN DO02056035</t>
  </si>
  <si>
    <t>Outgoing Charges DO02056036</t>
  </si>
  <si>
    <t>IDR2419034201</t>
  </si>
  <si>
    <t>DO02056036</t>
  </si>
  <si>
    <t>Outgoing SKN DO02056036</t>
  </si>
  <si>
    <t>Outgoing Charges DO02059978</t>
  </si>
  <si>
    <t>DO02059978</t>
  </si>
  <si>
    <t>Outgoing SKN DO02059978</t>
  </si>
  <si>
    <t>Outgoing Charges DO02059979</t>
  </si>
  <si>
    <t>DO02059979</t>
  </si>
  <si>
    <t>Outgoing SKN DO02059979</t>
  </si>
  <si>
    <t>Outgoing Charges DO02059980</t>
  </si>
  <si>
    <t>DO02059980</t>
  </si>
  <si>
    <t>Outgoing SKN DO02059980</t>
  </si>
  <si>
    <t>Outgoing Charges DO02059981</t>
  </si>
  <si>
    <t>DO02059981</t>
  </si>
  <si>
    <t>Outgoing SKN DO02059981</t>
  </si>
  <si>
    <t>Outgoing Charges DO02059982</t>
  </si>
  <si>
    <t>DO02059982</t>
  </si>
  <si>
    <t>Outgoing SKN DO02059982</t>
  </si>
  <si>
    <t>Outgoing Charges DO02059983</t>
  </si>
  <si>
    <t>DO02059983</t>
  </si>
  <si>
    <t>Outgoing SKN DO02059983</t>
  </si>
  <si>
    <t>Outgoing Charges DO02059984</t>
  </si>
  <si>
    <t>DO02059984</t>
  </si>
  <si>
    <t>Outgoing SKN DO02059984</t>
  </si>
  <si>
    <t>Outgoing Charges DO02059985</t>
  </si>
  <si>
    <t>DO02059985</t>
  </si>
  <si>
    <t>Outgoing SKN DO02059985</t>
  </si>
  <si>
    <t>Outgoing Charges DO02059986</t>
  </si>
  <si>
    <t>TOFFEE INTERNATIONAL PT PT. BANK CENTRAL ASIA TBK. IDR3721678111</t>
  </si>
  <si>
    <t>DO02059986</t>
  </si>
  <si>
    <t>Outgoing SKN DO02059986</t>
  </si>
  <si>
    <t>Outgoing Charges DO02059987</t>
  </si>
  <si>
    <t>DO02059987</t>
  </si>
  <si>
    <t>Outgoing SKN DO02059987</t>
  </si>
  <si>
    <t>Outgoing Charges DO02059988</t>
  </si>
  <si>
    <t>DO02059988</t>
  </si>
  <si>
    <t>Outgoing SKN DO02059988</t>
  </si>
  <si>
    <t>Outgoing Charges DO02059989</t>
  </si>
  <si>
    <t>DO02059989</t>
  </si>
  <si>
    <t>Outgoing SKN DO02059989</t>
  </si>
  <si>
    <t>Outgoing Charges DO02059990</t>
  </si>
  <si>
    <t>PT. MAISON DEKOR INDO PT. BANK CENTRAL ASIA TBK. IDR4677778988</t>
  </si>
  <si>
    <t>DO02059990</t>
  </si>
  <si>
    <t>Outgoing SKN DO02059990</t>
  </si>
  <si>
    <t>Outgoing Charges DO02059991</t>
  </si>
  <si>
    <t>PT. AWAN SOLUSI INFORMATIKA PT. BANK CENTRAL ASIA TBK. IDR00513990012800</t>
  </si>
  <si>
    <t>DO02059991</t>
  </si>
  <si>
    <t>Outgoing SKN DO02059991</t>
  </si>
  <si>
    <t>Outgoing Charges DO02059992</t>
  </si>
  <si>
    <t>DO02059992</t>
  </si>
  <si>
    <t>Outgoing SKN DO02059992</t>
  </si>
  <si>
    <t>Outgoing Charges DO02059993</t>
  </si>
  <si>
    <t>DO02059993</t>
  </si>
  <si>
    <t>Outgoing SKN DO02059993</t>
  </si>
  <si>
    <t>Outgoing Charges DO02059994</t>
  </si>
  <si>
    <t>MAHMUDI PT BANK SYARIAH INDONESIA IDR7130769227</t>
  </si>
  <si>
    <t>DO02059994</t>
  </si>
  <si>
    <t>Outgoing SKN DO02059994</t>
  </si>
  <si>
    <t>Outgoing Charges DO02059995</t>
  </si>
  <si>
    <t>PPPSRS PERKANTORAN EKSEKUTIFSATRIO TOWER PT. BANK NEGARA INDONESIA (PERSERO) IDR2901566660</t>
  </si>
  <si>
    <t>DO02059995</t>
  </si>
  <si>
    <t>Outgoing SKN DO02059995</t>
  </si>
  <si>
    <t>Outgoing Charges DO02059996</t>
  </si>
  <si>
    <t>DO02059996</t>
  </si>
  <si>
    <t>Outgoing SKN DO02059996</t>
  </si>
  <si>
    <t>Incoming SKN NI00540779</t>
  </si>
  <si>
    <t>NI00540779</t>
  </si>
  <si>
    <t>Outgoing Charges DO02059997</t>
  </si>
  <si>
    <t>PT. MANDRASEKAR LESTARI PT. BANK NEGARA INDONESIA (PERSERO) IDR0435941397</t>
  </si>
  <si>
    <t>DO02059997</t>
  </si>
  <si>
    <t>Outgoing SKN DO02059997</t>
  </si>
  <si>
    <t>Outgoing Charges FO00265951</t>
  </si>
  <si>
    <t>FO00265951</t>
  </si>
  <si>
    <t>Outgoing SWIFT FO00265951</t>
  </si>
  <si>
    <t>Outgoing Charges FO00265952</t>
  </si>
  <si>
    <t>TSUKAERU PTE. LTD</t>
  </si>
  <si>
    <t>FO00265952</t>
  </si>
  <si>
    <t>Outgoing SWIFT FO00265952</t>
  </si>
  <si>
    <t>Interest 92A1012098901202301</t>
  </si>
  <si>
    <t>92A1012098901202</t>
  </si>
  <si>
    <t>Tax 40A1012098901202301</t>
  </si>
  <si>
    <t>40A1012098901202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</si>
</sst>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2"/>
      <color rgb="FF006100"/>
      <name val="Calibri"/>
      <family val="2"/>
      <charset val="128"/>
      <scheme val="minor"/>
    </font>
    <font>
      <sz val="12"/>
      <color rgb="FF9C0006"/>
      <name val="Calibri"/>
      <family val="2"/>
      <charset val="128"/>
      <scheme val="minor"/>
    </font>
    <font>
      <sz val="12"/>
      <color rgb="FF9C5700"/>
      <name val="Calibri"/>
      <family val="2"/>
      <charset val="128"/>
      <scheme val="minor"/>
    </font>
    <font>
      <sz val="12"/>
      <color rgb="FF3F3F76"/>
      <name val="Calibri"/>
      <family val="2"/>
      <charset val="128"/>
      <scheme val="minor"/>
    </font>
    <font>
      <b/>
      <sz val="12"/>
      <color rgb="FF3F3F3F"/>
      <name val="Calibri"/>
      <family val="2"/>
      <charset val="128"/>
      <scheme val="minor"/>
    </font>
    <font>
      <b/>
      <sz val="12"/>
      <color rgb="FFFA7D00"/>
      <name val="Calibri"/>
      <family val="2"/>
      <charset val="128"/>
      <scheme val="minor"/>
    </font>
    <font>
      <sz val="12"/>
      <color rgb="FFFA7D00"/>
      <name val="Calibri"/>
      <family val="2"/>
      <charset val="128"/>
      <scheme val="minor"/>
    </font>
    <font>
      <b/>
      <sz val="12"/>
      <color theme="0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i/>
      <sz val="12"/>
      <color rgb="FF7F7F7F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sz val="12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/>
    <xf numFmtId="0" fontId="0" fillId="0" borderId="0" xfId="0" applyNumberFormat="1" applyAlignment="1"/>
    <xf numFmtId="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11781DC-62AC-4BB1-88EE-65E0EBC0DDD2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Debits" tableColumnId="2"/>
      <queryTableField id="3" name="Credits" tableColumnId="3"/>
      <queryTableField id="4" name="Description" tableColumnId="4"/>
      <queryTableField id="5" name="Remarks2" tableColumnId="5"/>
      <queryTableField id="6" name="Bank Ref.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E61AD8-9903-45EF-B5E3-7884EE2E28D1}" name="BTPN_Account_Statement_January_2023" displayName="BTPN_Account_Statement_January_2023" ref="A1:F112" tableType="queryTable" totalsRowShown="0">
  <autoFilter ref="A1:F112" xr:uid="{98E61AD8-9903-45EF-B5E3-7884EE2E28D1}"/>
  <tableColumns count="6">
    <tableColumn id="1" xr3:uid="{CE95C987-4CC9-41C8-BB6A-C994826D3B2F}" uniqueName="1" name="Date" queryTableFieldId="1" dataDxfId="3"/>
    <tableColumn id="2" xr3:uid="{947B3A6B-5BA2-41A1-ACED-96B7BCFB292E}" uniqueName="2" name="Debits" queryTableFieldId="2"/>
    <tableColumn id="3" xr3:uid="{FEF8B7BD-F599-4716-AD5D-C535E2624D9C}" uniqueName="3" name="Credits" queryTableFieldId="3"/>
    <tableColumn id="4" xr3:uid="{52EE2CD6-E4FC-4DF2-8A54-C556EC350703}" uniqueName="4" name="Description" queryTableFieldId="4" dataDxfId="2"/>
    <tableColumn id="5" xr3:uid="{43D7DCAE-3D1B-4412-877D-BA7170CADD48}" uniqueName="5" name="Remarks2" queryTableFieldId="5" dataDxfId="1"/>
    <tableColumn id="6" xr3:uid="{24410D3C-628E-4770-AD5D-DE0C6C729DEE}" uniqueName="6" name="Bank Ref.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2"/>
  <sheetViews>
    <sheetView tabSelected="1" topLeftCell="A19" workbookViewId="0">
      <selection activeCell="A113" sqref="A113:XFD117"/>
    </sheetView>
  </sheetViews>
  <sheetFormatPr defaultColWidth="11" defaultRowHeight="15.5"/>
  <cols>
    <col min="1" max="1" width="11" style="1"/>
    <col min="2" max="2" width="12.5" bestFit="1" customWidth="1"/>
    <col min="3" max="3" width="16" customWidth="1"/>
    <col min="4" max="4" width="86" bestFit="1" customWidth="1"/>
    <col min="5" max="5" width="18.6640625" bestFit="1" customWidth="1"/>
    <col min="6" max="6" width="17.4140625" customWidth="1"/>
  </cols>
  <sheetData>
    <row r="1" spans="1:6" ht="13.5" customHeight="1">
      <c r="A1" s="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ht="14.25" customHeight="1">
      <c r="A2" s="1" t="str">
        <f>BTPN_Account_Statement_January_2023[[#This Row],[Date]]</f>
        <v>2/1/2023</v>
      </c>
      <c r="B2">
        <f>IF(BTPNData!B2&gt;0,BTPNData!B2*-1,BTPNData!C2)</f>
        <v>148301</v>
      </c>
      <c r="D2" t="str">
        <f>IF(BTPNData!E2&lt;&gt;"",BTPNData!E2,BTPNData!D2)</f>
        <v>Credit Interest 1012098901</v>
      </c>
      <c r="E2" s="1" t="str">
        <f>BTPN_Account_Statement_January_2023[[#This Row],[Bank Ref.]]</f>
        <v>1012098901</v>
      </c>
    </row>
    <row r="3" spans="1:6">
      <c r="A3" s="1" t="str">
        <f>BTPN_Account_Statement_January_2023[[#This Row],[Date]]</f>
        <v>2/1/2023</v>
      </c>
      <c r="B3">
        <f>IF(BTPNData!B3&gt;0,BTPNData!B3*-1,BTPNData!C3)</f>
        <v>-29660</v>
      </c>
      <c r="D3" t="str">
        <f>IF(BTPNData!E3&lt;&gt;"",BTPNData!E3,BTPNData!D3)</f>
        <v>Tax Amount Due 1012098901</v>
      </c>
      <c r="E3" s="1" t="str">
        <f>BTPN_Account_Statement_January_2023[[#This Row],[Bank Ref.]]</f>
        <v>1012098901</v>
      </c>
    </row>
    <row r="4" spans="1:6">
      <c r="A4" s="1" t="str">
        <f>BTPN_Account_Statement_January_2023[[#This Row],[Date]]</f>
        <v>2/1/2023</v>
      </c>
      <c r="B4">
        <f>IF(BTPNData!B4&gt;0,BTPNData!B4*-1,BTPNData!C4)</f>
        <v>-400000</v>
      </c>
      <c r="D4" t="str">
        <f>IF(BTPNData!E4&lt;&gt;"",BTPNData!E4,BTPNData!D4)</f>
        <v>Standing Order FT2300240318</v>
      </c>
      <c r="E4" s="1" t="str">
        <f>BTPN_Account_Statement_January_2023[[#This Row],[Bank Ref.]]</f>
        <v>FT2300240318</v>
      </c>
    </row>
    <row r="5" spans="1:6">
      <c r="A5" s="1" t="str">
        <f>BTPN_Account_Statement_January_2023[[#This Row],[Date]]</f>
        <v>4/1/2023</v>
      </c>
      <c r="B5">
        <f>IF(BTPNData!B5&gt;0,BTPNData!B5*-1,BTPNData!C5)</f>
        <v>-2000</v>
      </c>
      <c r="D5" t="str">
        <f>IF(BTPNData!E5&lt;&gt;"",BTPNData!E5,BTPNData!D5)</f>
        <v>DAVID WELLEN PT. BANK CENTRAL ASIA TBK. IDR0760788899</v>
      </c>
      <c r="E5" s="1" t="str">
        <f>BTPN_Account_Statement_January_2023[[#This Row],[Bank Ref.]]</f>
        <v>FT2300400866</v>
      </c>
    </row>
    <row r="6" spans="1:6">
      <c r="A6" s="1" t="str">
        <f>BTPN_Account_Statement_January_2023[[#This Row],[Date]]</f>
        <v>4/1/2023</v>
      </c>
      <c r="B6">
        <f>IF(BTPNData!B6&gt;0,BTPNData!B6*-1,BTPNData!C6)</f>
        <v>-1550000</v>
      </c>
      <c r="D6" t="str">
        <f>IF(BTPNData!E6&lt;&gt;"",BTPNData!E6,BTPNData!D6)</f>
        <v>DAVID WELLEN PT. BANK CENTRAL ASIA TBK. IDR0760788899</v>
      </c>
      <c r="E6" s="1" t="str">
        <f>BTPN_Account_Statement_January_2023[[#This Row],[Bank Ref.]]</f>
        <v>FT2300400866</v>
      </c>
    </row>
    <row r="7" spans="1:6">
      <c r="A7" s="1" t="str">
        <f>BTPN_Account_Statement_January_2023[[#This Row],[Date]]</f>
        <v>4/1/2023</v>
      </c>
      <c r="B7">
        <f>IF(BTPNData!B7&gt;0,BTPNData!B7*-1,BTPNData!C7)</f>
        <v>-2000</v>
      </c>
      <c r="D7" t="str">
        <f>IF(BTPNData!E7&lt;&gt;"",BTPNData!E7,BTPNData!D7)</f>
        <v>RHIPE INTERNATIONAL I PT PT. BANK HSBC INDONESIA IDR050076637068</v>
      </c>
      <c r="E7" s="1" t="str">
        <f>BTPN_Account_Statement_January_2023[[#This Row],[Bank Ref.]]</f>
        <v>FT2300400867</v>
      </c>
    </row>
    <row r="8" spans="1:6">
      <c r="A8" s="1" t="str">
        <f>BTPN_Account_Statement_January_2023[[#This Row],[Date]]</f>
        <v>4/1/2023</v>
      </c>
      <c r="B8">
        <f>IF(BTPNData!B8&gt;0,BTPNData!B8*-1,BTPNData!C8)</f>
        <v>-29923824</v>
      </c>
      <c r="D8" t="str">
        <f>IF(BTPNData!E8&lt;&gt;"",BTPNData!E8,BTPNData!D8)</f>
        <v>RHIPE INTERNATIONAL I PT PT. BANK HSBC INDONESIA IDR050076637068</v>
      </c>
      <c r="E8" s="1" t="str">
        <f>BTPN_Account_Statement_January_2023[[#This Row],[Bank Ref.]]</f>
        <v>FT2300400867</v>
      </c>
    </row>
    <row r="9" spans="1:6">
      <c r="A9" s="1" t="str">
        <f>BTPN_Account_Statement_January_2023[[#This Row],[Date]]</f>
        <v>4/1/2023</v>
      </c>
      <c r="B9">
        <f>IF(BTPNData!B9&gt;0,BTPNData!B9*-1,BTPNData!C9)</f>
        <v>-2000</v>
      </c>
      <c r="D9" t="str">
        <f>IF(BTPNData!E9&lt;&gt;"",BTPNData!E9,BTPNData!D9)</f>
        <v>PT. JAC CONSULTING INDONESIA PT. BANK MANDIRI (PERSERO) TBK IDR1180012909189</v>
      </c>
      <c r="E9" s="1" t="str">
        <f>BTPN_Account_Statement_January_2023[[#This Row],[Bank Ref.]]</f>
        <v>FT2300400868</v>
      </c>
    </row>
    <row r="10" spans="1:6">
      <c r="A10" s="1" t="str">
        <f>BTPN_Account_Statement_January_2023[[#This Row],[Date]]</f>
        <v>4/1/2023</v>
      </c>
      <c r="B10">
        <f>IF(BTPNData!B10&gt;0,BTPNData!B10*-1,BTPNData!C10)</f>
        <v>-7630000</v>
      </c>
      <c r="D10" t="str">
        <f>IF(BTPNData!E10&lt;&gt;"",BTPNData!E10,BTPNData!D10)</f>
        <v>PT. JAC CONSULTING INDONESIA PT. BANK MANDIRI (PERSERO) TBK IDR1180012909189</v>
      </c>
      <c r="E10" s="1" t="str">
        <f>BTPN_Account_Statement_January_2023[[#This Row],[Bank Ref.]]</f>
        <v>FT2300400868</v>
      </c>
    </row>
    <row r="11" spans="1:6">
      <c r="A11" s="1" t="str">
        <f>BTPN_Account_Statement_January_2023[[#This Row],[Date]]</f>
        <v>4/1/2023</v>
      </c>
      <c r="B11">
        <f>IF(BTPNData!B11&gt;0,BTPNData!B11*-1,BTPNData!C11)</f>
        <v>-2000</v>
      </c>
      <c r="D11" t="str">
        <f>IF(BTPNData!E11&lt;&gt;"",BTPNData!E11,BTPNData!D11)</f>
        <v>PT.VIRTUS TECHNOLOGY INDONESIA PT. BANK PERMATA,TBK IDR0701630130</v>
      </c>
      <c r="E11" s="1" t="str">
        <f>BTPN_Account_Statement_January_2023[[#This Row],[Bank Ref.]]</f>
        <v>FT2300400869</v>
      </c>
    </row>
    <row r="12" spans="1:6">
      <c r="A12" s="1" t="str">
        <f>BTPN_Account_Statement_January_2023[[#This Row],[Date]]</f>
        <v>4/1/2023</v>
      </c>
      <c r="B12">
        <f>IF(BTPNData!B12&gt;0,BTPNData!B12*-1,BTPNData!C12)</f>
        <v>-4972800</v>
      </c>
      <c r="D12" t="str">
        <f>IF(BTPNData!E12&lt;&gt;"",BTPNData!E12,BTPNData!D12)</f>
        <v>PT.VIRTUS TECHNOLOGY INDONESIA PT. BANK PERMATA,TBK IDR0701630130</v>
      </c>
      <c r="E12" s="1" t="str">
        <f>BTPN_Account_Statement_January_2023[[#This Row],[Bank Ref.]]</f>
        <v>FT2300400869</v>
      </c>
    </row>
    <row r="13" spans="1:6">
      <c r="A13" s="1" t="str">
        <f>BTPN_Account_Statement_January_2023[[#This Row],[Date]]</f>
        <v>4/1/2023</v>
      </c>
      <c r="B13">
        <f>IF(BTPNData!B13&gt;0,BTPNData!B13*-1,BTPNData!C13)</f>
        <v>-316000</v>
      </c>
      <c r="D13" t="str">
        <f>IF(BTPNData!E13&lt;&gt;"",BTPNData!E13,BTPNData!D13)</f>
        <v>TSUKAERU.NET CO., LTD</v>
      </c>
      <c r="E13" s="1" t="str">
        <f>BTPN_Account_Statement_January_2023[[#This Row],[Bank Ref.]]</f>
        <v>FT2300401269</v>
      </c>
    </row>
    <row r="14" spans="1:6">
      <c r="A14" s="1" t="str">
        <f>BTPN_Account_Statement_January_2023[[#This Row],[Date]]</f>
        <v>4/1/2023</v>
      </c>
      <c r="B14">
        <f>IF(BTPNData!B14&gt;0,BTPNData!B14*-1,BTPNData!C14)</f>
        <v>-172433693</v>
      </c>
      <c r="D14" t="str">
        <f>IF(BTPNData!E14&lt;&gt;"",BTPNData!E14,BTPNData!D14)</f>
        <v>TSUKAERU.NET CO., LTD</v>
      </c>
      <c r="E14" s="1" t="str">
        <f>BTPN_Account_Statement_January_2023[[#This Row],[Bank Ref.]]</f>
        <v>FT2300401269</v>
      </c>
    </row>
    <row r="15" spans="1:6">
      <c r="A15" s="1" t="str">
        <f>BTPN_Account_Statement_January_2023[[#This Row],[Date]]</f>
        <v>6/1/2023</v>
      </c>
      <c r="B15">
        <f>IF(BTPNData!B15&gt;0,BTPNData!B15*-1,BTPNData!C15)</f>
        <v>-21757986</v>
      </c>
      <c r="D15" t="str">
        <f>IF(BTPNData!E15&lt;&gt;"",BTPNData!E15,BTPNData!D15)</f>
        <v>ACCT TRF FT2300600654</v>
      </c>
      <c r="E15" s="1" t="str">
        <f>BTPN_Account_Statement_January_2023[[#This Row],[Bank Ref.]]</f>
        <v>FT2300600654</v>
      </c>
    </row>
    <row r="16" spans="1:6">
      <c r="A16" s="1" t="str">
        <f>BTPN_Account_Statement_January_2023[[#This Row],[Date]]</f>
        <v>6/1/2023</v>
      </c>
      <c r="B16">
        <f>IF(BTPNData!B16&gt;0,BTPNData!B16*-1,BTPNData!C16)</f>
        <v>-4753105</v>
      </c>
      <c r="D16" t="str">
        <f>IF(BTPNData!E16&lt;&gt;"",BTPNData!E16,BTPNData!D16)</f>
        <v>ACCT TRF FT2300600656</v>
      </c>
      <c r="E16" s="1" t="str">
        <f>BTPN_Account_Statement_January_2023[[#This Row],[Bank Ref.]]</f>
        <v>FT2300600656</v>
      </c>
    </row>
    <row r="17" spans="1:5">
      <c r="A17" s="1" t="str">
        <f>BTPN_Account_Statement_January_2023[[#This Row],[Date]]</f>
        <v>6/1/2023</v>
      </c>
      <c r="B17">
        <f>IF(BTPNData!B17&gt;0,BTPNData!B17*-1,BTPNData!C17)</f>
        <v>-2538638</v>
      </c>
      <c r="D17" t="str">
        <f>IF(BTPNData!E17&lt;&gt;"",BTPNData!E17,BTPNData!D17)</f>
        <v>ACCT TRF FT2300600658</v>
      </c>
      <c r="E17" s="1" t="str">
        <f>BTPN_Account_Statement_January_2023[[#This Row],[Bank Ref.]]</f>
        <v>FT2300600658</v>
      </c>
    </row>
    <row r="18" spans="1:5">
      <c r="A18" s="1" t="str">
        <f>BTPN_Account_Statement_January_2023[[#This Row],[Date]]</f>
        <v>6/1/2023</v>
      </c>
      <c r="B18">
        <f>IF(BTPNData!B18&gt;0,BTPNData!B18*-1,BTPNData!C18)</f>
        <v>-756976</v>
      </c>
      <c r="D18" t="str">
        <f>IF(BTPNData!E18&lt;&gt;"",BTPNData!E18,BTPNData!D18)</f>
        <v>ACCT TRF FT2300600660</v>
      </c>
      <c r="E18" s="1" t="str">
        <f>BTPN_Account_Statement_January_2023[[#This Row],[Bank Ref.]]</f>
        <v>FT2300600660</v>
      </c>
    </row>
    <row r="19" spans="1:5">
      <c r="A19" s="1" t="str">
        <f>BTPN_Account_Statement_January_2023[[#This Row],[Date]]</f>
        <v>6/1/2023</v>
      </c>
      <c r="B19">
        <f>IF(BTPNData!B19&gt;0,BTPNData!B19*-1,BTPNData!C19)</f>
        <v>-18581250</v>
      </c>
      <c r="D19" t="str">
        <f>IF(BTPNData!E19&lt;&gt;"",BTPNData!E19,BTPNData!D19)</f>
        <v>ACCT TRF FT2300600662</v>
      </c>
      <c r="E19" s="1" t="str">
        <f>BTPN_Account_Statement_January_2023[[#This Row],[Bank Ref.]]</f>
        <v>FT2300600662</v>
      </c>
    </row>
    <row r="20" spans="1:5">
      <c r="A20" s="1" t="str">
        <f>BTPN_Account_Statement_January_2023[[#This Row],[Date]]</f>
        <v>6/1/2023</v>
      </c>
      <c r="B20">
        <f>IF(BTPNData!B20&gt;0,BTPNData!B20*-1,BTPNData!C20)</f>
        <v>-6091867</v>
      </c>
      <c r="D20" t="str">
        <f>IF(BTPNData!E20&lt;&gt;"",BTPNData!E20,BTPNData!D20)</f>
        <v>ACCT TRF FT2300600664</v>
      </c>
      <c r="E20" s="1" t="str">
        <f>BTPN_Account_Statement_January_2023[[#This Row],[Bank Ref.]]</f>
        <v>FT2300600664</v>
      </c>
    </row>
    <row r="21" spans="1:5">
      <c r="A21" s="1" t="str">
        <f>BTPN_Account_Statement_January_2023[[#This Row],[Date]]</f>
        <v>6/1/2023</v>
      </c>
      <c r="B21">
        <f>IF(BTPNData!B21&gt;0,BTPNData!B21*-1,BTPNData!C21)</f>
        <v>-17208421</v>
      </c>
      <c r="D21" t="str">
        <f>IF(BTPNData!E21&lt;&gt;"",BTPNData!E21,BTPNData!D21)</f>
        <v>ACCT TRF FT2300600666</v>
      </c>
      <c r="E21" s="1" t="str">
        <f>BTPN_Account_Statement_January_2023[[#This Row],[Bank Ref.]]</f>
        <v>FT2300600666</v>
      </c>
    </row>
    <row r="22" spans="1:5">
      <c r="A22" s="1" t="str">
        <f>BTPN_Account_Statement_January_2023[[#This Row],[Date]]</f>
        <v>6/1/2023</v>
      </c>
      <c r="B22">
        <f>IF(BTPNData!B22&gt;0,BTPNData!B22*-1,BTPNData!C22)</f>
        <v>-354090</v>
      </c>
      <c r="D22" t="str">
        <f>IF(BTPNData!E22&lt;&gt;"",BTPNData!E22,BTPNData!D22)</f>
        <v>ACCT TRF FT2300600668</v>
      </c>
      <c r="E22" s="1" t="str">
        <f>BTPN_Account_Statement_January_2023[[#This Row],[Bank Ref.]]</f>
        <v>FT2300600668</v>
      </c>
    </row>
    <row r="23" spans="1:5">
      <c r="A23" s="1" t="str">
        <f>BTPN_Account_Statement_January_2023[[#This Row],[Date]]</f>
        <v>16/01/2023</v>
      </c>
      <c r="B23">
        <f>IF(BTPNData!B23&gt;0,BTPNData!B23*-1,BTPNData!C23)</f>
        <v>4329000</v>
      </c>
      <c r="D23" t="str">
        <f>IF(BTPNData!E23&lt;&gt;"",BTPNData!E23,BTPNData!D23)</f>
        <v>WELLBE INDONESIA</v>
      </c>
      <c r="E23" s="1" t="str">
        <f>BTPN_Account_Statement_January_2023[[#This Row],[Bank Ref.]]</f>
        <v>NI00535549</v>
      </c>
    </row>
    <row r="24" spans="1:5">
      <c r="A24" s="1" t="str">
        <f>BTPN_Account_Statement_January_2023[[#This Row],[Date]]</f>
        <v>19/01/2023</v>
      </c>
      <c r="B24">
        <f>IF(BTPNData!B24&gt;0,BTPNData!B24*-1,BTPNData!C24)</f>
        <v>-2000</v>
      </c>
      <c r="D24" t="str">
        <f>IF(BTPNData!E24&lt;&gt;"",BTPNData!E24,BTPNData!D24)</f>
        <v>PT JETCOMS NETINDO PT. BANK CENTRAL ASIA TBK. IDR3723099974</v>
      </c>
      <c r="E24" s="1" t="str">
        <f>BTPN_Account_Statement_January_2023[[#This Row],[Bank Ref.]]</f>
        <v>DO02049025</v>
      </c>
    </row>
    <row r="25" spans="1:5">
      <c r="A25" s="1" t="str">
        <f>BTPN_Account_Statement_January_2023[[#This Row],[Date]]</f>
        <v>19/01/2023</v>
      </c>
      <c r="B25">
        <f>IF(BTPNData!B25&gt;0,BTPNData!B25*-1,BTPNData!C25)</f>
        <v>-10000000</v>
      </c>
      <c r="D25" t="str">
        <f>IF(BTPNData!E25&lt;&gt;"",BTPNData!E25,BTPNData!D25)</f>
        <v>PT JETCOMS NETINDO PT. BANK CENTRAL ASIA TBK. IDR3723099974</v>
      </c>
      <c r="E25" s="1" t="str">
        <f>BTPN_Account_Statement_January_2023[[#This Row],[Bank Ref.]]</f>
        <v>DO02049025</v>
      </c>
    </row>
    <row r="26" spans="1:5">
      <c r="A26" s="1" t="str">
        <f>BTPN_Account_Statement_January_2023[[#This Row],[Date]]</f>
        <v>20/01/2023</v>
      </c>
      <c r="B26">
        <f>IF(BTPNData!B26&gt;0,BTPNData!B26*-1,BTPNData!C26)</f>
        <v>450000000</v>
      </c>
      <c r="D26" t="str">
        <f>IF(BTPNData!E26&lt;&gt;"",BTPNData!E26,BTPNData!D26)</f>
        <v>AWAN SOLUSI INFORMATIKA</v>
      </c>
      <c r="E26" s="1" t="str">
        <f>BTPN_Account_Statement_January_2023[[#This Row],[Bank Ref.]]</f>
        <v>NI00537158</v>
      </c>
    </row>
    <row r="27" spans="1:5">
      <c r="A27" s="1" t="str">
        <f>BTPN_Account_Statement_January_2023[[#This Row],[Date]]</f>
        <v>25/01/2023</v>
      </c>
      <c r="B27">
        <f>IF(BTPNData!B27&gt;0,BTPNData!B27*-1,BTPNData!C27)</f>
        <v>-2000</v>
      </c>
      <c r="D27" t="str">
        <f>IF(BTPNData!E27&lt;&gt;"",BTPNData!E27,BTPNData!D27)</f>
        <v>IRMA ANGGRAENI PT. BANK CIMB NIAGA TBK IDR760920482300</v>
      </c>
      <c r="E27" s="1" t="str">
        <f>BTPN_Account_Statement_January_2023[[#This Row],[Bank Ref.]]</f>
        <v>DO02053455</v>
      </c>
    </row>
    <row r="28" spans="1:5">
      <c r="A28" s="1" t="str">
        <f>BTPN_Account_Statement_January_2023[[#This Row],[Date]]</f>
        <v>25/01/2023</v>
      </c>
      <c r="B28">
        <f>IF(BTPNData!B28&gt;0,BTPNData!B28*-1,BTPNData!C28)</f>
        <v>-7510700</v>
      </c>
      <c r="D28" t="str">
        <f>IF(BTPNData!E28&lt;&gt;"",BTPNData!E28,BTPNData!D28)</f>
        <v>IRMA ANGGRAENI PT. BANK CIMB NIAGA TBK IDR760920482300</v>
      </c>
      <c r="E28" s="1" t="str">
        <f>BTPN_Account_Statement_January_2023[[#This Row],[Bank Ref.]]</f>
        <v>DO02053455</v>
      </c>
    </row>
    <row r="29" spans="1:5">
      <c r="A29" s="1" t="str">
        <f>BTPN_Account_Statement_January_2023[[#This Row],[Date]]</f>
        <v>31/01/2023</v>
      </c>
      <c r="B29">
        <f>IF(BTPNData!B29&gt;0,BTPNData!B29*-1,BTPNData!C29)</f>
        <v>-39719020</v>
      </c>
      <c r="D29" t="str">
        <f>IF(BTPNData!E29&lt;&gt;"",BTPNData!E29,BTPNData!D29)</f>
        <v>Debit Tax Payment from Teller</v>
      </c>
      <c r="E29" s="1" t="str">
        <f>BTPN_Account_Statement_January_2023[[#This Row],[Bank Ref.]]</f>
        <v>9.73012E+11</v>
      </c>
    </row>
    <row r="30" spans="1:5">
      <c r="A30" s="1" t="str">
        <f>BTPN_Account_Statement_January_2023[[#This Row],[Date]]</f>
        <v>31/01/2023</v>
      </c>
      <c r="B30">
        <f>IF(BTPNData!B30&gt;0,BTPNData!B30*-1,BTPNData!C30)</f>
        <v>-136093040</v>
      </c>
      <c r="D30" t="str">
        <f>IF(BTPNData!E30&lt;&gt;"",BTPNData!E30,BTPNData!D30)</f>
        <v>NTT INDONESIA. PT</v>
      </c>
      <c r="E30" s="1" t="str">
        <f>BTPN_Account_Statement_January_2023[[#This Row],[Bank Ref.]]</f>
        <v>IT00278683</v>
      </c>
    </row>
    <row r="31" spans="1:5">
      <c r="A31" s="1" t="str">
        <f>BTPN_Account_Statement_January_2023[[#This Row],[Date]]</f>
        <v>31/01/2023</v>
      </c>
      <c r="B31">
        <f>IF(BTPNData!B31&gt;0,BTPNData!B31*-1,BTPNData!C31)</f>
        <v>-13080000</v>
      </c>
      <c r="D31" t="str">
        <f>IF(BTPNData!E31&lt;&gt;"",BTPNData!E31,BTPNData!D31)</f>
        <v>TOKYO CONSULTING</v>
      </c>
      <c r="E31" s="1" t="str">
        <f>BTPN_Account_Statement_January_2023[[#This Row],[Bank Ref.]]</f>
        <v>IT00278684</v>
      </c>
    </row>
    <row r="32" spans="1:5">
      <c r="A32" s="1" t="str">
        <f>BTPN_Account_Statement_January_2023[[#This Row],[Date]]</f>
        <v>31/01/2023</v>
      </c>
      <c r="B32">
        <f>IF(BTPNData!B32&gt;0,BTPNData!B32*-1,BTPNData!C32)</f>
        <v>-2000</v>
      </c>
      <c r="D32" t="str">
        <f>IF(BTPNData!E32&lt;&gt;"",BTPNData!E32,BTPNData!D32)</f>
        <v>IDR3971268776</v>
      </c>
      <c r="E32" s="1" t="str">
        <f>BTPN_Account_Statement_January_2023[[#This Row],[Bank Ref.]]</f>
        <v>DO02056020</v>
      </c>
    </row>
    <row r="33" spans="1:5">
      <c r="A33" s="1" t="str">
        <f>BTPN_Account_Statement_January_2023[[#This Row],[Date]]</f>
        <v>31/01/2023</v>
      </c>
      <c r="B33">
        <f>IF(BTPNData!B33&gt;0,BTPNData!B33*-1,BTPNData!C33)</f>
        <v>-45167614</v>
      </c>
      <c r="D33" t="str">
        <f>IF(BTPNData!E33&lt;&gt;"",BTPNData!E33,BTPNData!D33)</f>
        <v>IDR3971268776</v>
      </c>
      <c r="E33" s="1" t="str">
        <f>BTPN_Account_Statement_January_2023[[#This Row],[Bank Ref.]]</f>
        <v>DO02056020</v>
      </c>
    </row>
    <row r="34" spans="1:5">
      <c r="A34" s="1" t="str">
        <f>BTPN_Account_Statement_January_2023[[#This Row],[Date]]</f>
        <v>31/01/2023</v>
      </c>
      <c r="B34">
        <f>IF(BTPNData!B34&gt;0,BTPNData!B34*-1,BTPNData!C34)</f>
        <v>-2000</v>
      </c>
      <c r="D34" t="str">
        <f>IF(BTPNData!E34&lt;&gt;"",BTPNData!E34,BTPNData!D34)</f>
        <v>IDR5035182834</v>
      </c>
      <c r="E34" s="1" t="str">
        <f>BTPN_Account_Statement_January_2023[[#This Row],[Bank Ref.]]</f>
        <v>DO02056021</v>
      </c>
    </row>
    <row r="35" spans="1:5">
      <c r="A35" s="1" t="str">
        <f>BTPN_Account_Statement_January_2023[[#This Row],[Date]]</f>
        <v>31/01/2023</v>
      </c>
      <c r="B35">
        <f>IF(BTPNData!B35&gt;0,BTPNData!B35*-1,BTPNData!C35)</f>
        <v>-14335306</v>
      </c>
      <c r="D35" t="str">
        <f>IF(BTPNData!E35&lt;&gt;"",BTPNData!E35,BTPNData!D35)</f>
        <v>IDR5035182834</v>
      </c>
      <c r="E35" s="1" t="str">
        <f>BTPN_Account_Statement_January_2023[[#This Row],[Bank Ref.]]</f>
        <v>DO02056021</v>
      </c>
    </row>
    <row r="36" spans="1:5">
      <c r="A36" s="1" t="str">
        <f>BTPN_Account_Statement_January_2023[[#This Row],[Date]]</f>
        <v>31/01/2023</v>
      </c>
      <c r="B36">
        <f>IF(BTPNData!B36&gt;0,BTPNData!B36*-1,BTPNData!C36)</f>
        <v>-2000</v>
      </c>
      <c r="D36" t="str">
        <f>IF(BTPNData!E36&lt;&gt;"",BTPNData!E36,BTPNData!D36)</f>
        <v>IDR2551260871</v>
      </c>
      <c r="E36" s="1" t="str">
        <f>BTPN_Account_Statement_January_2023[[#This Row],[Bank Ref.]]</f>
        <v>DO02056022</v>
      </c>
    </row>
    <row r="37" spans="1:5">
      <c r="A37" s="1" t="str">
        <f>BTPN_Account_Statement_January_2023[[#This Row],[Date]]</f>
        <v>31/01/2023</v>
      </c>
      <c r="B37">
        <f>IF(BTPNData!B37&gt;0,BTPNData!B37*-1,BTPNData!C37)</f>
        <v>-15338580</v>
      </c>
      <c r="D37" t="str">
        <f>IF(BTPNData!E37&lt;&gt;"",BTPNData!E37,BTPNData!D37)</f>
        <v>IDR2551260871</v>
      </c>
      <c r="E37" s="1" t="str">
        <f>BTPN_Account_Statement_January_2023[[#This Row],[Bank Ref.]]</f>
        <v>DO02056022</v>
      </c>
    </row>
    <row r="38" spans="1:5">
      <c r="A38" s="1" t="str">
        <f>BTPN_Account_Statement_January_2023[[#This Row],[Date]]</f>
        <v>31/01/2023</v>
      </c>
      <c r="B38">
        <f>IF(BTPNData!B38&gt;0,BTPNData!B38*-1,BTPNData!C38)</f>
        <v>-2000</v>
      </c>
      <c r="D38" t="str">
        <f>IF(BTPNData!E38&lt;&gt;"",BTPNData!E38,BTPNData!D38)</f>
        <v>IDR7660457083</v>
      </c>
      <c r="E38" s="1" t="str">
        <f>BTPN_Account_Statement_January_2023[[#This Row],[Bank Ref.]]</f>
        <v>DO02056023</v>
      </c>
    </row>
    <row r="39" spans="1:5">
      <c r="A39" s="1" t="str">
        <f>BTPN_Account_Statement_January_2023[[#This Row],[Date]]</f>
        <v>31/01/2023</v>
      </c>
      <c r="B39">
        <f>IF(BTPNData!B39&gt;0,BTPNData!B39*-1,BTPNData!C39)</f>
        <v>-17758050</v>
      </c>
      <c r="D39" t="str">
        <f>IF(BTPNData!E39&lt;&gt;"",BTPNData!E39,BTPNData!D39)</f>
        <v>IDR7660457083</v>
      </c>
      <c r="E39" s="1" t="str">
        <f>BTPN_Account_Statement_January_2023[[#This Row],[Bank Ref.]]</f>
        <v>DO02056023</v>
      </c>
    </row>
    <row r="40" spans="1:5">
      <c r="A40" s="1" t="str">
        <f>BTPN_Account_Statement_January_2023[[#This Row],[Date]]</f>
        <v>31/01/2023</v>
      </c>
      <c r="B40">
        <f>IF(BTPNData!B40&gt;0,BTPNData!B40*-1,BTPNData!C40)</f>
        <v>-2000</v>
      </c>
      <c r="D40" t="str">
        <f>IF(BTPNData!E40&lt;&gt;"",BTPNData!E40,BTPNData!D40)</f>
        <v>IDR3010122152</v>
      </c>
      <c r="E40" s="1" t="str">
        <f>BTPN_Account_Statement_January_2023[[#This Row],[Bank Ref.]]</f>
        <v>DO02056024</v>
      </c>
    </row>
    <row r="41" spans="1:5">
      <c r="A41" s="1" t="str">
        <f>BTPN_Account_Statement_January_2023[[#This Row],[Date]]</f>
        <v>31/01/2023</v>
      </c>
      <c r="B41">
        <f>IF(BTPNData!B41&gt;0,BTPNData!B41*-1,BTPNData!C41)</f>
        <v>-4825000</v>
      </c>
      <c r="D41" t="str">
        <f>IF(BTPNData!E41&lt;&gt;"",BTPNData!E41,BTPNData!D41)</f>
        <v>IDR3010122152</v>
      </c>
      <c r="E41" s="1" t="str">
        <f>BTPN_Account_Statement_January_2023[[#This Row],[Bank Ref.]]</f>
        <v>DO02056024</v>
      </c>
    </row>
    <row r="42" spans="1:5">
      <c r="A42" s="1" t="str">
        <f>BTPN_Account_Statement_January_2023[[#This Row],[Date]]</f>
        <v>31/01/2023</v>
      </c>
      <c r="B42">
        <f>IF(BTPNData!B42&gt;0,BTPNData!B42*-1,BTPNData!C42)</f>
        <v>-2000</v>
      </c>
      <c r="D42" t="str">
        <f>IF(BTPNData!E42&lt;&gt;"",BTPNData!E42,BTPNData!D42)</f>
        <v>IDR2871447634</v>
      </c>
      <c r="E42" s="1" t="str">
        <f>BTPN_Account_Statement_January_2023[[#This Row],[Bank Ref.]]</f>
        <v>DO02056025</v>
      </c>
    </row>
    <row r="43" spans="1:5">
      <c r="A43" s="1" t="str">
        <f>BTPN_Account_Statement_January_2023[[#This Row],[Date]]</f>
        <v>31/01/2023</v>
      </c>
      <c r="B43">
        <f>IF(BTPNData!B43&gt;0,BTPNData!B43*-1,BTPNData!C43)</f>
        <v>-17702809</v>
      </c>
      <c r="D43" t="str">
        <f>IF(BTPNData!E43&lt;&gt;"",BTPNData!E43,BTPNData!D43)</f>
        <v>IDR2871447634</v>
      </c>
      <c r="E43" s="1" t="str">
        <f>BTPN_Account_Statement_January_2023[[#This Row],[Bank Ref.]]</f>
        <v>DO02056025</v>
      </c>
    </row>
    <row r="44" spans="1:5">
      <c r="A44" s="1" t="str">
        <f>BTPN_Account_Statement_January_2023[[#This Row],[Date]]</f>
        <v>31/01/2023</v>
      </c>
      <c r="B44">
        <f>IF(BTPNData!B44&gt;0,BTPNData!B44*-1,BTPNData!C44)</f>
        <v>-2000</v>
      </c>
      <c r="D44" t="str">
        <f>IF(BTPNData!E44&lt;&gt;"",BTPNData!E44,BTPNData!D44)</f>
        <v>IDR760920482300</v>
      </c>
      <c r="E44" s="1" t="str">
        <f>BTPN_Account_Statement_January_2023[[#This Row],[Bank Ref.]]</f>
        <v>DO02056026</v>
      </c>
    </row>
    <row r="45" spans="1:5">
      <c r="A45" s="1" t="str">
        <f>BTPN_Account_Statement_January_2023[[#This Row],[Date]]</f>
        <v>31/01/2023</v>
      </c>
      <c r="B45">
        <f>IF(BTPNData!B45&gt;0,BTPNData!B45*-1,BTPNData!C45)</f>
        <v>-20431373</v>
      </c>
      <c r="D45" t="str">
        <f>IF(BTPNData!E45&lt;&gt;"",BTPNData!E45,BTPNData!D45)</f>
        <v>IDR760920482300</v>
      </c>
      <c r="E45" s="1" t="str">
        <f>BTPN_Account_Statement_January_2023[[#This Row],[Bank Ref.]]</f>
        <v>DO02056026</v>
      </c>
    </row>
    <row r="46" spans="1:5">
      <c r="A46" s="1" t="str">
        <f>BTPN_Account_Statement_January_2023[[#This Row],[Date]]</f>
        <v>31/01/2023</v>
      </c>
      <c r="B46">
        <f>IF(BTPNData!B46&gt;0,BTPNData!B46*-1,BTPNData!C46)</f>
        <v>-2000</v>
      </c>
      <c r="D46" t="str">
        <f>IF(BTPNData!E46&lt;&gt;"",BTPNData!E46,BTPNData!D46)</f>
        <v>IDR2170071258</v>
      </c>
      <c r="E46" s="1" t="str">
        <f>BTPN_Account_Statement_January_2023[[#This Row],[Bank Ref.]]</f>
        <v>DO02056027</v>
      </c>
    </row>
    <row r="47" spans="1:5">
      <c r="A47" s="1" t="str">
        <f>BTPN_Account_Statement_January_2023[[#This Row],[Date]]</f>
        <v>31/01/2023</v>
      </c>
      <c r="B47">
        <f>IF(BTPNData!B47&gt;0,BTPNData!B47*-1,BTPNData!C47)</f>
        <v>-17658072</v>
      </c>
      <c r="D47" t="str">
        <f>IF(BTPNData!E47&lt;&gt;"",BTPNData!E47,BTPNData!D47)</f>
        <v>IDR2170071258</v>
      </c>
      <c r="E47" s="1" t="str">
        <f>BTPN_Account_Statement_January_2023[[#This Row],[Bank Ref.]]</f>
        <v>DO02056027</v>
      </c>
    </row>
    <row r="48" spans="1:5">
      <c r="A48" s="1" t="str">
        <f>BTPN_Account_Statement_January_2023[[#This Row],[Date]]</f>
        <v>31/01/2023</v>
      </c>
      <c r="B48">
        <f>IF(BTPNData!B48&gt;0,BTPNData!B48*-1,BTPNData!C48)</f>
        <v>-2000</v>
      </c>
      <c r="D48" t="str">
        <f>IF(BTPNData!E48&lt;&gt;"",BTPNData!E48,BTPNData!D48)</f>
        <v>IDR0845236998</v>
      </c>
      <c r="E48" s="1" t="str">
        <f>BTPN_Account_Statement_January_2023[[#This Row],[Bank Ref.]]</f>
        <v>DO02056028</v>
      </c>
    </row>
    <row r="49" spans="1:5">
      <c r="A49" s="1" t="str">
        <f>BTPN_Account_Statement_January_2023[[#This Row],[Date]]</f>
        <v>31/01/2023</v>
      </c>
      <c r="B49">
        <f>IF(BTPNData!B49&gt;0,BTPNData!B49*-1,BTPNData!C49)</f>
        <v>-11975207</v>
      </c>
      <c r="D49" t="str">
        <f>IF(BTPNData!E49&lt;&gt;"",BTPNData!E49,BTPNData!D49)</f>
        <v>IDR0845236998</v>
      </c>
      <c r="E49" s="1" t="str">
        <f>BTPN_Account_Statement_January_2023[[#This Row],[Bank Ref.]]</f>
        <v>DO02056028</v>
      </c>
    </row>
    <row r="50" spans="1:5">
      <c r="A50" s="1" t="str">
        <f>BTPN_Account_Statement_January_2023[[#This Row],[Date]]</f>
        <v>31/01/2023</v>
      </c>
      <c r="B50">
        <f>IF(BTPNData!B50&gt;0,BTPNData!B50*-1,BTPNData!C50)</f>
        <v>-2000</v>
      </c>
      <c r="D50" t="str">
        <f>IF(BTPNData!E50&lt;&gt;"",BTPNData!E50,BTPNData!D50)</f>
        <v>IDR5775335081</v>
      </c>
      <c r="E50" s="1" t="str">
        <f>BTPN_Account_Statement_January_2023[[#This Row],[Bank Ref.]]</f>
        <v>DO02056029</v>
      </c>
    </row>
    <row r="51" spans="1:5">
      <c r="A51" s="1" t="str">
        <f>BTPN_Account_Statement_January_2023[[#This Row],[Date]]</f>
        <v>31/01/2023</v>
      </c>
      <c r="B51">
        <f>IF(BTPNData!B51&gt;0,BTPNData!B51*-1,BTPNData!C51)</f>
        <v>-13051006</v>
      </c>
      <c r="D51" t="str">
        <f>IF(BTPNData!E51&lt;&gt;"",BTPNData!E51,BTPNData!D51)</f>
        <v>IDR5775335081</v>
      </c>
      <c r="E51" s="1" t="str">
        <f>BTPN_Account_Statement_January_2023[[#This Row],[Bank Ref.]]</f>
        <v>DO02056029</v>
      </c>
    </row>
    <row r="52" spans="1:5">
      <c r="A52" s="1" t="str">
        <f>BTPN_Account_Statement_January_2023[[#This Row],[Date]]</f>
        <v>31/01/2023</v>
      </c>
      <c r="B52">
        <f>IF(BTPNData!B52&gt;0,BTPNData!B52*-1,BTPNData!C52)</f>
        <v>-2000</v>
      </c>
      <c r="D52" t="str">
        <f>IF(BTPNData!E52&lt;&gt;"",BTPNData!E52,BTPNData!D52)</f>
        <v>IDR1230005166022</v>
      </c>
      <c r="E52" s="1" t="str">
        <f>BTPN_Account_Statement_January_2023[[#This Row],[Bank Ref.]]</f>
        <v>DO02056030</v>
      </c>
    </row>
    <row r="53" spans="1:5">
      <c r="A53" s="1" t="str">
        <f>BTPN_Account_Statement_January_2023[[#This Row],[Date]]</f>
        <v>31/01/2023</v>
      </c>
      <c r="B53">
        <f>IF(BTPNData!B53&gt;0,BTPNData!B53*-1,BTPNData!C53)</f>
        <v>-30780312</v>
      </c>
      <c r="D53" t="str">
        <f>IF(BTPNData!E53&lt;&gt;"",BTPNData!E53,BTPNData!D53)</f>
        <v>IDR1230005166022</v>
      </c>
      <c r="E53" s="1" t="str">
        <f>BTPN_Account_Statement_January_2023[[#This Row],[Bank Ref.]]</f>
        <v>DO02056030</v>
      </c>
    </row>
    <row r="54" spans="1:5">
      <c r="A54" s="1" t="str">
        <f>BTPN_Account_Statement_January_2023[[#This Row],[Date]]</f>
        <v>31/01/2023</v>
      </c>
      <c r="B54">
        <f>IF(BTPNData!B54&gt;0,BTPNData!B54*-1,BTPNData!C54)</f>
        <v>-2000</v>
      </c>
      <c r="D54" t="str">
        <f>IF(BTPNData!E54&lt;&gt;"",BTPNData!E54,BTPNData!D54)</f>
        <v>IDR012001016861533</v>
      </c>
      <c r="E54" s="1" t="str">
        <f>BTPN_Account_Statement_January_2023[[#This Row],[Bank Ref.]]</f>
        <v>DO02056031</v>
      </c>
    </row>
    <row r="55" spans="1:5">
      <c r="A55" s="1" t="str">
        <f>BTPN_Account_Statement_January_2023[[#This Row],[Date]]</f>
        <v>31/01/2023</v>
      </c>
      <c r="B55">
        <f>IF(BTPNData!B55&gt;0,BTPNData!B55*-1,BTPNData!C55)</f>
        <v>-11346901</v>
      </c>
      <c r="D55" t="str">
        <f>IF(BTPNData!E55&lt;&gt;"",BTPNData!E55,BTPNData!D55)</f>
        <v>IDR012001016861533</v>
      </c>
      <c r="E55" s="1" t="str">
        <f>BTPN_Account_Statement_January_2023[[#This Row],[Bank Ref.]]</f>
        <v>DO02056031</v>
      </c>
    </row>
    <row r="56" spans="1:5">
      <c r="A56" s="1" t="str">
        <f>BTPN_Account_Statement_January_2023[[#This Row],[Date]]</f>
        <v>31/01/2023</v>
      </c>
      <c r="B56">
        <f>IF(BTPNData!B56&gt;0,BTPNData!B56*-1,BTPNData!C56)</f>
        <v>-2000</v>
      </c>
      <c r="D56" t="str">
        <f>IF(BTPNData!E56&lt;&gt;"",BTPNData!E56,BTPNData!D56)</f>
        <v>IDR1345779100</v>
      </c>
      <c r="E56" s="1" t="str">
        <f>BTPN_Account_Statement_January_2023[[#This Row],[Bank Ref.]]</f>
        <v>DO02056032</v>
      </c>
    </row>
    <row r="57" spans="1:5">
      <c r="A57" s="1" t="str">
        <f>BTPN_Account_Statement_January_2023[[#This Row],[Date]]</f>
        <v>31/01/2023</v>
      </c>
      <c r="B57">
        <f>IF(BTPNData!B57&gt;0,BTPNData!B57*-1,BTPNData!C57)</f>
        <v>-10141067</v>
      </c>
      <c r="D57" t="str">
        <f>IF(BTPNData!E57&lt;&gt;"",BTPNData!E57,BTPNData!D57)</f>
        <v>IDR1345779100</v>
      </c>
      <c r="E57" s="1" t="str">
        <f>BTPN_Account_Statement_January_2023[[#This Row],[Bank Ref.]]</f>
        <v>DO02056032</v>
      </c>
    </row>
    <row r="58" spans="1:5">
      <c r="A58" s="1" t="str">
        <f>BTPN_Account_Statement_January_2023[[#This Row],[Date]]</f>
        <v>31/01/2023</v>
      </c>
      <c r="B58">
        <f>IF(BTPNData!B58&gt;0,BTPNData!B58*-1,BTPNData!C58)</f>
        <v>-2000</v>
      </c>
      <c r="D58" t="str">
        <f>IF(BTPNData!E58&lt;&gt;"",BTPNData!E58,BTPNData!D58)</f>
        <v>IDR6640191447</v>
      </c>
      <c r="E58" s="1" t="str">
        <f>BTPN_Account_Statement_January_2023[[#This Row],[Bank Ref.]]</f>
        <v>DO02056033</v>
      </c>
    </row>
    <row r="59" spans="1:5">
      <c r="A59" s="1" t="str">
        <f>BTPN_Account_Statement_January_2023[[#This Row],[Date]]</f>
        <v>31/01/2023</v>
      </c>
      <c r="B59">
        <f>IF(BTPNData!B59&gt;0,BTPNData!B59*-1,BTPNData!C59)</f>
        <v>-10528011</v>
      </c>
      <c r="D59" t="str">
        <f>IF(BTPNData!E59&lt;&gt;"",BTPNData!E59,BTPNData!D59)</f>
        <v>IDR6640191447</v>
      </c>
      <c r="E59" s="1" t="str">
        <f>BTPN_Account_Statement_January_2023[[#This Row],[Bank Ref.]]</f>
        <v>DO02056033</v>
      </c>
    </row>
    <row r="60" spans="1:5">
      <c r="A60" s="1" t="str">
        <f>BTPN_Account_Statement_January_2023[[#This Row],[Date]]</f>
        <v>31/01/2023</v>
      </c>
      <c r="B60">
        <f>IF(BTPNData!B60&gt;0,BTPNData!B60*-1,BTPNData!C60)</f>
        <v>-2000</v>
      </c>
      <c r="D60" t="str">
        <f>IF(BTPNData!E60&lt;&gt;"",BTPNData!E60,BTPNData!D60)</f>
        <v>IDR1330025580416</v>
      </c>
      <c r="E60" s="1" t="str">
        <f>BTPN_Account_Statement_January_2023[[#This Row],[Bank Ref.]]</f>
        <v>DO02056034</v>
      </c>
    </row>
    <row r="61" spans="1:5">
      <c r="A61" s="1" t="str">
        <f>BTPN_Account_Statement_January_2023[[#This Row],[Date]]</f>
        <v>31/01/2023</v>
      </c>
      <c r="B61">
        <f>IF(BTPNData!B61&gt;0,BTPNData!B61*-1,BTPNData!C61)</f>
        <v>-6584484</v>
      </c>
      <c r="D61" t="str">
        <f>IF(BTPNData!E61&lt;&gt;"",BTPNData!E61,BTPNData!D61)</f>
        <v>IDR1330025580416</v>
      </c>
      <c r="E61" s="1" t="str">
        <f>BTPN_Account_Statement_January_2023[[#This Row],[Bank Ref.]]</f>
        <v>DO02056034</v>
      </c>
    </row>
    <row r="62" spans="1:5">
      <c r="A62" s="1" t="str">
        <f>BTPN_Account_Statement_January_2023[[#This Row],[Date]]</f>
        <v>31/01/2023</v>
      </c>
      <c r="B62">
        <f>IF(BTPNData!B62&gt;0,BTPNData!B62*-1,BTPNData!C62)</f>
        <v>-2000</v>
      </c>
      <c r="D62" t="str">
        <f>IF(BTPNData!E62&lt;&gt;"",BTPNData!E62,BTPNData!D62)</f>
        <v>IDR5460274232</v>
      </c>
      <c r="E62" s="1" t="str">
        <f>BTPN_Account_Statement_January_2023[[#This Row],[Bank Ref.]]</f>
        <v>DO02056035</v>
      </c>
    </row>
    <row r="63" spans="1:5">
      <c r="A63" s="1" t="str">
        <f>BTPN_Account_Statement_January_2023[[#This Row],[Date]]</f>
        <v>31/01/2023</v>
      </c>
      <c r="B63">
        <f>IF(BTPNData!B63&gt;0,BTPNData!B63*-1,BTPNData!C63)</f>
        <v>-9239362</v>
      </c>
      <c r="D63" t="str">
        <f>IF(BTPNData!E63&lt;&gt;"",BTPNData!E63,BTPNData!D63)</f>
        <v>IDR5460274232</v>
      </c>
      <c r="E63" s="1" t="str">
        <f>BTPN_Account_Statement_January_2023[[#This Row],[Bank Ref.]]</f>
        <v>DO02056035</v>
      </c>
    </row>
    <row r="64" spans="1:5">
      <c r="A64" s="1" t="str">
        <f>BTPN_Account_Statement_January_2023[[#This Row],[Date]]</f>
        <v>31/01/2023</v>
      </c>
      <c r="B64">
        <f>IF(BTPNData!B64&gt;0,BTPNData!B64*-1,BTPNData!C64)</f>
        <v>-2000</v>
      </c>
      <c r="D64" t="str">
        <f>IF(BTPNData!E64&lt;&gt;"",BTPNData!E64,BTPNData!D64)</f>
        <v>IDR2419034201</v>
      </c>
      <c r="E64" s="1" t="str">
        <f>BTPN_Account_Statement_January_2023[[#This Row],[Bank Ref.]]</f>
        <v>DO02056036</v>
      </c>
    </row>
    <row r="65" spans="1:5">
      <c r="A65" s="1" t="str">
        <f>BTPN_Account_Statement_January_2023[[#This Row],[Date]]</f>
        <v>31/01/2023</v>
      </c>
      <c r="B65">
        <f>IF(BTPNData!B65&gt;0,BTPNData!B65*-1,BTPNData!C65)</f>
        <v>-7770370</v>
      </c>
      <c r="D65" t="str">
        <f>IF(BTPNData!E65&lt;&gt;"",BTPNData!E65,BTPNData!D65)</f>
        <v>IDR2419034201</v>
      </c>
      <c r="E65" s="1" t="str">
        <f>BTPN_Account_Statement_January_2023[[#This Row],[Bank Ref.]]</f>
        <v>DO02056036</v>
      </c>
    </row>
    <row r="66" spans="1:5">
      <c r="A66" s="1" t="str">
        <f>BTPN_Account_Statement_January_2023[[#This Row],[Date]]</f>
        <v>31/01/2023</v>
      </c>
      <c r="B66">
        <f>IF(BTPNData!B66&gt;0,BTPNData!B66*-1,BTPNData!C66)</f>
        <v>-2000</v>
      </c>
      <c r="D66" t="str">
        <f>IF(BTPNData!E66&lt;&gt;"",BTPNData!E66,BTPNData!D66)</f>
        <v>PT APLIKANUSA LINTASARTA PT. BANK MANDIRI (PERSERO) TBK IDR88509536695</v>
      </c>
      <c r="E66" s="1" t="str">
        <f>BTPN_Account_Statement_January_2023[[#This Row],[Bank Ref.]]</f>
        <v>DO02059978</v>
      </c>
    </row>
    <row r="67" spans="1:5">
      <c r="A67" s="1" t="str">
        <f>BTPN_Account_Statement_January_2023[[#This Row],[Date]]</f>
        <v>31/01/2023</v>
      </c>
      <c r="B67">
        <f>IF(BTPNData!B67&gt;0,BTPNData!B67*-1,BTPNData!C67)</f>
        <v>-19630000</v>
      </c>
      <c r="D67" t="str">
        <f>IF(BTPNData!E67&lt;&gt;"",BTPNData!E67,BTPNData!D67)</f>
        <v>PT APLIKANUSA LINTASARTA PT. BANK MANDIRI (PERSERO) TBK IDR88509536695</v>
      </c>
      <c r="E67" s="1" t="str">
        <f>BTPN_Account_Statement_January_2023[[#This Row],[Bank Ref.]]</f>
        <v>DO02059978</v>
      </c>
    </row>
    <row r="68" spans="1:5">
      <c r="A68" s="1" t="str">
        <f>BTPN_Account_Statement_January_2023[[#This Row],[Date]]</f>
        <v>31/01/2023</v>
      </c>
      <c r="B68">
        <f>IF(BTPNData!B68&gt;0,BTPNData!B68*-1,BTPNData!C68)</f>
        <v>-2000</v>
      </c>
      <c r="D68" t="str">
        <f>IF(BTPNData!E68&lt;&gt;"",BTPNData!E68,BTPNData!D68)</f>
        <v>PT. ANDALAS MEDIA INFORMATIKA PT. BANK CENTRAL ASIA TBK. IDR5260322399</v>
      </c>
      <c r="E68" s="1" t="str">
        <f>BTPN_Account_Statement_January_2023[[#This Row],[Bank Ref.]]</f>
        <v>DO02059979</v>
      </c>
    </row>
    <row r="69" spans="1:5">
      <c r="A69" s="1" t="str">
        <f>BTPN_Account_Statement_January_2023[[#This Row],[Date]]</f>
        <v>31/01/2023</v>
      </c>
      <c r="B69">
        <f>IF(BTPNData!B69&gt;0,BTPNData!B69*-1,BTPNData!C69)</f>
        <v>-2180000</v>
      </c>
      <c r="D69" t="str">
        <f>IF(BTPNData!E69&lt;&gt;"",BTPNData!E69,BTPNData!D69)</f>
        <v>PT. ANDALAS MEDIA INFORMATIKA PT. BANK CENTRAL ASIA TBK. IDR5260322399</v>
      </c>
      <c r="E69" s="1" t="str">
        <f>BTPN_Account_Statement_January_2023[[#This Row],[Bank Ref.]]</f>
        <v>DO02059979</v>
      </c>
    </row>
    <row r="70" spans="1:5">
      <c r="A70" s="1" t="str">
        <f>BTPN_Account_Statement_January_2023[[#This Row],[Date]]</f>
        <v>31/01/2023</v>
      </c>
      <c r="B70">
        <f>IF(BTPNData!B70&gt;0,BTPNData!B70*-1,BTPNData!C70)</f>
        <v>-2000</v>
      </c>
      <c r="D70" t="str">
        <f>IF(BTPNData!E70&lt;&gt;"",BTPNData!E70,BTPNData!D70)</f>
        <v>YAYASAN PEDULI ANAK PT. BANK CENTRAL ASIA TBK. IDR0560865333</v>
      </c>
      <c r="E70" s="1" t="str">
        <f>BTPN_Account_Statement_January_2023[[#This Row],[Bank Ref.]]</f>
        <v>DO02059980</v>
      </c>
    </row>
    <row r="71" spans="1:5">
      <c r="A71" s="1" t="str">
        <f>BTPN_Account_Statement_January_2023[[#This Row],[Date]]</f>
        <v>31/01/2023</v>
      </c>
      <c r="B71">
        <f>IF(BTPNData!B71&gt;0,BTPNData!B71*-1,BTPNData!C71)</f>
        <v>-3500000</v>
      </c>
      <c r="D71" t="str">
        <f>IF(BTPNData!E71&lt;&gt;"",BTPNData!E71,BTPNData!D71)</f>
        <v>YAYASAN PEDULI ANAK PT. BANK CENTRAL ASIA TBK. IDR0560865333</v>
      </c>
      <c r="E71" s="1" t="str">
        <f>BTPN_Account_Statement_January_2023[[#This Row],[Bank Ref.]]</f>
        <v>DO02059980</v>
      </c>
    </row>
    <row r="72" spans="1:5">
      <c r="A72" s="1" t="str">
        <f>BTPN_Account_Statement_January_2023[[#This Row],[Date]]</f>
        <v>31/01/2023</v>
      </c>
      <c r="B72">
        <f>IF(BTPNData!B72&gt;0,BTPNData!B72*-1,BTPNData!C72)</f>
        <v>-2000</v>
      </c>
      <c r="D72" t="str">
        <f>IF(BTPNData!E72&lt;&gt;"",BTPNData!E72,BTPNData!D72)</f>
        <v>PT CYBERINDO ADITAMA PT. BANK CIMB NIAGA TBK IDR900901792431</v>
      </c>
      <c r="E72" s="1" t="str">
        <f>BTPN_Account_Statement_January_2023[[#This Row],[Bank Ref.]]</f>
        <v>DO02059981</v>
      </c>
    </row>
    <row r="73" spans="1:5">
      <c r="A73" s="1" t="str">
        <f>BTPN_Account_Statement_January_2023[[#This Row],[Date]]</f>
        <v>31/01/2023</v>
      </c>
      <c r="B73">
        <f>IF(BTPNData!B73&gt;0,BTPNData!B73*-1,BTPNData!C73)</f>
        <v>-3270000</v>
      </c>
      <c r="D73" t="str">
        <f>IF(BTPNData!E73&lt;&gt;"",BTPNData!E73,BTPNData!D73)</f>
        <v>PT CYBERINDO ADITAMA PT. BANK CIMB NIAGA TBK IDR900901792431</v>
      </c>
      <c r="E73" s="1" t="str">
        <f>BTPN_Account_Statement_January_2023[[#This Row],[Bank Ref.]]</f>
        <v>DO02059981</v>
      </c>
    </row>
    <row r="74" spans="1:5">
      <c r="A74" s="1" t="str">
        <f>BTPN_Account_Statement_January_2023[[#This Row],[Date]]</f>
        <v>31/01/2023</v>
      </c>
      <c r="B74">
        <f>IF(BTPNData!B74&gt;0,BTPNData!B74*-1,BTPNData!C74)</f>
        <v>-2000</v>
      </c>
      <c r="D74" t="str">
        <f>IF(BTPNData!E74&lt;&gt;"",BTPNData!E74,BTPNData!D74)</f>
        <v>PT. JASNITA TELEKOMINDO PT. BANK CENTRAL ASIA TBK. IDR0283079900</v>
      </c>
      <c r="E74" s="1" t="str">
        <f>BTPN_Account_Statement_January_2023[[#This Row],[Bank Ref.]]</f>
        <v>DO02059982</v>
      </c>
    </row>
    <row r="75" spans="1:5">
      <c r="A75" s="1" t="str">
        <f>BTPN_Account_Statement_January_2023[[#This Row],[Date]]</f>
        <v>31/01/2023</v>
      </c>
      <c r="B75">
        <f>IF(BTPNData!B75&gt;0,BTPNData!B75*-1,BTPNData!C75)</f>
        <v>-337791</v>
      </c>
      <c r="D75" t="str">
        <f>IF(BTPNData!E75&lt;&gt;"",BTPNData!E75,BTPNData!D75)</f>
        <v>PT. JASNITA TELEKOMINDO PT. BANK CENTRAL ASIA TBK. IDR0283079900</v>
      </c>
      <c r="E75" s="1" t="str">
        <f>BTPN_Account_Statement_January_2023[[#This Row],[Bank Ref.]]</f>
        <v>DO02059982</v>
      </c>
    </row>
    <row r="76" spans="1:5">
      <c r="A76" s="1" t="str">
        <f>BTPN_Account_Statement_January_2023[[#This Row],[Date]]</f>
        <v>31/01/2023</v>
      </c>
      <c r="B76">
        <f>IF(BTPNData!B76&gt;0,BTPNData!B76*-1,BTPNData!C76)</f>
        <v>-2000</v>
      </c>
      <c r="D76" t="str">
        <f>IF(BTPNData!E76&lt;&gt;"",BTPNData!E76,BTPNData!D76)</f>
        <v>PT GRAHA TEKNOLOGI NUSANTARA PT. BANK CIMB NIAGA TBK IDR800109293100</v>
      </c>
      <c r="E76" s="1" t="str">
        <f>BTPN_Account_Statement_January_2023[[#This Row],[Bank Ref.]]</f>
        <v>DO02059983</v>
      </c>
    </row>
    <row r="77" spans="1:5">
      <c r="A77" s="1" t="str">
        <f>BTPN_Account_Statement_January_2023[[#This Row],[Date]]</f>
        <v>31/01/2023</v>
      </c>
      <c r="B77">
        <f>IF(BTPNData!B77&gt;0,BTPNData!B77*-1,BTPNData!C77)</f>
        <v>-37932000</v>
      </c>
      <c r="D77" t="str">
        <f>IF(BTPNData!E77&lt;&gt;"",BTPNData!E77,BTPNData!D77)</f>
        <v>PT GRAHA TEKNOLOGI NUSANTARA PT. BANK CIMB NIAGA TBK IDR800109293100</v>
      </c>
      <c r="E77" s="1" t="str">
        <f>BTPN_Account_Statement_January_2023[[#This Row],[Bank Ref.]]</f>
        <v>DO02059983</v>
      </c>
    </row>
    <row r="78" spans="1:5">
      <c r="A78" s="1" t="str">
        <f>BTPN_Account_Statement_January_2023[[#This Row],[Date]]</f>
        <v>31/01/2023</v>
      </c>
      <c r="B78">
        <f>IF(BTPNData!B78&gt;0,BTPNData!B78*-1,BTPNData!C78)</f>
        <v>-2000</v>
      </c>
      <c r="D78" t="str">
        <f>IF(BTPNData!E78&lt;&gt;"",BTPNData!E78,BTPNData!D78)</f>
        <v>PT LINK NET TBK PT. BANK NATIONALNOBU IDR10130799991</v>
      </c>
      <c r="E78" s="1" t="str">
        <f>BTPN_Account_Statement_January_2023[[#This Row],[Bank Ref.]]</f>
        <v>DO02059984</v>
      </c>
    </row>
    <row r="79" spans="1:5">
      <c r="A79" s="1" t="str">
        <f>BTPN_Account_Statement_January_2023[[#This Row],[Date]]</f>
        <v>31/01/2023</v>
      </c>
      <c r="B79">
        <f>IF(BTPNData!B79&gt;0,BTPNData!B79*-1,BTPNData!C79)</f>
        <v>-17440000</v>
      </c>
      <c r="D79" t="str">
        <f>IF(BTPNData!E79&lt;&gt;"",BTPNData!E79,BTPNData!D79)</f>
        <v>PT LINK NET TBK PT. BANK NATIONALNOBU IDR10130799991</v>
      </c>
      <c r="E79" s="1" t="str">
        <f>BTPN_Account_Statement_January_2023[[#This Row],[Bank Ref.]]</f>
        <v>DO02059984</v>
      </c>
    </row>
    <row r="80" spans="1:5">
      <c r="A80" s="1" t="str">
        <f>BTPN_Account_Statement_January_2023[[#This Row],[Date]]</f>
        <v>31/01/2023</v>
      </c>
      <c r="B80">
        <f>IF(BTPNData!B80&gt;0,BTPNData!B80*-1,BTPNData!C80)</f>
        <v>-2000</v>
      </c>
      <c r="D80" t="str">
        <f>IF(BTPNData!E80&lt;&gt;"",BTPNData!E80,BTPNData!D80)</f>
        <v>PT JUPITER JALA ARTA PT. BANK CENTRAL ASIA TBK. IDR8720195900</v>
      </c>
      <c r="E80" s="1" t="str">
        <f>BTPN_Account_Statement_January_2023[[#This Row],[Bank Ref.]]</f>
        <v>DO02059985</v>
      </c>
    </row>
    <row r="81" spans="1:5">
      <c r="A81" s="1" t="str">
        <f>BTPN_Account_Statement_January_2023[[#This Row],[Date]]</f>
        <v>31/01/2023</v>
      </c>
      <c r="B81">
        <f>IF(BTPNData!B81&gt;0,BTPNData!B81*-1,BTPNData!C81)</f>
        <v>-31467210</v>
      </c>
      <c r="D81" t="str">
        <f>IF(BTPNData!E81&lt;&gt;"",BTPNData!E81,BTPNData!D81)</f>
        <v>PT JUPITER JALA ARTA PT. BANK CENTRAL ASIA TBK. IDR8720195900</v>
      </c>
      <c r="E81" s="1" t="str">
        <f>BTPN_Account_Statement_January_2023[[#This Row],[Bank Ref.]]</f>
        <v>DO02059985</v>
      </c>
    </row>
    <row r="82" spans="1:5">
      <c r="A82" s="1" t="str">
        <f>BTPN_Account_Statement_January_2023[[#This Row],[Date]]</f>
        <v>31/01/2023</v>
      </c>
      <c r="B82">
        <f>IF(BTPNData!B82&gt;0,BTPNData!B82*-1,BTPNData!C82)</f>
        <v>-2000</v>
      </c>
      <c r="D82" t="str">
        <f>IF(BTPNData!E82&lt;&gt;"",BTPNData!E82,BTPNData!D82)</f>
        <v>TOFFEE INTERNATIONAL PT PT. BANK CENTRAL ASIA TBK. IDR3721678111</v>
      </c>
      <c r="E82" s="1" t="str">
        <f>BTPN_Account_Statement_January_2023[[#This Row],[Bank Ref.]]</f>
        <v>DO02059986</v>
      </c>
    </row>
    <row r="83" spans="1:5">
      <c r="A83" s="1" t="str">
        <f>BTPN_Account_Statement_January_2023[[#This Row],[Date]]</f>
        <v>31/01/2023</v>
      </c>
      <c r="B83">
        <f>IF(BTPNData!B83&gt;0,BTPNData!B83*-1,BTPNData!C83)</f>
        <v>-22236000</v>
      </c>
      <c r="D83" t="str">
        <f>IF(BTPNData!E83&lt;&gt;"",BTPNData!E83,BTPNData!D83)</f>
        <v>TOFFEE INTERNATIONAL PT PT. BANK CENTRAL ASIA TBK. IDR3721678111</v>
      </c>
      <c r="E83" s="1" t="str">
        <f>BTPN_Account_Statement_January_2023[[#This Row],[Bank Ref.]]</f>
        <v>DO02059986</v>
      </c>
    </row>
    <row r="84" spans="1:5">
      <c r="A84" s="1" t="str">
        <f>BTPN_Account_Statement_January_2023[[#This Row],[Date]]</f>
        <v>31/01/2023</v>
      </c>
      <c r="B84">
        <f>IF(BTPNData!B84&gt;0,BTPNData!B84*-1,BTPNData!C84)</f>
        <v>-2000</v>
      </c>
      <c r="D84" t="str">
        <f>IF(BTPNData!E84&lt;&gt;"",BTPNData!E84,BTPNData!D84)</f>
        <v>PT MIDTRANS PT. BANK CENTRAL ASIA TBK. IDR5265315345</v>
      </c>
      <c r="E84" s="1" t="str">
        <f>BTPN_Account_Statement_January_2023[[#This Row],[Bank Ref.]]</f>
        <v>DO02059987</v>
      </c>
    </row>
    <row r="85" spans="1:5">
      <c r="A85" s="1" t="str">
        <f>BTPN_Account_Statement_January_2023[[#This Row],[Date]]</f>
        <v>31/01/2023</v>
      </c>
      <c r="B85">
        <f>IF(BTPNData!B85&gt;0,BTPNData!B85*-1,BTPNData!C85)</f>
        <v>-50600</v>
      </c>
      <c r="D85" t="str">
        <f>IF(BTPNData!E85&lt;&gt;"",BTPNData!E85,BTPNData!D85)</f>
        <v>PT MIDTRANS PT. BANK CENTRAL ASIA TBK. IDR5265315345</v>
      </c>
      <c r="E85" s="1" t="str">
        <f>BTPN_Account_Statement_January_2023[[#This Row],[Bank Ref.]]</f>
        <v>DO02059987</v>
      </c>
    </row>
    <row r="86" spans="1:5">
      <c r="A86" s="1" t="str">
        <f>BTPN_Account_Statement_January_2023[[#This Row],[Date]]</f>
        <v>31/01/2023</v>
      </c>
      <c r="B86">
        <f>IF(BTPNData!B86&gt;0,BTPNData!B86*-1,BTPNData!C86)</f>
        <v>-2000</v>
      </c>
      <c r="D86" t="str">
        <f>IF(BTPNData!E86&lt;&gt;"",BTPNData!E86,BTPNData!D86)</f>
        <v>RHIPE INTERNATIONAL I PT PT. BANK HSBC INDONESIA IDR050076637068</v>
      </c>
      <c r="E86" s="1" t="str">
        <f>BTPN_Account_Statement_January_2023[[#This Row],[Bank Ref.]]</f>
        <v>DO02059988</v>
      </c>
    </row>
    <row r="87" spans="1:5">
      <c r="A87" s="1" t="str">
        <f>BTPN_Account_Statement_January_2023[[#This Row],[Date]]</f>
        <v>31/01/2023</v>
      </c>
      <c r="B87">
        <f>IF(BTPNData!B87&gt;0,BTPNData!B87*-1,BTPNData!C87)</f>
        <v>-29036823</v>
      </c>
      <c r="D87" t="str">
        <f>IF(BTPNData!E87&lt;&gt;"",BTPNData!E87,BTPNData!D87)</f>
        <v>RHIPE INTERNATIONAL I PT PT. BANK HSBC INDONESIA IDR050076637068</v>
      </c>
      <c r="E87" s="1" t="str">
        <f>BTPN_Account_Statement_January_2023[[#This Row],[Bank Ref.]]</f>
        <v>DO02059988</v>
      </c>
    </row>
    <row r="88" spans="1:5">
      <c r="A88" s="1" t="str">
        <f>BTPN_Account_Statement_January_2023[[#This Row],[Date]]</f>
        <v>31/01/2023</v>
      </c>
      <c r="B88">
        <f>IF(BTPNData!B88&gt;0,BTPNData!B88*-1,BTPNData!C88)</f>
        <v>-2000</v>
      </c>
      <c r="D88" t="str">
        <f>IF(BTPNData!E88&lt;&gt;"",BTPNData!E88,BTPNData!D88)</f>
        <v>PT. TELKOM DWS PT. BANK NEGARA INDONESIA (PERSERO) IDR9882018803120013</v>
      </c>
      <c r="E88" s="1" t="str">
        <f>BTPN_Account_Statement_January_2023[[#This Row],[Bank Ref.]]</f>
        <v>DO02059989</v>
      </c>
    </row>
    <row r="89" spans="1:5">
      <c r="A89" s="1" t="str">
        <f>BTPN_Account_Statement_January_2023[[#This Row],[Date]]</f>
        <v>31/01/2023</v>
      </c>
      <c r="B89">
        <f>IF(BTPNData!B89&gt;0,BTPNData!B89*-1,BTPNData!C89)</f>
        <v>-35425000</v>
      </c>
      <c r="D89" t="str">
        <f>IF(BTPNData!E89&lt;&gt;"",BTPNData!E89,BTPNData!D89)</f>
        <v>PT. TELKOM DWS PT. BANK NEGARA INDONESIA (PERSERO) IDR9882018803120013</v>
      </c>
      <c r="E89" s="1" t="str">
        <f>BTPN_Account_Statement_January_2023[[#This Row],[Bank Ref.]]</f>
        <v>DO02059989</v>
      </c>
    </row>
    <row r="90" spans="1:5">
      <c r="A90" s="1" t="str">
        <f>BTPN_Account_Statement_January_2023[[#This Row],[Date]]</f>
        <v>31/01/2023</v>
      </c>
      <c r="B90">
        <f>IF(BTPNData!B90&gt;0,BTPNData!B90*-1,BTPNData!C90)</f>
        <v>-2000</v>
      </c>
      <c r="D90" t="str">
        <f>IF(BTPNData!E90&lt;&gt;"",BTPNData!E90,BTPNData!D90)</f>
        <v>PT. MAISON DEKOR INDO PT. BANK CENTRAL ASIA TBK. IDR4677778988</v>
      </c>
      <c r="E90" s="1" t="str">
        <f>BTPN_Account_Statement_January_2023[[#This Row],[Bank Ref.]]</f>
        <v>DO02059990</v>
      </c>
    </row>
    <row r="91" spans="1:5">
      <c r="A91" s="1" t="str">
        <f>BTPN_Account_Statement_January_2023[[#This Row],[Date]]</f>
        <v>31/01/2023</v>
      </c>
      <c r="B91">
        <f>IF(BTPNData!B91&gt;0,BTPNData!B91*-1,BTPNData!C91)</f>
        <v>-29202388</v>
      </c>
      <c r="D91" t="str">
        <f>IF(BTPNData!E91&lt;&gt;"",BTPNData!E91,BTPNData!D91)</f>
        <v>PT. MAISON DEKOR INDO PT. BANK CENTRAL ASIA TBK. IDR4677778988</v>
      </c>
      <c r="E91" s="1" t="str">
        <f>BTPN_Account_Statement_January_2023[[#This Row],[Bank Ref.]]</f>
        <v>DO02059990</v>
      </c>
    </row>
    <row r="92" spans="1:5">
      <c r="A92" s="1" t="str">
        <f>BTPN_Account_Statement_January_2023[[#This Row],[Date]]</f>
        <v>31/01/2023</v>
      </c>
      <c r="B92">
        <f>IF(BTPNData!B92&gt;0,BTPNData!B92*-1,BTPNData!C92)</f>
        <v>-2000</v>
      </c>
      <c r="D92" t="str">
        <f>IF(BTPNData!E92&lt;&gt;"",BTPNData!E92,BTPNData!D92)</f>
        <v>PT. AWAN SOLUSI INFORMATIKA PT. BANK CENTRAL ASIA TBK. IDR00513990012800</v>
      </c>
      <c r="E92" s="1" t="str">
        <f>BTPN_Account_Statement_January_2023[[#This Row],[Bank Ref.]]</f>
        <v>DO02059991</v>
      </c>
    </row>
    <row r="93" spans="1:5">
      <c r="A93" s="1" t="str">
        <f>BTPN_Account_Statement_January_2023[[#This Row],[Date]]</f>
        <v>31/01/2023</v>
      </c>
      <c r="B93">
        <f>IF(BTPNData!B93&gt;0,BTPNData!B93*-1,BTPNData!C93)</f>
        <v>-11455000</v>
      </c>
      <c r="D93" t="str">
        <f>IF(BTPNData!E93&lt;&gt;"",BTPNData!E93,BTPNData!D93)</f>
        <v>PT. AWAN SOLUSI INFORMATIKA PT. BANK CENTRAL ASIA TBK. IDR00513990012800</v>
      </c>
      <c r="E93" s="1" t="str">
        <f>BTPN_Account_Statement_January_2023[[#This Row],[Bank Ref.]]</f>
        <v>DO02059991</v>
      </c>
    </row>
    <row r="94" spans="1:5">
      <c r="A94" s="1" t="str">
        <f>BTPN_Account_Statement_January_2023[[#This Row],[Date]]</f>
        <v>31/01/2023</v>
      </c>
      <c r="B94">
        <f>IF(BTPNData!B94&gt;0,BTPNData!B94*-1,BTPNData!C94)</f>
        <v>-2000</v>
      </c>
      <c r="D94" t="str">
        <f>IF(BTPNData!E94&lt;&gt;"",BTPNData!E94,BTPNData!D94)</f>
        <v>PT. JAC CONSULTING INDONESIA PT. BANK MANDIRI (PERSERO) TBK IDR1180012909189</v>
      </c>
      <c r="E94" s="1" t="str">
        <f>BTPN_Account_Statement_January_2023[[#This Row],[Bank Ref.]]</f>
        <v>DO02059992</v>
      </c>
    </row>
    <row r="95" spans="1:5">
      <c r="A95" s="1" t="str">
        <f>BTPN_Account_Statement_January_2023[[#This Row],[Date]]</f>
        <v>31/01/2023</v>
      </c>
      <c r="B95">
        <f>IF(BTPNData!B95&gt;0,BTPNData!B95*-1,BTPNData!C95)</f>
        <v>-7630000</v>
      </c>
      <c r="D95" t="str">
        <f>IF(BTPNData!E95&lt;&gt;"",BTPNData!E95,BTPNData!D95)</f>
        <v>PT. JAC CONSULTING INDONESIA PT. BANK MANDIRI (PERSERO) TBK IDR1180012909189</v>
      </c>
      <c r="E95" s="1" t="str">
        <f>BTPN_Account_Statement_January_2023[[#This Row],[Bank Ref.]]</f>
        <v>DO02059992</v>
      </c>
    </row>
    <row r="96" spans="1:5">
      <c r="A96" s="1" t="str">
        <f>BTPN_Account_Statement_January_2023[[#This Row],[Date]]</f>
        <v>31/01/2023</v>
      </c>
      <c r="B96">
        <f>IF(BTPNData!B96&gt;0,BTPNData!B96*-1,BTPNData!C96)</f>
        <v>-2000</v>
      </c>
      <c r="D96" t="str">
        <f>IF(BTPNData!E96&lt;&gt;"",BTPNData!E96,BTPNData!D96)</f>
        <v>YOGA NOVIANTONO PT. BANK CENTRAL ASIA TBK. IDR8691155901</v>
      </c>
      <c r="E96" s="1" t="str">
        <f>BTPN_Account_Statement_January_2023[[#This Row],[Bank Ref.]]</f>
        <v>DO02059993</v>
      </c>
    </row>
    <row r="97" spans="1:5">
      <c r="A97" s="1" t="str">
        <f>BTPN_Account_Statement_January_2023[[#This Row],[Date]]</f>
        <v>31/01/2023</v>
      </c>
      <c r="B97">
        <f>IF(BTPNData!B97&gt;0,BTPNData!B97*-1,BTPNData!C97)</f>
        <v>-602550</v>
      </c>
      <c r="D97" t="str">
        <f>IF(BTPNData!E97&lt;&gt;"",BTPNData!E97,BTPNData!D97)</f>
        <v>YOGA NOVIANTONO PT. BANK CENTRAL ASIA TBK. IDR8691155901</v>
      </c>
      <c r="E97" s="1" t="str">
        <f>BTPN_Account_Statement_January_2023[[#This Row],[Bank Ref.]]</f>
        <v>DO02059993</v>
      </c>
    </row>
    <row r="98" spans="1:5">
      <c r="A98" s="1" t="str">
        <f>BTPN_Account_Statement_January_2023[[#This Row],[Date]]</f>
        <v>31/01/2023</v>
      </c>
      <c r="B98">
        <f>IF(BTPNData!B98&gt;0,BTPNData!B98*-1,BTPNData!C98)</f>
        <v>-2000</v>
      </c>
      <c r="D98" t="str">
        <f>IF(BTPNData!E98&lt;&gt;"",BTPNData!E98,BTPNData!D98)</f>
        <v>MAHMUDI PT BANK SYARIAH INDONESIA IDR7130769227</v>
      </c>
      <c r="E98" s="1" t="str">
        <f>BTPN_Account_Statement_January_2023[[#This Row],[Bank Ref.]]</f>
        <v>DO02059994</v>
      </c>
    </row>
    <row r="99" spans="1:5">
      <c r="A99" s="1" t="str">
        <f>BTPN_Account_Statement_January_2023[[#This Row],[Date]]</f>
        <v>31/01/2023</v>
      </c>
      <c r="B99">
        <f>IF(BTPNData!B99&gt;0,BTPNData!B99*-1,BTPNData!C99)</f>
        <v>-1185600</v>
      </c>
      <c r="D99" t="str">
        <f>IF(BTPNData!E99&lt;&gt;"",BTPNData!E99,BTPNData!D99)</f>
        <v>MAHMUDI PT BANK SYARIAH INDONESIA IDR7130769227</v>
      </c>
      <c r="E99" s="1" t="str">
        <f>BTPN_Account_Statement_January_2023[[#This Row],[Bank Ref.]]</f>
        <v>DO02059994</v>
      </c>
    </row>
    <row r="100" spans="1:5">
      <c r="A100" s="1" t="str">
        <f>BTPN_Account_Statement_January_2023[[#This Row],[Date]]</f>
        <v>31/01/2023</v>
      </c>
      <c r="B100">
        <f>IF(BTPNData!B100&gt;0,BTPNData!B100*-1,BTPNData!C100)</f>
        <v>-2000</v>
      </c>
      <c r="D100" t="str">
        <f>IF(BTPNData!E100&lt;&gt;"",BTPNData!E100,BTPNData!D100)</f>
        <v>PPPSRS PERKANTORAN EKSEKUTIFSATRIO TOWER PT. BANK NEGARA INDONESIA (PERSERO) IDR2901566660</v>
      </c>
      <c r="E100" s="1" t="str">
        <f>BTPN_Account_Statement_January_2023[[#This Row],[Bank Ref.]]</f>
        <v>DO02059995</v>
      </c>
    </row>
    <row r="101" spans="1:5">
      <c r="A101" s="1" t="str">
        <f>BTPN_Account_Statement_January_2023[[#This Row],[Date]]</f>
        <v>31/01/2023</v>
      </c>
      <c r="B101">
        <f>IF(BTPNData!B101&gt;0,BTPNData!B101*-1,BTPNData!C101)</f>
        <v>-55202500</v>
      </c>
      <c r="D101" t="str">
        <f>IF(BTPNData!E101&lt;&gt;"",BTPNData!E101,BTPNData!D101)</f>
        <v>PPPSRS PERKANTORAN EKSEKUTIFSATRIO TOWER PT. BANK NEGARA INDONESIA (PERSERO) IDR2901566660</v>
      </c>
      <c r="E101" s="1" t="str">
        <f>BTPN_Account_Statement_January_2023[[#This Row],[Bank Ref.]]</f>
        <v>DO02059995</v>
      </c>
    </row>
    <row r="102" spans="1:5">
      <c r="A102" s="1" t="str">
        <f>BTPN_Account_Statement_January_2023[[#This Row],[Date]]</f>
        <v>31/01/2023</v>
      </c>
      <c r="B102">
        <f>IF(BTPNData!B102&gt;0,BTPNData!B102*-1,BTPNData!C102)</f>
        <v>-2000</v>
      </c>
      <c r="D102" t="str">
        <f>IF(BTPNData!E102&lt;&gt;"",BTPNData!E102,BTPNData!D102)</f>
        <v>PPPSRS PERKANTORAN EKSEKUTIFSATRIO TOWER PT. BANK NEGARA INDONESIA (PERSERO) IDR2901566660</v>
      </c>
      <c r="E102" s="1" t="str">
        <f>BTPN_Account_Statement_January_2023[[#This Row],[Bank Ref.]]</f>
        <v>DO02059996</v>
      </c>
    </row>
    <row r="103" spans="1:5">
      <c r="A103" s="1" t="str">
        <f>BTPN_Account_Statement_January_2023[[#This Row],[Date]]</f>
        <v>31/01/2023</v>
      </c>
      <c r="B103">
        <f>IF(BTPNData!B103&gt;0,BTPNData!B103*-1,BTPNData!C103)</f>
        <v>-2409671</v>
      </c>
      <c r="D103" t="str">
        <f>IF(BTPNData!E103&lt;&gt;"",BTPNData!E103,BTPNData!D103)</f>
        <v>PPPSRS PERKANTORAN EKSEKUTIFSATRIO TOWER PT. BANK NEGARA INDONESIA (PERSERO) IDR2901566660</v>
      </c>
      <c r="E103" s="1" t="str">
        <f>BTPN_Account_Statement_January_2023[[#This Row],[Bank Ref.]]</f>
        <v>DO02059996</v>
      </c>
    </row>
    <row r="104" spans="1:5">
      <c r="A104" s="1" t="str">
        <f>BTPN_Account_Statement_January_2023[[#This Row],[Date]]</f>
        <v>31/01/2023</v>
      </c>
      <c r="B104">
        <f>IF(BTPNData!B104&gt;0,BTPNData!B104*-1,BTPNData!C104)</f>
        <v>500000000</v>
      </c>
      <c r="D104" t="str">
        <f>IF(BTPNData!E104&lt;&gt;"",BTPNData!E104,BTPNData!D104)</f>
        <v>AWAN SOLUSI INFORMATIKA</v>
      </c>
      <c r="E104" s="1" t="str">
        <f>BTPN_Account_Statement_January_2023[[#This Row],[Bank Ref.]]</f>
        <v>NI00540779</v>
      </c>
    </row>
    <row r="105" spans="1:5">
      <c r="A105" s="1" t="str">
        <f>BTPN_Account_Statement_January_2023[[#This Row],[Date]]</f>
        <v>31/01/2023</v>
      </c>
      <c r="B105">
        <f>IF(BTPNData!B105&gt;0,BTPNData!B105*-1,BTPNData!C105)</f>
        <v>-2000</v>
      </c>
      <c r="D105" t="str">
        <f>IF(BTPNData!E105&lt;&gt;"",BTPNData!E105,BTPNData!D105)</f>
        <v>PT. MANDRASEKAR LESTARI PT. BANK NEGARA INDONESIA (PERSERO) IDR0435941397</v>
      </c>
      <c r="E105" s="1" t="str">
        <f>BTPN_Account_Statement_January_2023[[#This Row],[Bank Ref.]]</f>
        <v>DO02059997</v>
      </c>
    </row>
    <row r="106" spans="1:5">
      <c r="A106" s="1" t="str">
        <f>BTPN_Account_Statement_January_2023[[#This Row],[Date]]</f>
        <v>31/01/2023</v>
      </c>
      <c r="B106">
        <f>IF(BTPNData!B106&gt;0,BTPNData!B106*-1,BTPNData!C106)</f>
        <v>-144935505</v>
      </c>
      <c r="D106" t="str">
        <f>IF(BTPNData!E106&lt;&gt;"",BTPNData!E106,BTPNData!D106)</f>
        <v>PT. MANDRASEKAR LESTARI PT. BANK NEGARA INDONESIA (PERSERO) IDR0435941397</v>
      </c>
      <c r="E106" s="1" t="str">
        <f>BTPN_Account_Statement_January_2023[[#This Row],[Bank Ref.]]</f>
        <v>DO02059997</v>
      </c>
    </row>
    <row r="107" spans="1:5">
      <c r="A107" s="1" t="str">
        <f>BTPN_Account_Statement_January_2023[[#This Row],[Date]]</f>
        <v>31/01/2023</v>
      </c>
      <c r="B107">
        <f>IF(BTPNData!B107&gt;0,BTPNData!B107*-1,BTPNData!C107)</f>
        <v>-303500</v>
      </c>
      <c r="D107" t="str">
        <f>IF(BTPNData!E107&lt;&gt;"",BTPNData!E107,BTPNData!D107)</f>
        <v>TSUKAERU.NET CO., LTD</v>
      </c>
      <c r="E107" s="1" t="str">
        <f>BTPN_Account_Statement_January_2023[[#This Row],[Bank Ref.]]</f>
        <v>FO00265951</v>
      </c>
    </row>
    <row r="108" spans="1:5">
      <c r="A108" s="1" t="str">
        <f>BTPN_Account_Statement_January_2023[[#This Row],[Date]]</f>
        <v>31/01/2023</v>
      </c>
      <c r="B108">
        <f>IF(BTPNData!B108&gt;0,BTPNData!B108*-1,BTPNData!C108)</f>
        <v>-193708757</v>
      </c>
      <c r="D108" t="str">
        <f>IF(BTPNData!E108&lt;&gt;"",BTPNData!E108,BTPNData!D108)</f>
        <v>TSUKAERU.NET CO., LTD</v>
      </c>
      <c r="E108" s="1" t="str">
        <f>BTPN_Account_Statement_January_2023[[#This Row],[Bank Ref.]]</f>
        <v>FO00265951</v>
      </c>
    </row>
    <row r="109" spans="1:5">
      <c r="A109" s="1" t="str">
        <f>BTPN_Account_Statement_January_2023[[#This Row],[Date]]</f>
        <v>31/01/2023</v>
      </c>
      <c r="B109">
        <f>IF(BTPNData!B109&gt;0,BTPNData!B109*-1,BTPNData!C109)</f>
        <v>-303500</v>
      </c>
      <c r="D109" t="str">
        <f>IF(BTPNData!E109&lt;&gt;"",BTPNData!E109,BTPNData!D109)</f>
        <v>TSUKAERU PTE. LTD</v>
      </c>
      <c r="E109" s="1" t="str">
        <f>BTPN_Account_Statement_January_2023[[#This Row],[Bank Ref.]]</f>
        <v>FO00265952</v>
      </c>
    </row>
    <row r="110" spans="1:5">
      <c r="A110" s="1" t="str">
        <f>BTPN_Account_Statement_January_2023[[#This Row],[Date]]</f>
        <v>31/01/2023</v>
      </c>
      <c r="B110">
        <f>IF(BTPNData!B110&gt;0,BTPNData!B110*-1,BTPNData!C110)</f>
        <v>-64583256</v>
      </c>
      <c r="D110" t="str">
        <f>IF(BTPNData!E110&lt;&gt;"",BTPNData!E110,BTPNData!D110)</f>
        <v>TSUKAERU PTE. LTD</v>
      </c>
      <c r="E110" s="1" t="str">
        <f>BTPN_Account_Statement_January_2023[[#This Row],[Bank Ref.]]</f>
        <v>FO00265952</v>
      </c>
    </row>
    <row r="111" spans="1:5">
      <c r="A111" s="1" t="str">
        <f>BTPN_Account_Statement_January_2023[[#This Row],[Date]]</f>
        <v>31/01/2023</v>
      </c>
      <c r="B111">
        <f>IF(BTPNData!B111&gt;0,BTPNData!B111*-1,BTPNData!C111)</f>
        <v>153849</v>
      </c>
      <c r="D111" t="str">
        <f>IF(BTPNData!E111&lt;&gt;"",BTPNData!E111,BTPNData!D111)</f>
        <v>Interest 92A1012098901202301</v>
      </c>
      <c r="E111" s="1" t="str">
        <f>BTPN_Account_Statement_January_2023[[#This Row],[Bank Ref.]]</f>
        <v>92A1012098901202</v>
      </c>
    </row>
    <row r="112" spans="1:5">
      <c r="A112" s="1" t="str">
        <f>BTPN_Account_Statement_January_2023[[#This Row],[Date]]</f>
        <v>31/01/2023</v>
      </c>
      <c r="B112">
        <f>IF(BTPNData!B112&gt;0,BTPNData!B112*-1,BTPNData!C112)</f>
        <v>-30770</v>
      </c>
      <c r="D112" t="str">
        <f>IF(BTPNData!E112&lt;&gt;"",BTPNData!E112,BTPNData!D112)</f>
        <v>Tax 40A1012098901202301</v>
      </c>
      <c r="E112" s="1" t="str">
        <f>BTPN_Account_Statement_January_2023[[#This Row],[Bank Ref.]]</f>
        <v>40A1012098901202</v>
      </c>
    </row>
  </sheetData>
  <phoneticPr fontId="18"/>
  <pageMargins left="0.75" right="0.75" top="1" bottom="1" header="0.5" footer="0.5"/>
  <pageSetup scale="21" fitToWidth="0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1"/>
  <sheetViews>
    <sheetView topLeftCell="A82" zoomScale="99" workbookViewId="0">
      <selection activeCell="E120" sqref="E120"/>
    </sheetView>
  </sheetViews>
  <sheetFormatPr defaultColWidth="11" defaultRowHeight="15.5"/>
  <cols>
    <col min="1" max="1" width="10.33203125" style="1" bestFit="1" customWidth="1"/>
    <col min="2" max="3" width="9.83203125" bestFit="1" customWidth="1"/>
    <col min="4" max="4" width="30.5" bestFit="1" customWidth="1"/>
    <col min="5" max="5" width="80.6640625" bestFit="1" customWidth="1"/>
    <col min="6" max="6" width="17.25" bestFit="1" customWidth="1"/>
    <col min="7" max="7" width="12.9140625" bestFit="1" customWidth="1"/>
    <col min="8" max="8" width="20.08203125" style="1" customWidth="1"/>
    <col min="9" max="9" width="12" bestFit="1" customWidth="1"/>
    <col min="10" max="10" width="8.6640625" bestFit="1" customWidth="1"/>
    <col min="11" max="12" width="9.9140625" bestFit="1" customWidth="1"/>
    <col min="13" max="13" width="30.4140625" bestFit="1" customWidth="1"/>
    <col min="14" max="14" width="12.5" bestFit="1" customWidth="1"/>
    <col min="15" max="15" width="14.58203125" bestFit="1" customWidth="1"/>
    <col min="16" max="16" width="71" bestFit="1" customWidth="1"/>
    <col min="17" max="17" width="17.1640625" bestFit="1" customWidth="1"/>
    <col min="18" max="18" width="23" bestFit="1" customWidth="1"/>
    <col min="19" max="19" width="21.4140625" bestFit="1" customWidth="1"/>
    <col min="20" max="20" width="80.5" bestFit="1" customWidth="1"/>
    <col min="21" max="21" width="26.4140625" bestFit="1" customWidth="1"/>
    <col min="22" max="22" width="19.08203125" bestFit="1" customWidth="1"/>
    <col min="23" max="23" width="29.5" bestFit="1" customWidth="1"/>
    <col min="24" max="24" width="18.6640625" bestFit="1" customWidth="1"/>
    <col min="25" max="25" width="17.4140625" bestFit="1" customWidth="1"/>
    <col min="26" max="26" width="16.6640625" bestFit="1" customWidth="1"/>
    <col min="27" max="27" width="17.4140625" bestFit="1" customWidth="1"/>
    <col min="28" max="28" width="29" bestFit="1" customWidth="1"/>
    <col min="29" max="29" width="12.6640625" bestFit="1" customWidth="1"/>
    <col min="30" max="30" width="14.6640625" bestFit="1" customWidth="1"/>
    <col min="31" max="31" width="23.6640625" bestFit="1" customWidth="1"/>
    <col min="32" max="32" width="24.1640625" bestFit="1" customWidth="1"/>
    <col min="33" max="33" width="19" bestFit="1" customWidth="1"/>
    <col min="34" max="34" width="18.5" bestFit="1" customWidth="1"/>
    <col min="35" max="35" width="13.08203125" bestFit="1" customWidth="1"/>
    <col min="36" max="45" width="11.5" bestFit="1" customWidth="1"/>
  </cols>
  <sheetData>
    <row r="1" spans="1:9">
      <c r="A1" s="1" t="s">
        <v>6</v>
      </c>
      <c r="B1" s="2" t="s">
        <v>7</v>
      </c>
      <c r="C1" s="2" t="s">
        <v>8</v>
      </c>
      <c r="D1" t="s">
        <v>1</v>
      </c>
      <c r="E1" t="s">
        <v>9</v>
      </c>
      <c r="F1" t="s">
        <v>23</v>
      </c>
    </row>
    <row r="2" spans="1:9">
      <c r="A2" s="4" t="s">
        <v>29</v>
      </c>
      <c r="C2">
        <v>148301</v>
      </c>
      <c r="D2" s="4" t="s">
        <v>10</v>
      </c>
      <c r="E2" s="4" t="s">
        <v>19</v>
      </c>
      <c r="F2" s="4" t="s">
        <v>20</v>
      </c>
      <c r="G2" s="3"/>
      <c r="I2" s="1"/>
    </row>
    <row r="3" spans="1:9">
      <c r="A3" s="4" t="s">
        <v>29</v>
      </c>
      <c r="B3">
        <v>29660</v>
      </c>
      <c r="D3" s="4" t="s">
        <v>11</v>
      </c>
      <c r="E3" s="4" t="s">
        <v>19</v>
      </c>
      <c r="F3" s="4" t="s">
        <v>20</v>
      </c>
      <c r="G3" s="3"/>
      <c r="I3" s="1"/>
    </row>
    <row r="4" spans="1:9">
      <c r="A4" s="4" t="s">
        <v>29</v>
      </c>
      <c r="B4">
        <v>400000</v>
      </c>
      <c r="D4" s="4" t="s">
        <v>30</v>
      </c>
      <c r="E4" s="4" t="s">
        <v>19</v>
      </c>
      <c r="F4" s="4" t="s">
        <v>31</v>
      </c>
      <c r="G4" s="3"/>
      <c r="I4" s="1"/>
    </row>
    <row r="5" spans="1:9">
      <c r="A5" s="4" t="s">
        <v>32</v>
      </c>
      <c r="B5">
        <v>2000</v>
      </c>
      <c r="D5" s="4" t="s">
        <v>33</v>
      </c>
      <c r="E5" s="4" t="s">
        <v>28</v>
      </c>
      <c r="F5" s="4" t="s">
        <v>34</v>
      </c>
      <c r="G5" s="3"/>
      <c r="I5" s="1"/>
    </row>
    <row r="6" spans="1:9">
      <c r="A6" s="4" t="s">
        <v>32</v>
      </c>
      <c r="B6">
        <v>1550000</v>
      </c>
      <c r="D6" s="4" t="s">
        <v>35</v>
      </c>
      <c r="E6" s="4" t="s">
        <v>28</v>
      </c>
      <c r="F6" s="4" t="s">
        <v>34</v>
      </c>
      <c r="G6" s="3"/>
      <c r="I6" s="1"/>
    </row>
    <row r="7" spans="1:9">
      <c r="A7" s="4" t="s">
        <v>32</v>
      </c>
      <c r="B7">
        <v>2000</v>
      </c>
      <c r="D7" s="4" t="s">
        <v>36</v>
      </c>
      <c r="E7" s="4" t="s">
        <v>37</v>
      </c>
      <c r="F7" s="4" t="s">
        <v>38</v>
      </c>
      <c r="G7" s="3"/>
      <c r="I7" s="1"/>
    </row>
    <row r="8" spans="1:9">
      <c r="A8" s="4" t="s">
        <v>32</v>
      </c>
      <c r="B8">
        <v>29923824</v>
      </c>
      <c r="D8" s="4" t="s">
        <v>39</v>
      </c>
      <c r="E8" s="4" t="s">
        <v>37</v>
      </c>
      <c r="F8" s="4" t="s">
        <v>38</v>
      </c>
      <c r="G8" s="3"/>
      <c r="I8" s="1"/>
    </row>
    <row r="9" spans="1:9">
      <c r="A9" s="4" t="s">
        <v>32</v>
      </c>
      <c r="B9">
        <v>2000</v>
      </c>
      <c r="D9" s="4" t="s">
        <v>40</v>
      </c>
      <c r="E9" s="4" t="s">
        <v>41</v>
      </c>
      <c r="F9" s="4" t="s">
        <v>42</v>
      </c>
      <c r="G9" s="3"/>
    </row>
    <row r="10" spans="1:9">
      <c r="A10" s="4" t="s">
        <v>32</v>
      </c>
      <c r="B10">
        <v>7630000</v>
      </c>
      <c r="D10" s="4" t="s">
        <v>43</v>
      </c>
      <c r="E10" s="4" t="s">
        <v>41</v>
      </c>
      <c r="F10" s="4" t="s">
        <v>42</v>
      </c>
      <c r="G10" s="3"/>
    </row>
    <row r="11" spans="1:9">
      <c r="A11" s="4" t="s">
        <v>32</v>
      </c>
      <c r="B11">
        <v>2000</v>
      </c>
      <c r="D11" s="4" t="s">
        <v>44</v>
      </c>
      <c r="E11" s="4" t="s">
        <v>45</v>
      </c>
      <c r="F11" s="4" t="s">
        <v>46</v>
      </c>
      <c r="G11" s="3"/>
    </row>
    <row r="12" spans="1:9">
      <c r="A12" s="4" t="s">
        <v>32</v>
      </c>
      <c r="B12">
        <v>4972800</v>
      </c>
      <c r="D12" s="4" t="s">
        <v>47</v>
      </c>
      <c r="E12" s="4" t="s">
        <v>45</v>
      </c>
      <c r="F12" s="4" t="s">
        <v>46</v>
      </c>
      <c r="G12" s="3"/>
    </row>
    <row r="13" spans="1:9">
      <c r="A13" s="4" t="s">
        <v>32</v>
      </c>
      <c r="B13">
        <v>316000</v>
      </c>
      <c r="D13" s="4" t="s">
        <v>48</v>
      </c>
      <c r="E13" s="4" t="s">
        <v>49</v>
      </c>
      <c r="F13" s="4" t="s">
        <v>50</v>
      </c>
      <c r="G13" s="3"/>
    </row>
    <row r="14" spans="1:9">
      <c r="A14" s="4" t="s">
        <v>32</v>
      </c>
      <c r="B14">
        <v>172433693</v>
      </c>
      <c r="D14" s="4" t="s">
        <v>51</v>
      </c>
      <c r="E14" s="4" t="s">
        <v>49</v>
      </c>
      <c r="F14" s="4" t="s">
        <v>50</v>
      </c>
      <c r="G14" s="3"/>
    </row>
    <row r="15" spans="1:9">
      <c r="A15" s="4" t="s">
        <v>52</v>
      </c>
      <c r="B15">
        <v>21757986</v>
      </c>
      <c r="D15" s="4" t="s">
        <v>53</v>
      </c>
      <c r="E15" s="4" t="s">
        <v>19</v>
      </c>
      <c r="F15" s="4" t="s">
        <v>54</v>
      </c>
      <c r="G15" s="3"/>
    </row>
    <row r="16" spans="1:9">
      <c r="A16" s="4" t="s">
        <v>52</v>
      </c>
      <c r="B16">
        <v>4753105</v>
      </c>
      <c r="D16" s="4" t="s">
        <v>55</v>
      </c>
      <c r="E16" s="4" t="s">
        <v>19</v>
      </c>
      <c r="F16" s="4" t="s">
        <v>56</v>
      </c>
      <c r="G16" s="3"/>
    </row>
    <row r="17" spans="1:7">
      <c r="A17" s="4" t="s">
        <v>52</v>
      </c>
      <c r="B17">
        <v>2538638</v>
      </c>
      <c r="D17" s="4" t="s">
        <v>57</v>
      </c>
      <c r="E17" s="4" t="s">
        <v>19</v>
      </c>
      <c r="F17" s="4" t="s">
        <v>58</v>
      </c>
      <c r="G17" s="3"/>
    </row>
    <row r="18" spans="1:7">
      <c r="A18" s="4" t="s">
        <v>52</v>
      </c>
      <c r="B18">
        <v>756976</v>
      </c>
      <c r="D18" s="4" t="s">
        <v>59</v>
      </c>
      <c r="E18" s="4" t="s">
        <v>19</v>
      </c>
      <c r="F18" s="4" t="s">
        <v>60</v>
      </c>
      <c r="G18" s="3"/>
    </row>
    <row r="19" spans="1:7">
      <c r="A19" s="4" t="s">
        <v>52</v>
      </c>
      <c r="B19">
        <v>18581250</v>
      </c>
      <c r="D19" s="4" t="s">
        <v>61</v>
      </c>
      <c r="E19" s="4" t="s">
        <v>19</v>
      </c>
      <c r="F19" s="4" t="s">
        <v>62</v>
      </c>
      <c r="G19" s="3"/>
    </row>
    <row r="20" spans="1:7">
      <c r="A20" s="4" t="s">
        <v>52</v>
      </c>
      <c r="B20">
        <v>6091867</v>
      </c>
      <c r="D20" s="4" t="s">
        <v>63</v>
      </c>
      <c r="E20" s="4" t="s">
        <v>19</v>
      </c>
      <c r="F20" s="4" t="s">
        <v>64</v>
      </c>
      <c r="G20" s="3"/>
    </row>
    <row r="21" spans="1:7">
      <c r="A21" s="4" t="s">
        <v>52</v>
      </c>
      <c r="B21">
        <v>17208421</v>
      </c>
      <c r="D21" s="4" t="s">
        <v>65</v>
      </c>
      <c r="E21" s="4" t="s">
        <v>19</v>
      </c>
      <c r="F21" s="4" t="s">
        <v>66</v>
      </c>
      <c r="G21" s="3"/>
    </row>
    <row r="22" spans="1:7">
      <c r="A22" s="4" t="s">
        <v>52</v>
      </c>
      <c r="B22">
        <v>354090</v>
      </c>
      <c r="D22" s="4" t="s">
        <v>67</v>
      </c>
      <c r="E22" s="4" t="s">
        <v>19</v>
      </c>
      <c r="F22" s="4" t="s">
        <v>68</v>
      </c>
      <c r="G22" s="3"/>
    </row>
    <row r="23" spans="1:7">
      <c r="A23" s="4" t="s">
        <v>69</v>
      </c>
      <c r="C23">
        <v>4329000</v>
      </c>
      <c r="D23" s="4" t="s">
        <v>70</v>
      </c>
      <c r="E23" s="4" t="s">
        <v>71</v>
      </c>
      <c r="F23" s="4" t="s">
        <v>72</v>
      </c>
      <c r="G23" s="3"/>
    </row>
    <row r="24" spans="1:7">
      <c r="A24" s="4" t="s">
        <v>73</v>
      </c>
      <c r="B24">
        <v>2000</v>
      </c>
      <c r="D24" s="4" t="s">
        <v>74</v>
      </c>
      <c r="E24" s="4" t="s">
        <v>27</v>
      </c>
      <c r="F24" s="4" t="s">
        <v>75</v>
      </c>
      <c r="G24" s="3"/>
    </row>
    <row r="25" spans="1:7">
      <c r="A25" s="4" t="s">
        <v>73</v>
      </c>
      <c r="B25">
        <v>10000000</v>
      </c>
      <c r="D25" s="4" t="s">
        <v>76</v>
      </c>
      <c r="E25" s="4" t="s">
        <v>27</v>
      </c>
      <c r="F25" s="4" t="s">
        <v>75</v>
      </c>
      <c r="G25" s="3"/>
    </row>
    <row r="26" spans="1:7">
      <c r="A26" s="4" t="s">
        <v>77</v>
      </c>
      <c r="C26">
        <v>450000000</v>
      </c>
      <c r="D26" s="4" t="s">
        <v>78</v>
      </c>
      <c r="E26" s="4" t="s">
        <v>12</v>
      </c>
      <c r="F26" s="4" t="s">
        <v>79</v>
      </c>
      <c r="G26" s="3"/>
    </row>
    <row r="27" spans="1:7">
      <c r="A27" s="4" t="s">
        <v>80</v>
      </c>
      <c r="B27">
        <v>2000</v>
      </c>
      <c r="D27" s="4" t="s">
        <v>81</v>
      </c>
      <c r="E27" s="4" t="s">
        <v>82</v>
      </c>
      <c r="F27" s="4" t="s">
        <v>83</v>
      </c>
      <c r="G27" s="3"/>
    </row>
    <row r="28" spans="1:7">
      <c r="A28" s="4" t="s">
        <v>80</v>
      </c>
      <c r="B28">
        <v>7510700</v>
      </c>
      <c r="D28" s="4" t="s">
        <v>84</v>
      </c>
      <c r="E28" s="4" t="s">
        <v>82</v>
      </c>
      <c r="F28" s="4" t="s">
        <v>83</v>
      </c>
      <c r="G28" s="3"/>
    </row>
    <row r="29" spans="1:7">
      <c r="A29" s="4" t="s">
        <v>85</v>
      </c>
      <c r="B29">
        <v>39719020</v>
      </c>
      <c r="D29" s="4" t="s">
        <v>86</v>
      </c>
      <c r="E29" s="4" t="s">
        <v>19</v>
      </c>
      <c r="F29" s="4" t="s">
        <v>87</v>
      </c>
      <c r="G29" s="3"/>
    </row>
    <row r="30" spans="1:7">
      <c r="A30" s="4" t="s">
        <v>85</v>
      </c>
      <c r="B30">
        <v>136093040</v>
      </c>
      <c r="D30" s="4" t="s">
        <v>88</v>
      </c>
      <c r="E30" s="4" t="s">
        <v>89</v>
      </c>
      <c r="F30" s="4" t="s">
        <v>90</v>
      </c>
      <c r="G30" s="3"/>
    </row>
    <row r="31" spans="1:7">
      <c r="A31" s="4" t="s">
        <v>85</v>
      </c>
      <c r="B31">
        <v>13080000</v>
      </c>
      <c r="D31" s="4" t="s">
        <v>91</v>
      </c>
      <c r="E31" s="4" t="s">
        <v>92</v>
      </c>
      <c r="F31" s="4" t="s">
        <v>93</v>
      </c>
      <c r="G31" s="3"/>
    </row>
    <row r="32" spans="1:7">
      <c r="A32" s="4" t="s">
        <v>85</v>
      </c>
      <c r="B32">
        <v>2000</v>
      </c>
      <c r="D32" s="4" t="s">
        <v>94</v>
      </c>
      <c r="E32" s="4" t="s">
        <v>95</v>
      </c>
      <c r="F32" s="4" t="s">
        <v>96</v>
      </c>
      <c r="G32" s="3"/>
    </row>
    <row r="33" spans="1:7">
      <c r="A33" s="4" t="s">
        <v>85</v>
      </c>
      <c r="B33">
        <v>45167614</v>
      </c>
      <c r="D33" s="4" t="s">
        <v>97</v>
      </c>
      <c r="E33" s="4" t="s">
        <v>95</v>
      </c>
      <c r="F33" s="4" t="s">
        <v>96</v>
      </c>
      <c r="G33" s="3"/>
    </row>
    <row r="34" spans="1:7">
      <c r="A34" s="4" t="s">
        <v>85</v>
      </c>
      <c r="B34">
        <v>2000</v>
      </c>
      <c r="D34" s="4" t="s">
        <v>98</v>
      </c>
      <c r="E34" s="4" t="s">
        <v>99</v>
      </c>
      <c r="F34" s="4" t="s">
        <v>100</v>
      </c>
      <c r="G34" s="3"/>
    </row>
    <row r="35" spans="1:7">
      <c r="A35" s="4" t="s">
        <v>85</v>
      </c>
      <c r="B35">
        <v>14335306</v>
      </c>
      <c r="D35" s="4" t="s">
        <v>101</v>
      </c>
      <c r="E35" s="4" t="s">
        <v>99</v>
      </c>
      <c r="F35" s="4" t="s">
        <v>100</v>
      </c>
      <c r="G35" s="3"/>
    </row>
    <row r="36" spans="1:7">
      <c r="A36" s="4" t="s">
        <v>85</v>
      </c>
      <c r="B36">
        <v>2000</v>
      </c>
      <c r="D36" s="4" t="s">
        <v>102</v>
      </c>
      <c r="E36" s="4" t="s">
        <v>103</v>
      </c>
      <c r="F36" s="4" t="s">
        <v>104</v>
      </c>
      <c r="G36" s="3"/>
    </row>
    <row r="37" spans="1:7">
      <c r="A37" s="4" t="s">
        <v>85</v>
      </c>
      <c r="B37">
        <v>15338580</v>
      </c>
      <c r="D37" s="4" t="s">
        <v>105</v>
      </c>
      <c r="E37" s="4" t="s">
        <v>103</v>
      </c>
      <c r="F37" s="4" t="s">
        <v>104</v>
      </c>
      <c r="G37" s="3"/>
    </row>
    <row r="38" spans="1:7">
      <c r="A38" s="4" t="s">
        <v>85</v>
      </c>
      <c r="B38">
        <v>2000</v>
      </c>
      <c r="D38" s="4" t="s">
        <v>106</v>
      </c>
      <c r="E38" s="4" t="s">
        <v>107</v>
      </c>
      <c r="F38" s="4" t="s">
        <v>108</v>
      </c>
      <c r="G38" s="3"/>
    </row>
    <row r="39" spans="1:7">
      <c r="A39" s="4" t="s">
        <v>85</v>
      </c>
      <c r="B39">
        <v>17758050</v>
      </c>
      <c r="D39" s="4" t="s">
        <v>109</v>
      </c>
      <c r="E39" s="4" t="s">
        <v>107</v>
      </c>
      <c r="F39" s="4" t="s">
        <v>108</v>
      </c>
      <c r="G39" s="3"/>
    </row>
    <row r="40" spans="1:7">
      <c r="A40" s="4" t="s">
        <v>85</v>
      </c>
      <c r="B40">
        <v>2000</v>
      </c>
      <c r="D40" s="4" t="s">
        <v>110</v>
      </c>
      <c r="E40" s="4" t="s">
        <v>111</v>
      </c>
      <c r="F40" s="4" t="s">
        <v>112</v>
      </c>
      <c r="G40" s="3"/>
    </row>
    <row r="41" spans="1:7">
      <c r="A41" s="4" t="s">
        <v>85</v>
      </c>
      <c r="B41">
        <v>4825000</v>
      </c>
      <c r="D41" s="4" t="s">
        <v>113</v>
      </c>
      <c r="E41" s="4" t="s">
        <v>111</v>
      </c>
      <c r="F41" s="4" t="s">
        <v>112</v>
      </c>
      <c r="G41" s="3"/>
    </row>
    <row r="42" spans="1:7">
      <c r="A42" s="4" t="s">
        <v>85</v>
      </c>
      <c r="B42">
        <v>2000</v>
      </c>
      <c r="D42" s="4" t="s">
        <v>114</v>
      </c>
      <c r="E42" s="4" t="s">
        <v>115</v>
      </c>
      <c r="F42" s="4" t="s">
        <v>116</v>
      </c>
      <c r="G42" s="3"/>
    </row>
    <row r="43" spans="1:7">
      <c r="A43" s="4" t="s">
        <v>85</v>
      </c>
      <c r="B43">
        <v>17702809</v>
      </c>
      <c r="D43" s="4" t="s">
        <v>117</v>
      </c>
      <c r="E43" s="4" t="s">
        <v>115</v>
      </c>
      <c r="F43" s="4" t="s">
        <v>116</v>
      </c>
      <c r="G43" s="3"/>
    </row>
    <row r="44" spans="1:7">
      <c r="A44" s="4" t="s">
        <v>85</v>
      </c>
      <c r="B44">
        <v>2000</v>
      </c>
      <c r="D44" s="4" t="s">
        <v>118</v>
      </c>
      <c r="E44" s="4" t="s">
        <v>119</v>
      </c>
      <c r="F44" s="4" t="s">
        <v>120</v>
      </c>
      <c r="G44" s="3"/>
    </row>
    <row r="45" spans="1:7">
      <c r="A45" s="4" t="s">
        <v>85</v>
      </c>
      <c r="B45">
        <v>20431373</v>
      </c>
      <c r="D45" s="4" t="s">
        <v>121</v>
      </c>
      <c r="E45" s="4" t="s">
        <v>119</v>
      </c>
      <c r="F45" s="4" t="s">
        <v>120</v>
      </c>
      <c r="G45" s="3"/>
    </row>
    <row r="46" spans="1:7">
      <c r="A46" s="4" t="s">
        <v>85</v>
      </c>
      <c r="B46">
        <v>2000</v>
      </c>
      <c r="D46" s="4" t="s">
        <v>122</v>
      </c>
      <c r="E46" s="4" t="s">
        <v>123</v>
      </c>
      <c r="F46" s="4" t="s">
        <v>124</v>
      </c>
      <c r="G46" s="3"/>
    </row>
    <row r="47" spans="1:7">
      <c r="A47" s="4" t="s">
        <v>85</v>
      </c>
      <c r="B47">
        <v>17658072</v>
      </c>
      <c r="D47" s="4" t="s">
        <v>125</v>
      </c>
      <c r="E47" s="4" t="s">
        <v>123</v>
      </c>
      <c r="F47" s="4" t="s">
        <v>124</v>
      </c>
      <c r="G47" s="3"/>
    </row>
    <row r="48" spans="1:7">
      <c r="A48" s="4" t="s">
        <v>85</v>
      </c>
      <c r="B48">
        <v>2000</v>
      </c>
      <c r="D48" s="4" t="s">
        <v>126</v>
      </c>
      <c r="E48" s="4" t="s">
        <v>127</v>
      </c>
      <c r="F48" s="4" t="s">
        <v>128</v>
      </c>
    </row>
    <row r="49" spans="1:6">
      <c r="A49" s="4" t="s">
        <v>85</v>
      </c>
      <c r="B49">
        <v>11975207</v>
      </c>
      <c r="D49" s="4" t="s">
        <v>129</v>
      </c>
      <c r="E49" s="4" t="s">
        <v>127</v>
      </c>
      <c r="F49" s="4" t="s">
        <v>128</v>
      </c>
    </row>
    <row r="50" spans="1:6">
      <c r="A50" s="4" t="s">
        <v>85</v>
      </c>
      <c r="B50">
        <v>2000</v>
      </c>
      <c r="D50" s="4" t="s">
        <v>130</v>
      </c>
      <c r="E50" s="4" t="s">
        <v>131</v>
      </c>
      <c r="F50" s="4" t="s">
        <v>132</v>
      </c>
    </row>
    <row r="51" spans="1:6">
      <c r="A51" s="4" t="s">
        <v>85</v>
      </c>
      <c r="B51">
        <v>13051006</v>
      </c>
      <c r="D51" s="4" t="s">
        <v>133</v>
      </c>
      <c r="E51" s="4" t="s">
        <v>131</v>
      </c>
      <c r="F51" s="4" t="s">
        <v>132</v>
      </c>
    </row>
    <row r="52" spans="1:6">
      <c r="A52" s="4" t="s">
        <v>85</v>
      </c>
      <c r="B52">
        <v>2000</v>
      </c>
      <c r="D52" s="4" t="s">
        <v>134</v>
      </c>
      <c r="E52" s="4" t="s">
        <v>135</v>
      </c>
      <c r="F52" s="4" t="s">
        <v>136</v>
      </c>
    </row>
    <row r="53" spans="1:6">
      <c r="A53" s="4" t="s">
        <v>85</v>
      </c>
      <c r="B53">
        <v>30780312</v>
      </c>
      <c r="D53" s="4" t="s">
        <v>137</v>
      </c>
      <c r="E53" s="4" t="s">
        <v>135</v>
      </c>
      <c r="F53" s="4" t="s">
        <v>136</v>
      </c>
    </row>
    <row r="54" spans="1:6">
      <c r="A54" s="4" t="s">
        <v>85</v>
      </c>
      <c r="B54">
        <v>2000</v>
      </c>
      <c r="D54" s="4" t="s">
        <v>138</v>
      </c>
      <c r="E54" s="4" t="s">
        <v>139</v>
      </c>
      <c r="F54" s="4" t="s">
        <v>140</v>
      </c>
    </row>
    <row r="55" spans="1:6">
      <c r="A55" s="4" t="s">
        <v>85</v>
      </c>
      <c r="B55">
        <v>11346901</v>
      </c>
      <c r="D55" s="4" t="s">
        <v>141</v>
      </c>
      <c r="E55" s="4" t="s">
        <v>139</v>
      </c>
      <c r="F55" s="4" t="s">
        <v>140</v>
      </c>
    </row>
    <row r="56" spans="1:6">
      <c r="A56" s="4" t="s">
        <v>85</v>
      </c>
      <c r="B56">
        <v>2000</v>
      </c>
      <c r="D56" s="4" t="s">
        <v>142</v>
      </c>
      <c r="E56" s="4" t="s">
        <v>143</v>
      </c>
      <c r="F56" s="4" t="s">
        <v>144</v>
      </c>
    </row>
    <row r="57" spans="1:6">
      <c r="A57" s="4" t="s">
        <v>85</v>
      </c>
      <c r="B57">
        <v>10141067</v>
      </c>
      <c r="D57" s="4" t="s">
        <v>145</v>
      </c>
      <c r="E57" s="4" t="s">
        <v>143</v>
      </c>
      <c r="F57" s="4" t="s">
        <v>144</v>
      </c>
    </row>
    <row r="58" spans="1:6">
      <c r="A58" s="4" t="s">
        <v>85</v>
      </c>
      <c r="B58">
        <v>2000</v>
      </c>
      <c r="D58" s="4" t="s">
        <v>146</v>
      </c>
      <c r="E58" s="4" t="s">
        <v>147</v>
      </c>
      <c r="F58" s="4" t="s">
        <v>148</v>
      </c>
    </row>
    <row r="59" spans="1:6">
      <c r="A59" s="4" t="s">
        <v>85</v>
      </c>
      <c r="B59">
        <v>10528011</v>
      </c>
      <c r="D59" s="4" t="s">
        <v>149</v>
      </c>
      <c r="E59" s="4" t="s">
        <v>147</v>
      </c>
      <c r="F59" s="4" t="s">
        <v>148</v>
      </c>
    </row>
    <row r="60" spans="1:6">
      <c r="A60" s="4" t="s">
        <v>85</v>
      </c>
      <c r="B60">
        <v>2000</v>
      </c>
      <c r="D60" s="4" t="s">
        <v>150</v>
      </c>
      <c r="E60" s="4" t="s">
        <v>151</v>
      </c>
      <c r="F60" s="4" t="s">
        <v>152</v>
      </c>
    </row>
    <row r="61" spans="1:6">
      <c r="A61" s="4" t="s">
        <v>85</v>
      </c>
      <c r="B61">
        <v>6584484</v>
      </c>
      <c r="D61" s="4" t="s">
        <v>153</v>
      </c>
      <c r="E61" s="4" t="s">
        <v>151</v>
      </c>
      <c r="F61" s="4" t="s">
        <v>152</v>
      </c>
    </row>
    <row r="62" spans="1:6">
      <c r="A62" s="4" t="s">
        <v>85</v>
      </c>
      <c r="B62">
        <v>2000</v>
      </c>
      <c r="D62" s="4" t="s">
        <v>154</v>
      </c>
      <c r="E62" s="4" t="s">
        <v>155</v>
      </c>
      <c r="F62" s="4" t="s">
        <v>156</v>
      </c>
    </row>
    <row r="63" spans="1:6">
      <c r="A63" s="4" t="s">
        <v>85</v>
      </c>
      <c r="B63">
        <v>9239362</v>
      </c>
      <c r="D63" s="4" t="s">
        <v>157</v>
      </c>
      <c r="E63" s="4" t="s">
        <v>155</v>
      </c>
      <c r="F63" s="4" t="s">
        <v>156</v>
      </c>
    </row>
    <row r="64" spans="1:6">
      <c r="A64" s="4" t="s">
        <v>85</v>
      </c>
      <c r="B64">
        <v>2000</v>
      </c>
      <c r="D64" s="4" t="s">
        <v>158</v>
      </c>
      <c r="E64" s="4" t="s">
        <v>159</v>
      </c>
      <c r="F64" s="4" t="s">
        <v>160</v>
      </c>
    </row>
    <row r="65" spans="1:6">
      <c r="A65" s="4" t="s">
        <v>85</v>
      </c>
      <c r="B65">
        <v>7770370</v>
      </c>
      <c r="D65" s="4" t="s">
        <v>161</v>
      </c>
      <c r="E65" s="4" t="s">
        <v>159</v>
      </c>
      <c r="F65" s="4" t="s">
        <v>160</v>
      </c>
    </row>
    <row r="66" spans="1:6">
      <c r="A66" s="4" t="s">
        <v>85</v>
      </c>
      <c r="B66">
        <v>2000</v>
      </c>
      <c r="D66" s="4" t="s">
        <v>162</v>
      </c>
      <c r="E66" s="4" t="s">
        <v>26</v>
      </c>
      <c r="F66" s="4" t="s">
        <v>163</v>
      </c>
    </row>
    <row r="67" spans="1:6">
      <c r="A67" s="4" t="s">
        <v>85</v>
      </c>
      <c r="B67">
        <v>19630000</v>
      </c>
      <c r="D67" s="4" t="s">
        <v>164</v>
      </c>
      <c r="E67" s="4" t="s">
        <v>26</v>
      </c>
      <c r="F67" s="4" t="s">
        <v>163</v>
      </c>
    </row>
    <row r="68" spans="1:6">
      <c r="A68" s="4" t="s">
        <v>85</v>
      </c>
      <c r="B68">
        <v>2000</v>
      </c>
      <c r="D68" s="4" t="s">
        <v>165</v>
      </c>
      <c r="E68" s="4" t="s">
        <v>13</v>
      </c>
      <c r="F68" s="4" t="s">
        <v>166</v>
      </c>
    </row>
    <row r="69" spans="1:6">
      <c r="A69" s="4" t="s">
        <v>85</v>
      </c>
      <c r="B69">
        <v>2180000</v>
      </c>
      <c r="D69" s="4" t="s">
        <v>167</v>
      </c>
      <c r="E69" s="4" t="s">
        <v>13</v>
      </c>
      <c r="F69" s="4" t="s">
        <v>166</v>
      </c>
    </row>
    <row r="70" spans="1:6">
      <c r="A70" s="4" t="s">
        <v>85</v>
      </c>
      <c r="B70">
        <v>2000</v>
      </c>
      <c r="D70" s="4" t="s">
        <v>168</v>
      </c>
      <c r="E70" s="4" t="s">
        <v>14</v>
      </c>
      <c r="F70" s="4" t="s">
        <v>169</v>
      </c>
    </row>
    <row r="71" spans="1:6">
      <c r="A71" s="4" t="s">
        <v>85</v>
      </c>
      <c r="B71">
        <v>3500000</v>
      </c>
      <c r="D71" s="4" t="s">
        <v>170</v>
      </c>
      <c r="E71" s="4" t="s">
        <v>14</v>
      </c>
      <c r="F71" s="4" t="s">
        <v>169</v>
      </c>
    </row>
    <row r="72" spans="1:6">
      <c r="A72" s="4" t="s">
        <v>85</v>
      </c>
      <c r="B72">
        <v>2000</v>
      </c>
      <c r="D72" s="4" t="s">
        <v>171</v>
      </c>
      <c r="E72" s="4" t="s">
        <v>18</v>
      </c>
      <c r="F72" s="4" t="s">
        <v>172</v>
      </c>
    </row>
    <row r="73" spans="1:6">
      <c r="A73" s="4" t="s">
        <v>85</v>
      </c>
      <c r="B73">
        <v>3270000</v>
      </c>
      <c r="D73" s="4" t="s">
        <v>173</v>
      </c>
      <c r="E73" s="4" t="s">
        <v>18</v>
      </c>
      <c r="F73" s="4" t="s">
        <v>172</v>
      </c>
    </row>
    <row r="74" spans="1:6">
      <c r="A74" s="4" t="s">
        <v>85</v>
      </c>
      <c r="B74">
        <v>2000</v>
      </c>
      <c r="D74" s="4" t="s">
        <v>174</v>
      </c>
      <c r="E74" s="4" t="s">
        <v>16</v>
      </c>
      <c r="F74" s="4" t="s">
        <v>175</v>
      </c>
    </row>
    <row r="75" spans="1:6">
      <c r="A75" s="4" t="s">
        <v>85</v>
      </c>
      <c r="B75">
        <v>337791</v>
      </c>
      <c r="D75" s="4" t="s">
        <v>176</v>
      </c>
      <c r="E75" s="4" t="s">
        <v>16</v>
      </c>
      <c r="F75" s="4" t="s">
        <v>175</v>
      </c>
    </row>
    <row r="76" spans="1:6">
      <c r="A76" s="4" t="s">
        <v>85</v>
      </c>
      <c r="B76">
        <v>2000</v>
      </c>
      <c r="D76" s="4" t="s">
        <v>177</v>
      </c>
      <c r="E76" s="4" t="s">
        <v>15</v>
      </c>
      <c r="F76" s="4" t="s">
        <v>178</v>
      </c>
    </row>
    <row r="77" spans="1:6">
      <c r="A77" s="4" t="s">
        <v>85</v>
      </c>
      <c r="B77">
        <v>37932000</v>
      </c>
      <c r="D77" s="4" t="s">
        <v>179</v>
      </c>
      <c r="E77" s="4" t="s">
        <v>15</v>
      </c>
      <c r="F77" s="4" t="s">
        <v>178</v>
      </c>
    </row>
    <row r="78" spans="1:6">
      <c r="A78" s="4" t="s">
        <v>85</v>
      </c>
      <c r="B78">
        <v>2000</v>
      </c>
      <c r="D78" s="4" t="s">
        <v>180</v>
      </c>
      <c r="E78" s="4" t="s">
        <v>17</v>
      </c>
      <c r="F78" s="4" t="s">
        <v>181</v>
      </c>
    </row>
    <row r="79" spans="1:6">
      <c r="A79" s="4" t="s">
        <v>85</v>
      </c>
      <c r="B79">
        <v>17440000</v>
      </c>
      <c r="D79" s="4" t="s">
        <v>182</v>
      </c>
      <c r="E79" s="4" t="s">
        <v>17</v>
      </c>
      <c r="F79" s="4" t="s">
        <v>181</v>
      </c>
    </row>
    <row r="80" spans="1:6">
      <c r="A80" s="4" t="s">
        <v>85</v>
      </c>
      <c r="B80">
        <v>2000</v>
      </c>
      <c r="D80" s="4" t="s">
        <v>183</v>
      </c>
      <c r="E80" s="4" t="s">
        <v>22</v>
      </c>
      <c r="F80" s="4" t="s">
        <v>184</v>
      </c>
    </row>
    <row r="81" spans="1:6">
      <c r="A81" s="4" t="s">
        <v>85</v>
      </c>
      <c r="B81">
        <v>31467210</v>
      </c>
      <c r="D81" s="4" t="s">
        <v>185</v>
      </c>
      <c r="E81" s="4" t="s">
        <v>22</v>
      </c>
      <c r="F81" s="4" t="s">
        <v>184</v>
      </c>
    </row>
    <row r="82" spans="1:6">
      <c r="A82" s="4" t="s">
        <v>85</v>
      </c>
      <c r="B82">
        <v>2000</v>
      </c>
      <c r="D82" s="4" t="s">
        <v>186</v>
      </c>
      <c r="E82" s="4" t="s">
        <v>187</v>
      </c>
      <c r="F82" s="4" t="s">
        <v>188</v>
      </c>
    </row>
    <row r="83" spans="1:6">
      <c r="A83" s="4" t="s">
        <v>85</v>
      </c>
      <c r="B83">
        <v>22236000</v>
      </c>
      <c r="D83" s="4" t="s">
        <v>189</v>
      </c>
      <c r="E83" s="4" t="s">
        <v>187</v>
      </c>
      <c r="F83" s="4" t="s">
        <v>188</v>
      </c>
    </row>
    <row r="84" spans="1:6">
      <c r="A84" s="4" t="s">
        <v>85</v>
      </c>
      <c r="B84">
        <v>2000</v>
      </c>
      <c r="D84" s="4" t="s">
        <v>190</v>
      </c>
      <c r="E84" s="4" t="s">
        <v>21</v>
      </c>
      <c r="F84" s="4" t="s">
        <v>191</v>
      </c>
    </row>
    <row r="85" spans="1:6">
      <c r="A85" s="4" t="s">
        <v>85</v>
      </c>
      <c r="B85">
        <v>50600</v>
      </c>
      <c r="D85" s="4" t="s">
        <v>192</v>
      </c>
      <c r="E85" s="4" t="s">
        <v>21</v>
      </c>
      <c r="F85" s="4" t="s">
        <v>191</v>
      </c>
    </row>
    <row r="86" spans="1:6">
      <c r="A86" s="4" t="s">
        <v>85</v>
      </c>
      <c r="B86">
        <v>2000</v>
      </c>
      <c r="D86" s="4" t="s">
        <v>193</v>
      </c>
      <c r="E86" s="4" t="s">
        <v>37</v>
      </c>
      <c r="F86" s="4" t="s">
        <v>194</v>
      </c>
    </row>
    <row r="87" spans="1:6">
      <c r="A87" s="4" t="s">
        <v>85</v>
      </c>
      <c r="B87">
        <v>29036823</v>
      </c>
      <c r="D87" s="4" t="s">
        <v>195</v>
      </c>
      <c r="E87" s="4" t="s">
        <v>37</v>
      </c>
      <c r="F87" s="4" t="s">
        <v>194</v>
      </c>
    </row>
    <row r="88" spans="1:6">
      <c r="A88" s="4" t="s">
        <v>85</v>
      </c>
      <c r="B88">
        <v>2000</v>
      </c>
      <c r="D88" s="4" t="s">
        <v>196</v>
      </c>
      <c r="E88" s="4" t="s">
        <v>24</v>
      </c>
      <c r="F88" s="4" t="s">
        <v>197</v>
      </c>
    </row>
    <row r="89" spans="1:6">
      <c r="A89" s="4" t="s">
        <v>85</v>
      </c>
      <c r="B89">
        <v>35425000</v>
      </c>
      <c r="D89" s="4" t="s">
        <v>198</v>
      </c>
      <c r="E89" s="4" t="s">
        <v>24</v>
      </c>
      <c r="F89" s="4" t="s">
        <v>197</v>
      </c>
    </row>
    <row r="90" spans="1:6">
      <c r="A90" s="4" t="s">
        <v>85</v>
      </c>
      <c r="B90">
        <v>2000</v>
      </c>
      <c r="D90" s="4" t="s">
        <v>199</v>
      </c>
      <c r="E90" s="4" t="s">
        <v>200</v>
      </c>
      <c r="F90" s="4" t="s">
        <v>201</v>
      </c>
    </row>
    <row r="91" spans="1:6">
      <c r="A91" s="4" t="s">
        <v>85</v>
      </c>
      <c r="B91">
        <v>29202388</v>
      </c>
      <c r="D91" s="4" t="s">
        <v>202</v>
      </c>
      <c r="E91" s="4" t="s">
        <v>200</v>
      </c>
      <c r="F91" s="4" t="s">
        <v>201</v>
      </c>
    </row>
    <row r="92" spans="1:6">
      <c r="A92" s="4" t="s">
        <v>85</v>
      </c>
      <c r="B92">
        <v>2000</v>
      </c>
      <c r="D92" s="4" t="s">
        <v>203</v>
      </c>
      <c r="E92" s="4" t="s">
        <v>204</v>
      </c>
      <c r="F92" s="4" t="s">
        <v>205</v>
      </c>
    </row>
    <row r="93" spans="1:6">
      <c r="A93" s="4" t="s">
        <v>85</v>
      </c>
      <c r="B93">
        <v>11455000</v>
      </c>
      <c r="D93" s="4" t="s">
        <v>206</v>
      </c>
      <c r="E93" s="4" t="s">
        <v>204</v>
      </c>
      <c r="F93" s="4" t="s">
        <v>205</v>
      </c>
    </row>
    <row r="94" spans="1:6">
      <c r="A94" s="4" t="s">
        <v>85</v>
      </c>
      <c r="B94">
        <v>2000</v>
      </c>
      <c r="D94" s="4" t="s">
        <v>207</v>
      </c>
      <c r="E94" s="4" t="s">
        <v>41</v>
      </c>
      <c r="F94" s="4" t="s">
        <v>208</v>
      </c>
    </row>
    <row r="95" spans="1:6">
      <c r="A95" s="4" t="s">
        <v>85</v>
      </c>
      <c r="B95">
        <v>7630000</v>
      </c>
      <c r="D95" s="4" t="s">
        <v>209</v>
      </c>
      <c r="E95" s="4" t="s">
        <v>41</v>
      </c>
      <c r="F95" s="4" t="s">
        <v>208</v>
      </c>
    </row>
    <row r="96" spans="1:6">
      <c r="A96" s="5" t="s">
        <v>85</v>
      </c>
      <c r="B96">
        <v>2000</v>
      </c>
      <c r="D96" s="5" t="s">
        <v>210</v>
      </c>
      <c r="E96" s="5" t="s">
        <v>25</v>
      </c>
      <c r="F96" s="5" t="s">
        <v>211</v>
      </c>
    </row>
    <row r="97" spans="1:6">
      <c r="A97" s="5" t="s">
        <v>85</v>
      </c>
      <c r="B97">
        <v>602550</v>
      </c>
      <c r="D97" s="5" t="s">
        <v>212</v>
      </c>
      <c r="E97" s="5" t="s">
        <v>25</v>
      </c>
      <c r="F97" s="5" t="s">
        <v>211</v>
      </c>
    </row>
    <row r="98" spans="1:6">
      <c r="A98" s="5" t="s">
        <v>85</v>
      </c>
      <c r="B98">
        <v>2000</v>
      </c>
      <c r="D98" s="5" t="s">
        <v>213</v>
      </c>
      <c r="E98" s="5" t="s">
        <v>214</v>
      </c>
      <c r="F98" s="5" t="s">
        <v>215</v>
      </c>
    </row>
    <row r="99" spans="1:6">
      <c r="A99" s="5" t="s">
        <v>85</v>
      </c>
      <c r="B99">
        <v>1185600</v>
      </c>
      <c r="D99" s="5" t="s">
        <v>216</v>
      </c>
      <c r="E99" s="5" t="s">
        <v>214</v>
      </c>
      <c r="F99" s="5" t="s">
        <v>215</v>
      </c>
    </row>
    <row r="100" spans="1:6">
      <c r="A100" s="5" t="s">
        <v>85</v>
      </c>
      <c r="B100">
        <v>2000</v>
      </c>
      <c r="D100" s="5" t="s">
        <v>217</v>
      </c>
      <c r="E100" s="5" t="s">
        <v>218</v>
      </c>
      <c r="F100" s="5" t="s">
        <v>219</v>
      </c>
    </row>
    <row r="101" spans="1:6">
      <c r="A101" s="5" t="s">
        <v>85</v>
      </c>
      <c r="B101">
        <v>55202500</v>
      </c>
      <c r="D101" s="5" t="s">
        <v>220</v>
      </c>
      <c r="E101" s="5" t="s">
        <v>218</v>
      </c>
      <c r="F101" s="5" t="s">
        <v>219</v>
      </c>
    </row>
    <row r="102" spans="1:6">
      <c r="A102" s="5" t="s">
        <v>85</v>
      </c>
      <c r="B102">
        <v>2000</v>
      </c>
      <c r="D102" s="5" t="s">
        <v>221</v>
      </c>
      <c r="E102" s="5" t="s">
        <v>218</v>
      </c>
      <c r="F102" s="5" t="s">
        <v>222</v>
      </c>
    </row>
    <row r="103" spans="1:6">
      <c r="A103" s="5" t="s">
        <v>85</v>
      </c>
      <c r="B103">
        <v>2409671</v>
      </c>
      <c r="D103" s="5" t="s">
        <v>223</v>
      </c>
      <c r="E103" s="5" t="s">
        <v>218</v>
      </c>
      <c r="F103" s="5" t="s">
        <v>222</v>
      </c>
    </row>
    <row r="104" spans="1:6">
      <c r="A104" s="5" t="s">
        <v>85</v>
      </c>
      <c r="C104">
        <v>500000000</v>
      </c>
      <c r="D104" s="5" t="s">
        <v>224</v>
      </c>
      <c r="E104" s="5" t="s">
        <v>12</v>
      </c>
      <c r="F104" s="5" t="s">
        <v>225</v>
      </c>
    </row>
    <row r="105" spans="1:6">
      <c r="A105" s="5" t="s">
        <v>85</v>
      </c>
      <c r="B105">
        <v>2000</v>
      </c>
      <c r="D105" s="5" t="s">
        <v>226</v>
      </c>
      <c r="E105" s="5" t="s">
        <v>227</v>
      </c>
      <c r="F105" s="5" t="s">
        <v>228</v>
      </c>
    </row>
    <row r="106" spans="1:6">
      <c r="A106" s="5" t="s">
        <v>85</v>
      </c>
      <c r="B106">
        <v>144935505</v>
      </c>
      <c r="D106" s="5" t="s">
        <v>229</v>
      </c>
      <c r="E106" s="5" t="s">
        <v>227</v>
      </c>
      <c r="F106" s="5" t="s">
        <v>228</v>
      </c>
    </row>
    <row r="107" spans="1:6">
      <c r="A107" s="5" t="s">
        <v>85</v>
      </c>
      <c r="B107">
        <v>303500</v>
      </c>
      <c r="D107" s="5" t="s">
        <v>230</v>
      </c>
      <c r="E107" s="5" t="s">
        <v>49</v>
      </c>
      <c r="F107" s="5" t="s">
        <v>231</v>
      </c>
    </row>
    <row r="108" spans="1:6">
      <c r="A108" s="5" t="s">
        <v>85</v>
      </c>
      <c r="B108">
        <v>193708757</v>
      </c>
      <c r="D108" s="5" t="s">
        <v>232</v>
      </c>
      <c r="E108" s="5" t="s">
        <v>49</v>
      </c>
      <c r="F108" s="5" t="s">
        <v>231</v>
      </c>
    </row>
    <row r="109" spans="1:6">
      <c r="A109" s="5" t="s">
        <v>85</v>
      </c>
      <c r="B109">
        <v>303500</v>
      </c>
      <c r="D109" s="5" t="s">
        <v>233</v>
      </c>
      <c r="E109" s="5" t="s">
        <v>234</v>
      </c>
      <c r="F109" s="5" t="s">
        <v>235</v>
      </c>
    </row>
    <row r="110" spans="1:6">
      <c r="A110" s="5" t="s">
        <v>85</v>
      </c>
      <c r="B110">
        <v>64583256</v>
      </c>
      <c r="D110" s="5" t="s">
        <v>236</v>
      </c>
      <c r="E110" s="5" t="s">
        <v>234</v>
      </c>
      <c r="F110" s="5" t="s">
        <v>235</v>
      </c>
    </row>
    <row r="111" spans="1:6">
      <c r="A111" s="5" t="s">
        <v>85</v>
      </c>
      <c r="C111">
        <v>153849</v>
      </c>
      <c r="D111" s="5" t="s">
        <v>237</v>
      </c>
      <c r="E111" s="5" t="s">
        <v>19</v>
      </c>
      <c r="F111" s="5" t="s">
        <v>238</v>
      </c>
    </row>
    <row r="112" spans="1:6">
      <c r="A112" s="5" t="s">
        <v>85</v>
      </c>
      <c r="B112">
        <v>30770</v>
      </c>
      <c r="D112" s="5" t="s">
        <v>239</v>
      </c>
      <c r="E112" s="5" t="s">
        <v>19</v>
      </c>
      <c r="F112" s="5" t="s">
        <v>240</v>
      </c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</sheetData>
  <phoneticPr fontId="18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I A A B Q S w M E F A A C A A g A e I d B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e I d B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i H Q V b 6 u E R o t Q U A A G l K A A A T A B w A R m 9 y b X V s Y X M v U 2 V j d G l v b j E u b S C i G A A o o B Q A A A A A A A A A A A A A A A A A A A A A A A A A A A D t m 1 F z 4 j Y Q g N 8 z k / + g 4 R 6 a z A B n G 0 h I O z y A k 5 s m M x A a a B 9 6 d B j F K O C J L a e y z J X J 3 H + v h D E m l o w h 5 6 Q x 1 T 3 k i F a s 1 r u f d r X y n Y 8 s a n s Y D M K / 9 V + O j v w Z J G g C P p W 6 E E 9 s Y o 8 1 H X T h A h i a f l G p x Z / H / I f W 1 G t 6 X b 8 o g R Z w E D 0 + A u z P w A u I h d i I 6 c + r l 5 4 V u A j T k y + 2 g 6 q m h y n 7 x T 8 p / f 7 z y O x W 2 p b l B Z j a e D r i 6 k Z a g + s f d S B + B A M K K e J f D X + 9 h B S O 9 r G p a v n z 0 m n 5 6 y V y b N e m i L R K 5 V I Z m J 4 T u N h v 6 V o Z X G H L m 7 D F W 7 r R M M r g t 8 C j a E A X D m r F H 6 s 9 D 6 O / T s v h s 3 0 q 9 Y n n M t k E / I r g B B G f P / o Q 3 r O J K 8 l q / C R 0 Q x l 8 X Y 2 3 H W d g Q Q c S v 0 V J s K n S n E E 8 Z R q H i y c U q x s S i P 0 H j 7 i h x V z o n 0 j W L z 8 / l 1 Z + B D 2 P P S F l M w F F / 9 D v Z f B c Y n 5 D w u A f 0 K k C q W S 5 K g y p M L 0 J n 3 C N 6 V m 9 y t c P F S L f I v Y T n y E u F s v G u i C 9 Q w + I I M z Y 6 H l V y X f v b R q N 4 s C 9 R 2 Q 5 b j I c p Y I X G r 6 f H h / Z W O r R 1 0 I N T o x T B b Y C + 7 8 G W + p O P d O f L 5 z P f S m 4 J X 3 P 6 B u b p t O 7 D v F r v N N e i B f M I L 1 5 Q K D 3 P Z / K w W V I B 0 g u 6 r A F r J l I 8 g 0 z H E N n R e N e m L 9 5 D u 4 M + 7 1 3 5 i l e M Q O o 8 w M C S g r M M r 5 + a o B l k j 5 c I P K Z / 2 T Z D b o y n e k 8 m Y F P P R c R w D K k m B j N G f o 7 E H P m j q V 8 E 6 R 3 r N S K p s O n q a Z o K g R N 2 2 C 5 Q y 4 k j 7 7 x j h T 1 h 5 1 V M M / y w u c M 3 A Q Y p f O z s W Q G P / X G A Q E k h E 1 y K B 8 b 4 t l n X B O n 1 a O h C X N v O N Q Q Z 5 3 t 3 H 8 k D m t r r a / g u 8 P c x 7 q K P c l P Q T i b / d W W E c b b c 2 g 7 P E b p 9 n C Q C e u u Q B 8 S u g D t z + a q 7 0 g a I M 6 T t H b p e / f l 1 / k + K I P 1 K T i Z T y g z 2 w e 3 D 2 z 2 g u 8 b Y c o A Y Y Y U G H r M H x a y 5 + z z N e Y I Q q l j w + k / + W D d 7 w l T b o k 9 t f n R 2 w w I n 7 F I n 9 F 2 + V a X x n Z t O N s p Z C q u s m E k N z 5 q k m + / Y U T E J o E 5 S R p u n k A G H B V 5 S D d L 9 T L h S O v 1 5 q y 4 W R c X y y z 8 p u e 6 t u / z R w o d I H q O z l i A U o R 3 y E d k j i Z a q k T W t o c S k b N I I q a L S F J P l Y j J I 5 K I O S S S n K d K m q m S i x 8 + 5 t Q T x 5 x l 7 I t 5 z A m L A 1 i w x w a X N j f s E d J H i N O r 1 f J h d 6 l W N w j b f q Q 5 u I e z z J K V a s w h n H 1 E d y T 5 q v C 4 r y k A W j M 3 y p q g H U y 3 U y Y s n s H b m e L t D X m T 1 p 6 9 e O L B 5 X H d v y H 7 U 8 q Q b r A K Y i U Z 4 v g A G V d 8 6 b c h 6 E O e q 7 f D k j h M x 6 z s c c P 4 I 6 i k V 7 U o V K A C b i A G h p Y L L o Y 2 0 n S u c C 9 c 1 j Y o b j 4 8 N z x c c b H o Q m L N A I 9 7 b v j U Q q W p A I 1 S T V D 0 F I y e 9 h O x n X z p q Y d K d 6 Y n N k H R U z B 6 w j f 9 O b I j 7 c i 2 5 J 2 F 4 q a I 3 P D r 4 X z B k V 8 5 p 5 K z N k C h U w R 0 x o N h e 3 j V v e o N x z 1 v z g O n 5 / K u y 9 B H u l 5 h K h H v G J P 0 9 N A 3 8 O A 5 E y 6 R G 6 H o e S 9 6 x L u f 1 2 U e 1 k Y v Y 5 0 v Q 0 Y l 0 p v B U J o l C q R i g P Q y u m H L b O S D k c H b 9 m U X H k A i n I G S H E k N U R R 9 e I o G 3 Y 6 Z D B 7 4 g u 4 J D z p P B f n R Z D C a I s 1 b c M q 2 S G H 1 4 b G S 5 Y T 1 r U x + S N U Y U t K r o Y z 0 F J u i W C o k S 6 s 7 m v x I q j O S p N d E G S R F h i i O C s H R W E g E O R e 5 x j I j Z R 2 X 0 s x Q F B W C o h c X N 0 7 O B J 1 X u M 7 d + 7 a 1 B Q q e Y s C T r C D B N P B p v g w 1 W T H j W g N / 3 3 I W G 6 N w K g p O L I B R / A b o K W e U L i p c 5 0 5 3 S X J L F E f F 4 C j 6 d 6 d x M r i 1 8 m V J 1 y q 3 j 9 T b g a R 0 W x R N x a A p U V e i V x r 5 8 r T z q 5 K t 5 i i k C o F U s m f a f F 9 h j K 8 v 7 3 L D a u e 3 J 5 k m K b Q O A 6 3 c / m u s w u v / g N f x 0 X H m 4 W r 1 X o 3 H s p Y P W r W R p l d 2 f F 2 3 3 R 7 F 1 c f k 6 l 9 Q S w E C L Q A U A A I A C A B 4 h 0 F W j Z h y K K Q A A A D 2 A A A A E g A A A A A A A A A A A A A A A A A A A A A A Q 2 9 u Z m l n L 1 B h Y 2 t h Z 2 U u e G 1 s U E s B A i 0 A F A A C A A g A e I d B V l N y O C y b A A A A 4 Q A A A B M A A A A A A A A A A A A A A A A A 8 A A A A F t D b 2 5 0 Z W 5 0 X 1 R 5 c G V z X S 5 4 b W x Q S w E C L Q A U A A I A C A B 4 h 0 F W + r h E a L U F A A B p S g A A E w A A A A A A A A A A A A A A A A D Y A Q A A R m 9 y b X V s Y X M v U 2 V j d G l v b j E u b V B L B Q Y A A A A A A w A D A M I A A A D a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e g E A A A A A A A Z 6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N Y W 5 k a X J p X z A x J T I w T W F 5 J T I w M j A x O S 0 z M S U y M E 1 h e S U y M D I w M T l f M j A x O T A 4 M T M x N D E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T N U M T A 6 M T M 6 M z Y u O T g 4 O T k 4 N V o i I C 8 + P E V u d H J 5 I F R 5 c G U 9 I k Z p b G x D b 2 x 1 b W 5 U e X B l c y I g V m F s d W U 9 I n N C Z 1 l H Q X d Z R 0 J n V U Z C Z z 0 9 I i A v P j x F b n R y e S B U e X B l P S J G a W x s Q 2 9 s d W 1 u T m F t Z X M i I F Z h b H V l P S J z W y Z x d W 9 0 O 0 F j Y 2 9 1 b n Q g T m 8 m c X V v d D s s J n F 1 b 3 Q 7 R G F 0 Z S Z x d W 9 0 O y w m c X V v d D t W Y W w u I E R h d G U m c X V v d D s s J n F 1 b 3 Q 7 V H J h b n N h Y 3 R p b 2 4 g Q 2 9 k Z S Z x d W 9 0 O y w m c X V v d D t E Z X N j c m l w d G l v b i Z x d W 9 0 O y w m c X V v d D t E Z X N j c m l w d G l v b l 8 x J n F 1 b 3 Q 7 L C Z x d W 9 0 O 1 J l Z m V y Z W 5 j Z S B O b y 4 m c X V v d D s s J n F 1 b 3 Q 7 R G V i a X Q m c X V v d D s s J n F 1 b 3 Q 7 Q 3 J l Z G l 0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T W F u Z G l y a U R h d G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5 k a X J p X z A x I E 1 h e S A y M D E 5 L T M x I E 1 h e S A y M D E 5 X z I w M T k w O D E z M T Q x O S 9 D a G F u Z 2 V k I F R 5 c G U u e 0 F j Y 2 9 1 b n Q g T m 8 s M H 0 m c X V v d D s s J n F 1 b 3 Q 7 U 2 V j d G l v b j E v T W F u Z G l y a V 8 w M S B N Y X k g M j A x O S 0 z M S B N Y X k g M j A x O V 8 y M D E 5 M D g x M z E 0 M T k v Q 2 h h b m d l Z C B U e X B l L n t E Y X R l L D F 9 J n F 1 b 3 Q 7 L C Z x d W 9 0 O 1 N l Y 3 R p b 2 4 x L 0 1 h b m R p c m l f M D E g T W F 5 I D I w M T k t M z E g T W F 5 I D I w M T l f M j A x O T A 4 M T M x N D E 5 L 0 N o Y W 5 n Z W Q g V H l w Z S 5 7 V m F s L i B E Y X R l L D J 9 J n F 1 b 3 Q 7 L C Z x d W 9 0 O 1 N l Y 3 R p b 2 4 x L 0 1 h b m R p c m l f M D E g T W F 5 I D I w M T k t M z E g T W F 5 I D I w M T l f M j A x O T A 4 M T M x N D E 5 L 0 N o Y W 5 n Z W Q g V H l w Z S 5 7 V H J h b n N h Y 3 R p b 2 4 g Q 2 9 k Z S w z f S Z x d W 9 0 O y w m c X V v d D t T Z W N 0 a W 9 u M S 9 N Y W 5 k a X J p X z A x I E 1 h e S A y M D E 5 L T M x I E 1 h e S A y M D E 5 X z I w M T k w O D E z M T Q x O S 9 D a G F u Z 2 V k I F R 5 c G U u e 0 R l c 2 N y a X B 0 a W 9 u L D R 9 J n F 1 b 3 Q 7 L C Z x d W 9 0 O 1 N l Y 3 R p b 2 4 x L 0 1 h b m R p c m l f M D E g T W F 5 I D I w M T k t M z E g T W F 5 I D I w M T l f M j A x O T A 4 M T M x N D E 5 L 0 N o Y W 5 n Z W Q g V H l w Z S 5 7 R G V z Y 3 J p c H R p b 2 5 f M S w 1 f S Z x d W 9 0 O y w m c X V v d D t T Z W N 0 a W 9 u M S 9 N Y W 5 k a X J p X z A x I E 1 h e S A y M D E 5 L T M x I E 1 h e S A y M D E 5 X z I w M T k w O D E z M T Q x O S 9 D a G F u Z 2 V k I F R 5 c G U u e 1 J l Z m V y Z W 5 j Z S B O b y 4 s N n 0 m c X V v d D s s J n F 1 b 3 Q 7 U 2 V j d G l v b j E v T W F u Z G l y a V 8 w M S B N Y X k g M j A x O S 0 z M S B N Y X k g M j A x O V 8 y M D E 5 M D g x M z E 0 M T k v Q 2 h h b m d l Z C B U e X B l L n t E Z W J p d C w 3 f S Z x d W 9 0 O y w m c X V v d D t T Z W N 0 a W 9 u M S 9 N Y W 5 k a X J p X z A x I E 1 h e S A y M D E 5 L T M x I E 1 h e S A y M D E 5 X z I w M T k w O D E z M T Q x O S 9 D a G F u Z 2 V k I F R 5 c G U u e 0 N y Z W R p d C w 4 f S Z x d W 9 0 O y w m c X V v d D t T Z W N 0 a W 9 u M S 9 N Y W 5 k a X J p X z A x I E 1 h e S A y M D E 5 L T M x I E 1 h e S A y M D E 5 X z I w M T k w O D E z M T Q x O S 9 D a G F u Z 2 V k I F R 5 c G U u e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W F u Z G l y a V 8 w M S B N Y X k g M j A x O S 0 z M S B N Y X k g M j A x O V 8 y M D E 5 M D g x M z E 0 M T k v Q 2 h h b m d l Z C B U e X B l L n t B Y 2 N v d W 5 0 I E 5 v L D B 9 J n F 1 b 3 Q 7 L C Z x d W 9 0 O 1 N l Y 3 R p b 2 4 x L 0 1 h b m R p c m l f M D E g T W F 5 I D I w M T k t M z E g T W F 5 I D I w M T l f M j A x O T A 4 M T M x N D E 5 L 0 N o Y W 5 n Z W Q g V H l w Z S 5 7 R G F 0 Z S w x f S Z x d W 9 0 O y w m c X V v d D t T Z W N 0 a W 9 u M S 9 N Y W 5 k a X J p X z A x I E 1 h e S A y M D E 5 L T M x I E 1 h e S A y M D E 5 X z I w M T k w O D E z M T Q x O S 9 D a G F u Z 2 V k I F R 5 c G U u e 1 Z h b C 4 g R G F 0 Z S w y f S Z x d W 9 0 O y w m c X V v d D t T Z W N 0 a W 9 u M S 9 N Y W 5 k a X J p X z A x I E 1 h e S A y M D E 5 L T M x I E 1 h e S A y M D E 5 X z I w M T k w O D E z M T Q x O S 9 D a G F u Z 2 V k I F R 5 c G U u e 1 R y Y W 5 z Y W N 0 a W 9 u I E N v Z G U s M 3 0 m c X V v d D s s J n F 1 b 3 Q 7 U 2 V j d G l v b j E v T W F u Z G l y a V 8 w M S B N Y X k g M j A x O S 0 z M S B N Y X k g M j A x O V 8 y M D E 5 M D g x M z E 0 M T k v Q 2 h h b m d l Z C B U e X B l L n t E Z X N j c m l w d G l v b i w 0 f S Z x d W 9 0 O y w m c X V v d D t T Z W N 0 a W 9 u M S 9 N Y W 5 k a X J p X z A x I E 1 h e S A y M D E 5 L T M x I E 1 h e S A y M D E 5 X z I w M T k w O D E z M T Q x O S 9 D a G F u Z 2 V k I F R 5 c G U u e 0 R l c 2 N y a X B 0 a W 9 u X z E s N X 0 m c X V v d D s s J n F 1 b 3 Q 7 U 2 V j d G l v b j E v T W F u Z G l y a V 8 w M S B N Y X k g M j A x O S 0 z M S B N Y X k g M j A x O V 8 y M D E 5 M D g x M z E 0 M T k v Q 2 h h b m d l Z C B U e X B l L n t S Z W Z l c m V u Y 2 U g T m 8 u L D Z 9 J n F 1 b 3 Q 7 L C Z x d W 9 0 O 1 N l Y 3 R p b 2 4 x L 0 1 h b m R p c m l f M D E g T W F 5 I D I w M T k t M z E g T W F 5 I D I w M T l f M j A x O T A 4 M T M x N D E 5 L 0 N o Y W 5 n Z W Q g V H l w Z S 5 7 R G V i a X Q s N 3 0 m c X V v d D s s J n F 1 b 3 Q 7 U 2 V j d G l v b j E v T W F u Z G l y a V 8 w M S B N Y X k g M j A x O S 0 z M S B N Y X k g M j A x O V 8 y M D E 5 M D g x M z E 0 M T k v Q 2 h h b m d l Z C B U e X B l L n t D c m V k a X Q s O H 0 m c X V v d D s s J n F 1 b 3 Q 7 U 2 V j d G l v b j E v T W F u Z G l y a V 8 w M S B N Y X k g M j A x O S 0 z M S B N Y X k g M j A x O V 8 y M D E 5 M D g x M z E 0 M T k v Q 2 h h b m d l Z C B U e X B l L n s s O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u Z G l y a V 8 w M S U y M E 1 h e S U y M D I w M T k t M z E l M j B N Y X k l M j A y M D E 5 X z I w M T k w O D E z M T Q x O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E z V D E w O j E 4 O j U z L j Q 5 M z k 0 M T N a I i A v P j x F b n R y e S B U e X B l P S J G a W x s Q 2 9 s d W 1 u V H l w Z X M i I F Z h b H V l P S J z Q m d Z R 0 F 3 W U d C Z 1 V G Q m c 9 P S I g L z 4 8 R W 5 0 c n k g V H l w Z T 0 i R m l s b E N v b H V t b k 5 h b W V z I i B W Y W x 1 Z T 0 i c 1 s m c X V v d D t B Y 2 N v d W 5 0 I E 5 v J n F 1 b 3 Q 7 L C Z x d W 9 0 O 0 R h d G U m c X V v d D s s J n F 1 b 3 Q 7 V m F s L i B E Y X R l J n F 1 b 3 Q 7 L C Z x d W 9 0 O 1 R y Y W 5 z Y W N 0 a W 9 u I E N v Z G U m c X V v d D s s J n F 1 b 3 Q 7 R G V z Y 3 J p c H R p b 2 4 m c X V v d D s s J n F 1 b 3 Q 7 R G V z Y 3 J p c H R p b 2 5 f M S Z x d W 9 0 O y w m c X V v d D t S Z W Z l c m V u Y 2 U g T m 8 u J n F 1 b 3 Q 7 L C Z x d W 9 0 O 0 R l Y m l 0 J n F 1 b 3 Q 7 L C Z x d W 9 0 O 0 N y Z W R p d C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0 1 h b m R p c m l E Y X R h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u Z G l y a V 8 w M S B N Y X k g M j A x O S 0 z M S B N Y X k g M j A x O V 8 y M D E 5 M D g x M z E 0 M T k g K D I p L 0 N o Y W 5 n Z W Q g V H l w Z S 5 7 Q W N j b 3 V u d C B O b y w w f S Z x d W 9 0 O y w m c X V v d D t T Z W N 0 a W 9 u M S 9 N Y W 5 k a X J p X z A x I E 1 h e S A y M D E 5 L T M x I E 1 h e S A y M D E 5 X z I w M T k w O D E z M T Q x O S A o M i k v Q 2 h h b m d l Z C B U e X B l M S 5 7 R G F 0 Z S w x f S Z x d W 9 0 O y w m c X V v d D t T Z W N 0 a W 9 u M S 9 N Y W 5 k a X J p X z A x I E 1 h e S A y M D E 5 L T M x I E 1 h e S A y M D E 5 X z I w M T k w O D E z M T Q x O S A o M i k v Q 2 h h b m d l Z C B U e X B l L n t W Y W w u I E R h d G U s M n 0 m c X V v d D s s J n F 1 b 3 Q 7 U 2 V j d G l v b j E v T W F u Z G l y a V 8 w M S B N Y X k g M j A x O S 0 z M S B N Y X k g M j A x O V 8 y M D E 5 M D g x M z E 0 M T k g K D I p L 0 N o Y W 5 n Z W Q g V H l w Z S 5 7 V H J h b n N h Y 3 R p b 2 4 g Q 2 9 k Z S w z f S Z x d W 9 0 O y w m c X V v d D t T Z W N 0 a W 9 u M S 9 N Y W 5 k a X J p X z A x I E 1 h e S A y M D E 5 L T M x I E 1 h e S A y M D E 5 X z I w M T k w O D E z M T Q x O S A o M i k v Q 2 h h b m d l Z C B U e X B l L n t E Z X N j c m l w d G l v b i w 0 f S Z x d W 9 0 O y w m c X V v d D t T Z W N 0 a W 9 u M S 9 N Y W 5 k a X J p X z A x I E 1 h e S A y M D E 5 L T M x I E 1 h e S A y M D E 5 X z I w M T k w O D E z M T Q x O S A o M i k v Q 2 h h b m d l Z C B U e X B l L n t E Z X N j c m l w d G l v b l 8 x L D V 9 J n F 1 b 3 Q 7 L C Z x d W 9 0 O 1 N l Y 3 R p b 2 4 x L 0 1 h b m R p c m l f M D E g T W F 5 I D I w M T k t M z E g T W F 5 I D I w M T l f M j A x O T A 4 M T M x N D E 5 I C g y K S 9 D a G F u Z 2 V k I F R 5 c G U u e 1 J l Z m V y Z W 5 j Z S B O b y 4 s N n 0 m c X V v d D s s J n F 1 b 3 Q 7 U 2 V j d G l v b j E v T W F u Z G l y a V 8 w M S B N Y X k g M j A x O S 0 z M S B N Y X k g M j A x O V 8 y M D E 5 M D g x M z E 0 M T k g K D I p L 0 N o Y W 5 n Z W Q g V H l w Z S 5 7 R G V i a X Q s N 3 0 m c X V v d D s s J n F 1 b 3 Q 7 U 2 V j d G l v b j E v T W F u Z G l y a V 8 w M S B N Y X k g M j A x O S 0 z M S B N Y X k g M j A x O V 8 y M D E 5 M D g x M z E 0 M T k g K D I p L 0 N o Y W 5 n Z W Q g V H l w Z S 5 7 Q 3 J l Z G l 0 L D h 9 J n F 1 b 3 Q 7 L C Z x d W 9 0 O 1 N l Y 3 R p b 2 4 x L 0 1 h b m R p c m l f M D E g T W F 5 I D I w M T k t M z E g T W F 5 I D I w M T l f M j A x O T A 4 M T M x N D E 5 I C g y K S 9 D a G F u Z 2 V k I F R 5 c G U u e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W F u Z G l y a V 8 w M S B N Y X k g M j A x O S 0 z M S B N Y X k g M j A x O V 8 y M D E 5 M D g x M z E 0 M T k g K D I p L 0 N o Y W 5 n Z W Q g V H l w Z S 5 7 Q W N j b 3 V u d C B O b y w w f S Z x d W 9 0 O y w m c X V v d D t T Z W N 0 a W 9 u M S 9 N Y W 5 k a X J p X z A x I E 1 h e S A y M D E 5 L T M x I E 1 h e S A y M D E 5 X z I w M T k w O D E z M T Q x O S A o M i k v Q 2 h h b m d l Z C B U e X B l M S 5 7 R G F 0 Z S w x f S Z x d W 9 0 O y w m c X V v d D t T Z W N 0 a W 9 u M S 9 N Y W 5 k a X J p X z A x I E 1 h e S A y M D E 5 L T M x I E 1 h e S A y M D E 5 X z I w M T k w O D E z M T Q x O S A o M i k v Q 2 h h b m d l Z C B U e X B l L n t W Y W w u I E R h d G U s M n 0 m c X V v d D s s J n F 1 b 3 Q 7 U 2 V j d G l v b j E v T W F u Z G l y a V 8 w M S B N Y X k g M j A x O S 0 z M S B N Y X k g M j A x O V 8 y M D E 5 M D g x M z E 0 M T k g K D I p L 0 N o Y W 5 n Z W Q g V H l w Z S 5 7 V H J h b n N h Y 3 R p b 2 4 g Q 2 9 k Z S w z f S Z x d W 9 0 O y w m c X V v d D t T Z W N 0 a W 9 u M S 9 N Y W 5 k a X J p X z A x I E 1 h e S A y M D E 5 L T M x I E 1 h e S A y M D E 5 X z I w M T k w O D E z M T Q x O S A o M i k v Q 2 h h b m d l Z C B U e X B l L n t E Z X N j c m l w d G l v b i w 0 f S Z x d W 9 0 O y w m c X V v d D t T Z W N 0 a W 9 u M S 9 N Y W 5 k a X J p X z A x I E 1 h e S A y M D E 5 L T M x I E 1 h e S A y M D E 5 X z I w M T k w O D E z M T Q x O S A o M i k v Q 2 h h b m d l Z C B U e X B l L n t E Z X N j c m l w d G l v b l 8 x L D V 9 J n F 1 b 3 Q 7 L C Z x d W 9 0 O 1 N l Y 3 R p b 2 4 x L 0 1 h b m R p c m l f M D E g T W F 5 I D I w M T k t M z E g T W F 5 I D I w M T l f M j A x O T A 4 M T M x N D E 5 I C g y K S 9 D a G F u Z 2 V k I F R 5 c G U u e 1 J l Z m V y Z W 5 j Z S B O b y 4 s N n 0 m c X V v d D s s J n F 1 b 3 Q 7 U 2 V j d G l v b j E v T W F u Z G l y a V 8 w M S B N Y X k g M j A x O S 0 z M S B N Y X k g M j A x O V 8 y M D E 5 M D g x M z E 0 M T k g K D I p L 0 N o Y W 5 n Z W Q g V H l w Z S 5 7 R G V i a X Q s N 3 0 m c X V v d D s s J n F 1 b 3 Q 7 U 2 V j d G l v b j E v T W F u Z G l y a V 8 w M S B N Y X k g M j A x O S 0 z M S B N Y X k g M j A x O V 8 y M D E 5 M D g x M z E 0 M T k g K D I p L 0 N o Y W 5 n Z W Q g V H l w Z S 5 7 Q 3 J l Z G l 0 L D h 9 J n F 1 b 3 Q 7 L C Z x d W 9 0 O 1 N l Y 3 R p b 2 4 x L 0 1 h b m R p c m l f M D E g T W F 5 I D I w M T k t M z E g T W F 5 I D I w M T l f M j A x O T A 4 M T M x N D E 5 I C g y K S 9 D a G F u Z 2 V k I F R 5 c G U u e y w 5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T k l f M j A x O T A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T N U M T A 6 M j g 6 N D g u N z U 4 M D Y x M 1 o i I C 8 + P E V u d H J 5 I F R 5 c G U 9 I k Z p b G x D b 2 x 1 b W 5 U e X B l c y I g V m F s d W U 9 I n N C Z 1 l E Q X d Z R k J R W T 0 i I C 8 + P E V u d H J 5 I F R 5 c G U 9 I k Z p b G x D b 2 x 1 b W 5 O Y W 1 l c y I g V m F s d W U 9 I n N b J n F 1 b 3 Q 7 U G 9 z d C B E Y X R l J n F 1 b 3 Q 7 L C Z x d W 9 0 O 1 Z h b H V l I E R h d G U m c X V v d D s s J n F 1 b 3 Q 7 Q n J h b m N o J n F 1 b 3 Q 7 L C Z x d W 9 0 O 0 p v d X J u Y W w g T m 8 u J n F 1 b 3 Q 7 L C Z x d W 9 0 O 0 R l c 2 N y a X B 0 a W 9 u J n F 1 b 3 Q 7 L C Z x d W 9 0 O 0 R l Y m l 0 J n F 1 b 3 Q 7 L C Z x d W 9 0 O 0 N y Z W R p d C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0 J O S U R h d G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O S V 8 y M D E 5 M D U v Q 2 h h b m d l Z C B U e X B l L n t Q b 3 N 0 I E R h d G U s M H 0 m c X V v d D s s J n F 1 b 3 Q 7 U 2 V j d G l v b j E v Q k 5 J X z I w M T k w N S 9 D a G F u Z 2 V k I F R 5 c G U u e 1 Z h b H V l I E R h d G U s M X 0 m c X V v d D s s J n F 1 b 3 Q 7 U 2 V j d G l v b j E v Q k 5 J X z I w M T k w N S 9 D a G F u Z 2 V k I F R 5 c G U u e 0 J y Y W 5 j a C w y f S Z x d W 9 0 O y w m c X V v d D t T Z W N 0 a W 9 u M S 9 C T k l f M j A x O T A 1 L 0 N o Y W 5 n Z W Q g V H l w Z S 5 7 S m 9 1 c m 5 h b C B O b y 4 s M 3 0 m c X V v d D s s J n F 1 b 3 Q 7 U 2 V j d G l v b j E v Q k 5 J X z I w M T k w N S 9 D a G F u Z 2 V k I F R 5 c G U u e 0 R l c 2 N y a X B 0 a W 9 u L D R 9 J n F 1 b 3 Q 7 L C Z x d W 9 0 O 1 N l Y 3 R p b 2 4 x L 0 J O S V 8 y M D E 5 M D U v Q 2 h h b m d l Z C B U e X B l L n t E Z W J p d C w 1 f S Z x d W 9 0 O y w m c X V v d D t T Z W N 0 a W 9 u M S 9 C T k l f M j A x O T A 1 L 0 N o Y W 5 n Z W Q g V H l w Z S 5 7 Q 3 J l Z G l 0 L D Z 9 J n F 1 b 3 Q 7 L C Z x d W 9 0 O 1 N l Y 3 R p b 2 4 x L 0 J O S V 8 y M D E 5 M D U v Q 2 h h b m d l Z C B U e X B l L n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k 5 J X z I w M T k w N S 9 D a G F u Z 2 V k I F R 5 c G U u e 1 B v c 3 Q g R G F 0 Z S w w f S Z x d W 9 0 O y w m c X V v d D t T Z W N 0 a W 9 u M S 9 C T k l f M j A x O T A 1 L 0 N o Y W 5 n Z W Q g V H l w Z S 5 7 V m F s d W U g R G F 0 Z S w x f S Z x d W 9 0 O y w m c X V v d D t T Z W N 0 a W 9 u M S 9 C T k l f M j A x O T A 1 L 0 N o Y W 5 n Z W Q g V H l w Z S 5 7 Q n J h b m N o L D J 9 J n F 1 b 3 Q 7 L C Z x d W 9 0 O 1 N l Y 3 R p b 2 4 x L 0 J O S V 8 y M D E 5 M D U v Q 2 h h b m d l Z C B U e X B l L n t K b 3 V y b m F s I E 5 v L i w z f S Z x d W 9 0 O y w m c X V v d D t T Z W N 0 a W 9 u M S 9 C T k l f M j A x O T A 1 L 0 N o Y W 5 n Z W Q g V H l w Z S 5 7 R G V z Y 3 J p c H R p b 2 4 s N H 0 m c X V v d D s s J n F 1 b 3 Q 7 U 2 V j d G l v b j E v Q k 5 J X z I w M T k w N S 9 D a G F u Z 2 V k I F R 5 c G U u e 0 R l Y m l 0 L D V 9 J n F 1 b 3 Q 7 L C Z x d W 9 0 O 1 N l Y 3 R p b 2 4 x L 0 J O S V 8 y M D E 5 M D U v Q 2 h h b m d l Z C B U e X B l L n t D c m V k a X Q s N n 0 m c X V v d D s s J n F 1 b 3 Q 7 U 2 V j d G l v b j E v Q k 5 J X z I w M T k w N S 9 D a G F u Z 2 V k I F R 5 c G U u e y w 3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V F B O X z I w M T k w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c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E z V D E x O j A z O j M 5 L j k 2 M j k w O T J a I i A v P j x F b n R y e S B U e X B l P S J G a W x s Q 2 9 s d W 1 u V H l w Z X M i I F Z h b H V l P S J z Q m d V R k J n W U d C Z z 0 9 I i A v P j x F b n R y e S B U e X B l P S J G a W x s Q 2 9 s d W 1 u T m F t Z X M i I F Z h b H V l P S J z W y Z x d W 9 0 O 0 R h d G U m c X V v d D s s J n F 1 b 3 Q 7 R G V i a X R z J n F 1 b 3 Q 7 L C Z x d W 9 0 O 0 N y Z W R p d H M m c X V v d D s s J n F 1 b 3 Q 7 U G F 5 Z X I v U G F 5 Z W U g T m F t Z S Z x d W 9 0 O y w m c X V v d D t E Z X N j c m l w d G l v b i Z x d W 9 0 O y w m c X V v d D t D d X N 0 b 2 1 l c i B S Z W Y u J n F 1 b 3 Q 7 L C Z x d W 9 0 O 0 N o Z X F 1 Z S B O b y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Q l R Q T k R h d G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U U E 5 f M j A x O T A 1 L 0 N o Y W 5 n Z W Q g V H l w Z S 5 7 R G F 0 Z S w w f S Z x d W 9 0 O y w m c X V v d D t T Z W N 0 a W 9 u M S 9 C V F B O X z I w M T k w N S 9 D a G F u Z 2 V k I F R 5 c G U u e 0 R l Y m l 0 c y w x f S Z x d W 9 0 O y w m c X V v d D t T Z W N 0 a W 9 u M S 9 C V F B O X z I w M T k w N S 9 D a G F u Z 2 V k I F R 5 c G U u e 0 N y Z W R p d H M s M n 0 m c X V v d D s s J n F 1 b 3 Q 7 U 2 V j d G l v b j E v Q l R Q T l 8 y M D E 5 M D U v Q 2 h h b m d l Z C B U e X B l L n t Q Y X l l c i 9 Q Y X l l Z S B O Y W 1 l L D N 9 J n F 1 b 3 Q 7 L C Z x d W 9 0 O 1 N l Y 3 R p b 2 4 x L 0 J U U E 5 f M j A x O T A 1 L 0 N o Y W 5 n Z W Q g V H l w Z S 5 7 R G V z Y 3 J p c H R p b 2 4 s N H 0 m c X V v d D s s J n F 1 b 3 Q 7 U 2 V j d G l v b j E v Q l R Q T l 8 y M D E 5 M D U v Q 2 h h b m d l Z C B U e X B l L n t D d X N 0 b 2 1 l c i B S Z W Y u L D V 9 J n F 1 b 3 Q 7 L C Z x d W 9 0 O 1 N l Y 3 R p b 2 4 x L 0 J U U E 5 f M j A x O T A 1 L 0 N o Y W 5 n Z W Q g V H l w Z S 5 7 Q 2 h l c X V l I E 5 v L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V F B O X z I w M T k w N S 9 D a G F u Z 2 V k I F R 5 c G U u e 0 R h d G U s M H 0 m c X V v d D s s J n F 1 b 3 Q 7 U 2 V j d G l v b j E v Q l R Q T l 8 y M D E 5 M D U v Q 2 h h b m d l Z C B U e X B l L n t E Z W J p d H M s M X 0 m c X V v d D s s J n F 1 b 3 Q 7 U 2 V j d G l v b j E v Q l R Q T l 8 y M D E 5 M D U v Q 2 h h b m d l Z C B U e X B l L n t D c m V k a X R z L D J 9 J n F 1 b 3 Q 7 L C Z x d W 9 0 O 1 N l Y 3 R p b 2 4 x L 0 J U U E 5 f M j A x O T A 1 L 0 N o Y W 5 n Z W Q g V H l w Z S 5 7 U G F 5 Z X I v U G F 5 Z W U g T m F t Z S w z f S Z x d W 9 0 O y w m c X V v d D t T Z W N 0 a W 9 u M S 9 C V F B O X z I w M T k w N S 9 D a G F u Z 2 V k I F R 5 c G U u e 0 R l c 2 N y a X B 0 a W 9 u L D R 9 J n F 1 b 3 Q 7 L C Z x d W 9 0 O 1 N l Y 3 R p b 2 4 x L 0 J U U E 5 f M j A x O T A 1 L 0 N o Y W 5 n Z W Q g V H l w Z S 5 7 Q 3 V z d G 9 t Z X I g U m V m L i w 1 f S Z x d W 9 0 O y w m c X V v d D t T Z W N 0 a W 9 u M S 9 C V F B O X z I w M T k w N S 9 D a G F u Z 2 V k I F R 5 c G U u e 0 N o Z X F 1 Z S B O b y 4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l R Q T l 8 y M D E 5 M D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x M 1 Q x M T o x M T o z N C 4 5 N j k 2 N j g y W i I g L z 4 8 R W 5 0 c n k g V H l w Z T 0 i R m l s b E N v b H V t b l R 5 c G V z I i B W Y W x 1 Z T 0 i c 0 J n V U Z C Z 1 l H Q m c 9 P S I g L z 4 8 R W 5 0 c n k g V H l w Z T 0 i R m l s b E N v b H V t b k 5 h b W V z I i B W Y W x 1 Z T 0 i c 1 s m c X V v d D t E Y X R l J n F 1 b 3 Q 7 L C Z x d W 9 0 O 0 R l Y m l 0 c y Z x d W 9 0 O y w m c X V v d D t D c m V k a X R z J n F 1 b 3 Q 7 L C Z x d W 9 0 O 1 B h e W V y L 1 B h e W V l I E 5 h b W U m c X V v d D s s J n F 1 b 3 Q 7 R G V z Y 3 J p c H R p b 2 4 m c X V v d D s s J n F 1 b 3 Q 7 Q 3 V z d G 9 t Z X I g U m V m L i Z x d W 9 0 O y w m c X V v d D t D a G V x d W U g T m 8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0 J U U E 5 E Y X R h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V F B O X z I w M T k w N S A o M i k v Q 2 h h b m d l Z C B U e X B l L n t E Y X R l L D B 9 J n F 1 b 3 Q 7 L C Z x d W 9 0 O 1 N l Y 3 R p b 2 4 x L 0 J U U E 5 f M j A x O T A 1 I C g y K S 9 D a G F u Z 2 V k I F R 5 c G U u e 0 R l Y m l 0 c y w x f S Z x d W 9 0 O y w m c X V v d D t T Z W N 0 a W 9 u M S 9 C V F B O X z I w M T k w N S A o M i k v Q 2 h h b m d l Z C B U e X B l L n t D c m V k a X R z L D J 9 J n F 1 b 3 Q 7 L C Z x d W 9 0 O 1 N l Y 3 R p b 2 4 x L 0 J U U E 5 f M j A x O T A 1 I C g y K S 9 D a G F u Z 2 V k I F R 5 c G U u e 1 B h e W V y L 1 B h e W V l I E 5 h b W U s M 3 0 m c X V v d D s s J n F 1 b 3 Q 7 U 2 V j d G l v b j E v Q l R Q T l 8 y M D E 5 M D U g K D I p L 0 N o Y W 5 n Z W Q g V H l w Z S 5 7 R G V z Y 3 J p c H R p b 2 4 s N H 0 m c X V v d D s s J n F 1 b 3 Q 7 U 2 V j d G l v b j E v Q l R Q T l 8 y M D E 5 M D U g K D I p L 0 N o Y W 5 n Z W Q g V H l w Z S 5 7 Q 3 V z d G 9 t Z X I g U m V m L i w 1 f S Z x d W 9 0 O y w m c X V v d D t T Z W N 0 a W 9 u M S 9 C V F B O X z I w M T k w N S A o M i k v Q 2 h h b m d l Z C B U e X B l L n t D a G V x d W U g T m 8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J U U E 5 f M j A x O T A 1 I C g y K S 9 D a G F u Z 2 V k I F R 5 c G U u e 0 R h d G U s M H 0 m c X V v d D s s J n F 1 b 3 Q 7 U 2 V j d G l v b j E v Q l R Q T l 8 y M D E 5 M D U g K D I p L 0 N o Y W 5 n Z W Q g V H l w Z S 5 7 R G V i a X R z L D F 9 J n F 1 b 3 Q 7 L C Z x d W 9 0 O 1 N l Y 3 R p b 2 4 x L 0 J U U E 5 f M j A x O T A 1 I C g y K S 9 D a G F u Z 2 V k I F R 5 c G U u e 0 N y Z W R p d H M s M n 0 m c X V v d D s s J n F 1 b 3 Q 7 U 2 V j d G l v b j E v Q l R Q T l 8 y M D E 5 M D U g K D I p L 0 N o Y W 5 n Z W Q g V H l w Z S 5 7 U G F 5 Z X I v U G F 5 Z W U g T m F t Z S w z f S Z x d W 9 0 O y w m c X V v d D t T Z W N 0 a W 9 u M S 9 C V F B O X z I w M T k w N S A o M i k v Q 2 h h b m d l Z C B U e X B l L n t E Z X N j c m l w d G l v b i w 0 f S Z x d W 9 0 O y w m c X V v d D t T Z W N 0 a W 9 u M S 9 C V F B O X z I w M T k w N S A o M i k v Q 2 h h b m d l Z C B U e X B l L n t D d X N 0 b 2 1 l c i B S Z W Y u L D V 9 J n F 1 b 3 Q 7 L C Z x d W 9 0 O 1 N l Y 3 R p b 2 4 x L 0 J U U E 5 f M j A x O T A 1 I C g y K S 9 D a G F u Z 2 V k I F R 5 c G U u e 0 N o Z X F 1 Z S B O b y 4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l R Q T l 8 y M D E 5 M D U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x M 1 Q x M T o y M D o y N y 4 0 M j Q 0 N j I y W i I g L z 4 8 R W 5 0 c n k g V H l w Z T 0 i R m l s b E N v b H V t b l R 5 c G V z I i B W Y W x 1 Z T 0 i c 0 J n V U Z C Z 1 l H Q m c 9 P S I g L z 4 8 R W 5 0 c n k g V H l w Z T 0 i R m l s b E N v b H V t b k 5 h b W V z I i B W Y W x 1 Z T 0 i c 1 s m c X V v d D t E Y X R l J n F 1 b 3 Q 7 L C Z x d W 9 0 O 0 R l Y m l 0 c y Z x d W 9 0 O y w m c X V v d D t D c m V k a X R z J n F 1 b 3 Q 7 L C Z x d W 9 0 O 0 R l c 2 N y a X B 0 a W 9 u J n F 1 b 3 Q 7 L C Z x d W 9 0 O 1 J l b W F y a 3 M y J n F 1 b 3 Q 7 L C Z x d W 9 0 O 0 N 1 c 3 R v b W V y I F J l Z i 4 m c X V v d D s s J n F 1 b 3 Q 7 Q 2 h l c X V l I E 5 v L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C V F B O R G F 0 Y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R Q T l 8 y M D E 5 M D U g K D M p L 0 N o Y W 5 n Z W Q g V H l w Z S 5 7 R G F 0 Z S w w f S Z x d W 9 0 O y w m c X V v d D t T Z W N 0 a W 9 u M S 9 C V F B O X z I w M T k w N S A o M y k v Q 2 h h b m d l Z C B U e X B l L n t E Z W J p d H M s M X 0 m c X V v d D s s J n F 1 b 3 Q 7 U 2 V j d G l v b j E v Q l R Q T l 8 y M D E 5 M D U g K D M p L 0 N o Y W 5 n Z W Q g V H l w Z S 5 7 Q 3 J l Z G l 0 c y w y f S Z x d W 9 0 O y w m c X V v d D t T Z W N 0 a W 9 u M S 9 C V F B O X z I w M T k w N S A o M y k v Q 2 h h b m d l Z C B U e X B l L n t E Z X N j c m l w d G l v b i w z f S Z x d W 9 0 O y w m c X V v d D t T Z W N 0 a W 9 u M S 9 C V F B O X z I w M T k w N S A o M y k v Q 2 h h b m d l Z C B U e X B l L n t S Z W 1 h c m t z M i w 0 f S Z x d W 9 0 O y w m c X V v d D t T Z W N 0 a W 9 u M S 9 C V F B O X z I w M T k w N S A o M y k v Q 2 h h b m d l Z C B U e X B l L n t D d X N 0 b 2 1 l c i B S Z W Y u L D V 9 J n F 1 b 3 Q 7 L C Z x d W 9 0 O 1 N l Y 3 R p b 2 4 x L 0 J U U E 5 f M j A x O T A 1 I C g z K S 9 D a G F u Z 2 V k I F R 5 c G U u e 0 N o Z X F 1 Z S B O b y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l R Q T l 8 y M D E 5 M D U g K D M p L 0 N o Y W 5 n Z W Q g V H l w Z S 5 7 R G F 0 Z S w w f S Z x d W 9 0 O y w m c X V v d D t T Z W N 0 a W 9 u M S 9 C V F B O X z I w M T k w N S A o M y k v Q 2 h h b m d l Z C B U e X B l L n t E Z W J p d H M s M X 0 m c X V v d D s s J n F 1 b 3 Q 7 U 2 V j d G l v b j E v Q l R Q T l 8 y M D E 5 M D U g K D M p L 0 N o Y W 5 n Z W Q g V H l w Z S 5 7 Q 3 J l Z G l 0 c y w y f S Z x d W 9 0 O y w m c X V v d D t T Z W N 0 a W 9 u M S 9 C V F B O X z I w M T k w N S A o M y k v Q 2 h h b m d l Z C B U e X B l L n t E Z X N j c m l w d G l v b i w z f S Z x d W 9 0 O y w m c X V v d D t T Z W N 0 a W 9 u M S 9 C V F B O X z I w M T k w N S A o M y k v Q 2 h h b m d l Z C B U e X B l L n t S Z W 1 h c m t z M i w 0 f S Z x d W 9 0 O y w m c X V v d D t T Z W N 0 a W 9 u M S 9 C V F B O X z I w M T k w N S A o M y k v Q 2 h h b m d l Z C B U e X B l L n t D d X N 0 b 2 1 l c i B S Z W Y u L D V 9 J n F 1 b 3 Q 7 L C Z x d W 9 0 O 1 N l Y 3 R p b 2 4 x L 0 J U U E 5 f M j A x O T A 1 I C g z K S 9 D a G F u Z 2 V k I F R 5 c G U u e 0 N o Z X F 1 Z S B O b y 4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V E J O X z I w M T k w N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E 0 V D A y O j I 3 O j E w L j I 0 N j E w N z B a I i A v P j x F b n R y e S B U e X B l P S J G a W x s Q 2 9 s d W 1 u V H l w Z X M i I F Z h b H V l P S J z Q m d Z R E J n a 0 d C Z 1 l K Q l F V R k J n W U d C Z 1 V H Q m d Z R 0 J n W U d C Z 1 V H Q m d Z R k J n W U d C Z 1 l H Q m d Z R 0 J n W U d C Z 1 l H I i A v P j x F b n R y e S B U e X B l P S J G a W x s Q 2 9 s d W 1 u T m F t Z X M i I F Z h b H V l P S J z W y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R G F 0 Z S Z x d W 9 0 O y w m c X V v d D t W Y W x 1 Z S B E Y X R l J n F 1 b 3 Q 7 L C Z x d W 9 0 O 0 R l Y m l 0 c y Z x d W 9 0 O y w m c X V v d D t D c m V k a X R z J n F 1 b 3 Q 7 L C Z x d W 9 0 O 0 J h b G F u Y 2 U m c X V v d D s s J n F 1 b 3 Q 7 R G V z Y 3 J p c H R p b 2 4 m c X V v d D s s J n F 1 b 3 Q 7 Q 2 h l c X V l I E 5 v L i Z x d W 9 0 O y w m c X V v d D t D d X N 0 b 2 1 l c i B S Z W Y u J n F 1 b 3 Q 7 L C Z x d W 9 0 O 1 J l b W F y a 3 M m c X V v d D s s J n F 1 b 3 Q 7 Q X Z h a W x h Y m x l Q m F s Y W 5 j Z S Z x d W 9 0 O y w m c X V v d D t D b 2 5 0 c m F j d C B Q Y X J 0 e S B B L 0 M g V H l w Z S Z x d W 9 0 O y w m c X V v d D t D b 2 5 0 c m F j d C B Q Y X J 0 e S B B L 0 M g T m 8 m c X V v d D s s J n F 1 b 3 Q 7 U m V t Y X J r c z I m c X V v d D s s J n F 1 b 3 Q 7 Q 2 9 u d H J h Y 3 Q g U G F y d H k g Q m F u a y w g Q n J h b m N o J n F 1 b 3 Q 7 L C Z x d W 9 0 O 0 R l d G F p b H M g T 2 Y g U G F 5 b W V u d C Z x d W 9 0 O y w m c X V v d D t T Z W 5 k Z X I g V G 8 g U m V j Z W l 2 Z X I g S W 5 m b 3 J t Y X R p b 2 4 m c X V v d D s s J n F 1 b 3 Q 7 U 2 V u Z G V y X H U w M D I 3 c y B S Z W Z l c m V u Y 2 U m c X V v d D s s J n F 1 b 3 Q 7 T 3 J p Z 2 l u Y W w g Q 3 V y c m V u Y 3 k m c X V v d D s s J n F 1 b 3 Q 7 T 3 J p Z 2 l u Y W w g Q W 1 v d W 5 0 J n F 1 b 3 Q 7 L C Z x d W 9 0 O 0 R l d G F p b H M g T 2 Y g Q 2 h h c m d l J n F 1 b 3 Q 7 L C Z x d W 9 0 O 0 l u Z m 9 y b W F 0 a W 9 u I F R v I E F j Y 2 9 1 b n Q g T 3 d u Z X I m c X V v d D s s J n F 1 b 3 Q 7 Q m F u a 1 J l Z i 4 m c X V v d D s s J n F 1 b 3 Q 7 R G F 0 Y V N l c X V l b m N l J n F 1 b 3 Q 7 L C Z x d W 9 0 O 1 B h e W V y L 1 B h e W V l I E J h b m s g T m F t Z S Z x d W 9 0 O y w m c X V v d D t Q Y X l l c i 9 Q Y X l l Z S B B Y 2 N v d W 5 0 I E 5 v L i Z x d W 9 0 O y w m c X V v d D t Q Y X l l c i 9 Q Y X l l Z S B O Y W 1 l J n F 1 b 3 Q 7 L C Z x d W 9 0 O 0 N v b W 1 p c 3 N p b 2 4 g R G V 0 Y W l s J n F 1 b 3 Q 7 L C Z x d W 9 0 O 0 9 0 a G V y I E R l d G F p b C Z x d W 9 0 O y w m c X V v d D t S Z X N l c n Z l Z D A m c X V v d D s s J n F 1 b 3 Q 7 U m V z Z X J 2 Z W Q x J n F 1 b 3 Q 7 L C Z x d W 9 0 O 1 J l c 2 V y d m V k M i Z x d W 9 0 O y w m c X V v d D t S Z X N l c n Z l Z D M m c X V v d D s s J n F 1 b 3 Q 7 U m V z Z X J 2 Z W Q 0 J n F 1 b 3 Q 7 L C Z x d W 9 0 O 1 J l c 2 V y d m V k N S Z x d W 9 0 O y w m c X V v d D t S Z X N l c n Z l Z D Y m c X V v d D s s J n F 1 b 3 Q 7 U m V z Z X J 2 Z W Q 3 J n F 1 b 3 Q 7 L C Z x d W 9 0 O 1 J l c 2 V y d m V k O C Z x d W 9 0 O y w m c X V v d D t S Z X N l c n Z l Z D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Q l R Q T k R h d G E i I C 8 + P E V u d H J 5 I F R 5 c G U 9 I l J l b G F 0 a W 9 u c 2 h p c E l u Z m 9 D b 2 5 0 Y W l u Z X I i I F Z h b H V l P S J z e y Z x d W 9 0 O 2 N v b H V t b k N v d W 5 0 J n F 1 b 3 Q 7 O j Q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V E J O X z I w M T k w N i 9 D a G F u Z 2 V k I F R 5 c G U u e y w w f S Z x d W 9 0 O y w m c X V v d D t T Z W N 0 a W 9 u M S 9 Q V E J O X z I w M T k w N i 9 D a G F u Z 2 V k I F R 5 c G U u e 1 8 x L D F 9 J n F 1 b 3 Q 7 L C Z x d W 9 0 O 1 N l Y 3 R p b 2 4 x L 1 B U Q k 5 f M j A x O T A 2 L 0 N o Y W 5 n Z W Q g V H l w Z S 5 7 X z I s M n 0 m c X V v d D s s J n F 1 b 3 Q 7 U 2 V j d G l v b j E v U F R C T l 8 y M D E 5 M D Y v Q 2 h h b m d l Z C B U e X B l L n t f M y w z f S Z x d W 9 0 O y w m c X V v d D t T Z W N 0 a W 9 u M S 9 Q V E J O X z I w M T k w N i 9 D a G F u Z 2 V k I F R 5 c G U u e 1 8 0 L D R 9 J n F 1 b 3 Q 7 L C Z x d W 9 0 O 1 N l Y 3 R p b 2 4 x L 1 B U Q k 5 f M j A x O T A 2 L 0 N o Y W 5 n Z W Q g V H l w Z S 5 7 X z U s N X 0 m c X V v d D s s J n F 1 b 3 Q 7 U 2 V j d G l v b j E v U F R C T l 8 y M D E 5 M D Y v Q 2 h h b m d l Z C B U e X B l L n t f N i w 2 f S Z x d W 9 0 O y w m c X V v d D t T Z W N 0 a W 9 u M S 9 Q V E J O X z I w M T k w N i 9 D a G F u Z 2 V k I F R 5 c G U u e 0 R h d G U s N 3 0 m c X V v d D s s J n F 1 b 3 Q 7 U 2 V j d G l v b j E v U F R C T l 8 y M D E 5 M D Y v Q 2 h h b m d l Z C B U e X B l L n t W Y W x 1 Z S B E Y X R l L D h 9 J n F 1 b 3 Q 7 L C Z x d W 9 0 O 1 N l Y 3 R p b 2 4 x L 1 B U Q k 5 f M j A x O T A 2 L 0 N o Y W 5 n Z W Q g V H l w Z S 5 7 R G V i a X R z L D l 9 J n F 1 b 3 Q 7 L C Z x d W 9 0 O 1 N l Y 3 R p b 2 4 x L 1 B U Q k 5 f M j A x O T A 2 L 0 N o Y W 5 n Z W Q g V H l w Z S 5 7 Q 3 J l Z G l 0 c y w x M H 0 m c X V v d D s s J n F 1 b 3 Q 7 U 2 V j d G l v b j E v U F R C T l 8 y M D E 5 M D Y v Q 2 h h b m d l Z C B U e X B l L n t C Y W x h b m N l L D E x f S Z x d W 9 0 O y w m c X V v d D t T Z W N 0 a W 9 u M S 9 Q V E J O X z I w M T k w N i 9 D a G F u Z 2 V k I F R 5 c G U u e 0 R l c 2 N y a X B 0 a W 9 u L D E y f S Z x d W 9 0 O y w m c X V v d D t T Z W N 0 a W 9 u M S 9 Q V E J O X z I w M T k w N i 9 D a G F u Z 2 V k I F R 5 c G U u e 0 N o Z X F 1 Z S B O b y 4 s M T N 9 J n F 1 b 3 Q 7 L C Z x d W 9 0 O 1 N l Y 3 R p b 2 4 x L 1 B U Q k 5 f M j A x O T A 2 L 0 N o Y W 5 n Z W Q g V H l w Z S 5 7 Q 3 V z d G 9 t Z X I g U m V m L i w x N H 0 m c X V v d D s s J n F 1 b 3 Q 7 U 2 V j d G l v b j E v U F R C T l 8 y M D E 5 M D Y v Q 2 h h b m d l Z C B U e X B l L n t S Z W 1 h c m t z L D E 1 f S Z x d W 9 0 O y w m c X V v d D t T Z W N 0 a W 9 u M S 9 Q V E J O X z I w M T k w N i 9 D a G F u Z 2 V k I F R 5 c G U u e 0 F 2 Y W l s Y W J s Z U J h b G F u Y 2 U s M T Z 9 J n F 1 b 3 Q 7 L C Z x d W 9 0 O 1 N l Y 3 R p b 2 4 x L 1 B U Q k 5 f M j A x O T A 2 L 0 N o Y W 5 n Z W Q g V H l w Z S 5 7 Q 2 9 u d H J h Y 3 Q g U G F y d H k g Q S 9 D I F R 5 c G U s M T d 9 J n F 1 b 3 Q 7 L C Z x d W 9 0 O 1 N l Y 3 R p b 2 4 x L 1 B U Q k 5 f M j A x O T A 2 L 0 N o Y W 5 n Z W Q g V H l w Z S 5 7 Q 2 9 u d H J h Y 3 Q g U G F y d H k g Q S 9 D I E 5 v L D E 4 f S Z x d W 9 0 O y w m c X V v d D t T Z W N 0 a W 9 u M S 9 Q V E J O X z I w M T k w N i 9 D a G F u Z 2 V k I F R 5 c G U u e 1 J l b W F y a 3 M y L D E 5 f S Z x d W 9 0 O y w m c X V v d D t T Z W N 0 a W 9 u M S 9 Q V E J O X z I w M T k w N i 9 D a G F u Z 2 V k I F R 5 c G U u e 0 N v b n R y Y W N 0 I F B h c n R 5 I E J h b m s s I E J y Y W 5 j a C w y M H 0 m c X V v d D s s J n F 1 b 3 Q 7 U 2 V j d G l v b j E v U F R C T l 8 y M D E 5 M D Y v Q 2 h h b m d l Z C B U e X B l L n t E Z X R h a W x z I E 9 m I F B h e W 1 l b n Q s M j F 9 J n F 1 b 3 Q 7 L C Z x d W 9 0 O 1 N l Y 3 R p b 2 4 x L 1 B U Q k 5 f M j A x O T A 2 L 0 N o Y W 5 n Z W Q g V H l w Z S 5 7 U 2 V u Z G V y I F R v I F J l Y 2 V p d m V y I E l u Z m 9 y b W F 0 a W 9 u L D I y f S Z x d W 9 0 O y w m c X V v d D t T Z W N 0 a W 9 u M S 9 Q V E J O X z I w M T k w N i 9 D a G F u Z 2 V k I F R 5 c G U u e 1 N l b m R l c l x 1 M D A y N 3 M g U m V m Z X J l b m N l L D I z f S Z x d W 9 0 O y w m c X V v d D t T Z W N 0 a W 9 u M S 9 Q V E J O X z I w M T k w N i 9 D a G F u Z 2 V k I F R 5 c G U u e 0 9 y a W d p b m F s I E N 1 c n J l b m N 5 L D I 0 f S Z x d W 9 0 O y w m c X V v d D t T Z W N 0 a W 9 u M S 9 Q V E J O X z I w M T k w N i 9 D a G F u Z 2 V k I F R 5 c G U u e 0 9 y a W d p b m F s I E F t b 3 V u d C w y N X 0 m c X V v d D s s J n F 1 b 3 Q 7 U 2 V j d G l v b j E v U F R C T l 8 y M D E 5 M D Y v Q 2 h h b m d l Z C B U e X B l L n t E Z X R h a W x z I E 9 m I E N o Y X J n Z S w y N n 0 m c X V v d D s s J n F 1 b 3 Q 7 U 2 V j d G l v b j E v U F R C T l 8 y M D E 5 M D Y v Q 2 h h b m d l Z C B U e X B l L n t J b m Z v c m 1 h d G l v b i B U b y B B Y 2 N v d W 5 0 I E 9 3 b m V y L D I 3 f S Z x d W 9 0 O y w m c X V v d D t T Z W N 0 a W 9 u M S 9 Q V E J O X z I w M T k w N i 9 D a G F u Z 2 V k I F R 5 c G U u e 0 J h b m t S Z W Y u L D I 4 f S Z x d W 9 0 O y w m c X V v d D t T Z W N 0 a W 9 u M S 9 Q V E J O X z I w M T k w N i 9 D a G F u Z 2 V k I F R 5 c G U u e 0 R h d G F T Z X F 1 Z W 5 j Z S w y O X 0 m c X V v d D s s J n F 1 b 3 Q 7 U 2 V j d G l v b j E v U F R C T l 8 y M D E 5 M D Y v Q 2 h h b m d l Z C B U e X B l L n t Q Y X l l c i 9 Q Y X l l Z S B C Y W 5 r I E 5 h b W U s M z B 9 J n F 1 b 3 Q 7 L C Z x d W 9 0 O 1 N l Y 3 R p b 2 4 x L 1 B U Q k 5 f M j A x O T A 2 L 0 N o Y W 5 n Z W Q g V H l w Z S 5 7 U G F 5 Z X I v U G F 5 Z W U g Q W N j b 3 V u d C B O b y 4 s M z F 9 J n F 1 b 3 Q 7 L C Z x d W 9 0 O 1 N l Y 3 R p b 2 4 x L 1 B U Q k 5 f M j A x O T A 2 L 0 N o Y W 5 n Z W Q g V H l w Z S 5 7 U G F 5 Z X I v U G F 5 Z W U g T m F t Z S w z M n 0 m c X V v d D s s J n F 1 b 3 Q 7 U 2 V j d G l v b j E v U F R C T l 8 y M D E 5 M D Y v Q 2 h h b m d l Z C B U e X B l L n t D b 2 1 t a X N z a W 9 u I E R l d G F p b C w z M 3 0 m c X V v d D s s J n F 1 b 3 Q 7 U 2 V j d G l v b j E v U F R C T l 8 y M D E 5 M D Y v Q 2 h h b m d l Z C B U e X B l L n t P d G h l c i B E Z X R h a W w s M z R 9 J n F 1 b 3 Q 7 L C Z x d W 9 0 O 1 N l Y 3 R p b 2 4 x L 1 B U Q k 5 f M j A x O T A 2 L 0 N o Y W 5 n Z W Q g V H l w Z S 5 7 U m V z Z X J 2 Z W Q w L D M 1 f S Z x d W 9 0 O y w m c X V v d D t T Z W N 0 a W 9 u M S 9 Q V E J O X z I w M T k w N i 9 D a G F u Z 2 V k I F R 5 c G U u e 1 J l c 2 V y d m V k M S w z N n 0 m c X V v d D s s J n F 1 b 3 Q 7 U 2 V j d G l v b j E v U F R C T l 8 y M D E 5 M D Y v Q 2 h h b m d l Z C B U e X B l L n t S Z X N l c n Z l Z D I s M z d 9 J n F 1 b 3 Q 7 L C Z x d W 9 0 O 1 N l Y 3 R p b 2 4 x L 1 B U Q k 5 f M j A x O T A 2 L 0 N o Y W 5 n Z W Q g V H l w Z S 5 7 U m V z Z X J 2 Z W Q z L D M 4 f S Z x d W 9 0 O y w m c X V v d D t T Z W N 0 a W 9 u M S 9 Q V E J O X z I w M T k w N i 9 D a G F u Z 2 V k I F R 5 c G U u e 1 J l c 2 V y d m V k N C w z O X 0 m c X V v d D s s J n F 1 b 3 Q 7 U 2 V j d G l v b j E v U F R C T l 8 y M D E 5 M D Y v Q 2 h h b m d l Z C B U e X B l L n t S Z X N l c n Z l Z D U s N D B 9 J n F 1 b 3 Q 7 L C Z x d W 9 0 O 1 N l Y 3 R p b 2 4 x L 1 B U Q k 5 f M j A x O T A 2 L 0 N o Y W 5 n Z W Q g V H l w Z S 5 7 U m V z Z X J 2 Z W Q 2 L D Q x f S Z x d W 9 0 O y w m c X V v d D t T Z W N 0 a W 9 u M S 9 Q V E J O X z I w M T k w N i 9 D a G F u Z 2 V k I F R 5 c G U u e 1 J l c 2 V y d m V k N y w 0 M n 0 m c X V v d D s s J n F 1 b 3 Q 7 U 2 V j d G l v b j E v U F R C T l 8 y M D E 5 M D Y v Q 2 h h b m d l Z C B U e X B l L n t S Z X N l c n Z l Z D g s N D N 9 J n F 1 b 3 Q 7 L C Z x d W 9 0 O 1 N l Y 3 R p b 2 4 x L 1 B U Q k 5 f M j A x O T A 2 L 0 N o Y W 5 n Z W Q g V H l w Z S 5 7 U m V z Z X J 2 Z W Q 5 L D Q 0 f S Z x d W 9 0 O 1 0 s J n F 1 b 3 Q 7 Q 2 9 s d W 1 u Q 2 9 1 b n Q m c X V v d D s 6 N D U s J n F 1 b 3 Q 7 S 2 V 5 Q 2 9 s d W 1 u T m F t Z X M m c X V v d D s 6 W 1 0 s J n F 1 b 3 Q 7 Q 2 9 s d W 1 u S W R l b n R p d G l l c y Z x d W 9 0 O z p b J n F 1 b 3 Q 7 U 2 V j d G l v b j E v U F R C T l 8 y M D E 5 M D Y v Q 2 h h b m d l Z C B U e X B l L n s s M H 0 m c X V v d D s s J n F 1 b 3 Q 7 U 2 V j d G l v b j E v U F R C T l 8 y M D E 5 M D Y v Q 2 h h b m d l Z C B U e X B l L n t f M S w x f S Z x d W 9 0 O y w m c X V v d D t T Z W N 0 a W 9 u M S 9 Q V E J O X z I w M T k w N i 9 D a G F u Z 2 V k I F R 5 c G U u e 1 8 y L D J 9 J n F 1 b 3 Q 7 L C Z x d W 9 0 O 1 N l Y 3 R p b 2 4 x L 1 B U Q k 5 f M j A x O T A 2 L 0 N o Y W 5 n Z W Q g V H l w Z S 5 7 X z M s M 3 0 m c X V v d D s s J n F 1 b 3 Q 7 U 2 V j d G l v b j E v U F R C T l 8 y M D E 5 M D Y v Q 2 h h b m d l Z C B U e X B l L n t f N C w 0 f S Z x d W 9 0 O y w m c X V v d D t T Z W N 0 a W 9 u M S 9 Q V E J O X z I w M T k w N i 9 D a G F u Z 2 V k I F R 5 c G U u e 1 8 1 L D V 9 J n F 1 b 3 Q 7 L C Z x d W 9 0 O 1 N l Y 3 R p b 2 4 x L 1 B U Q k 5 f M j A x O T A 2 L 0 N o Y W 5 n Z W Q g V H l w Z S 5 7 X z Y s N n 0 m c X V v d D s s J n F 1 b 3 Q 7 U 2 V j d G l v b j E v U F R C T l 8 y M D E 5 M D Y v Q 2 h h b m d l Z C B U e X B l L n t E Y X R l L D d 9 J n F 1 b 3 Q 7 L C Z x d W 9 0 O 1 N l Y 3 R p b 2 4 x L 1 B U Q k 5 f M j A x O T A 2 L 0 N o Y W 5 n Z W Q g V H l w Z S 5 7 V m F s d W U g R G F 0 Z S w 4 f S Z x d W 9 0 O y w m c X V v d D t T Z W N 0 a W 9 u M S 9 Q V E J O X z I w M T k w N i 9 D a G F u Z 2 V k I F R 5 c G U u e 0 R l Y m l 0 c y w 5 f S Z x d W 9 0 O y w m c X V v d D t T Z W N 0 a W 9 u M S 9 Q V E J O X z I w M T k w N i 9 D a G F u Z 2 V k I F R 5 c G U u e 0 N y Z W R p d H M s M T B 9 J n F 1 b 3 Q 7 L C Z x d W 9 0 O 1 N l Y 3 R p b 2 4 x L 1 B U Q k 5 f M j A x O T A 2 L 0 N o Y W 5 n Z W Q g V H l w Z S 5 7 Q m F s Y W 5 j Z S w x M X 0 m c X V v d D s s J n F 1 b 3 Q 7 U 2 V j d G l v b j E v U F R C T l 8 y M D E 5 M D Y v Q 2 h h b m d l Z C B U e X B l L n t E Z X N j c m l w d G l v b i w x M n 0 m c X V v d D s s J n F 1 b 3 Q 7 U 2 V j d G l v b j E v U F R C T l 8 y M D E 5 M D Y v Q 2 h h b m d l Z C B U e X B l L n t D a G V x d W U g T m 8 u L D E z f S Z x d W 9 0 O y w m c X V v d D t T Z W N 0 a W 9 u M S 9 Q V E J O X z I w M T k w N i 9 D a G F u Z 2 V k I F R 5 c G U u e 0 N 1 c 3 R v b W V y I F J l Z i 4 s M T R 9 J n F 1 b 3 Q 7 L C Z x d W 9 0 O 1 N l Y 3 R p b 2 4 x L 1 B U Q k 5 f M j A x O T A 2 L 0 N o Y W 5 n Z W Q g V H l w Z S 5 7 U m V t Y X J r c y w x N X 0 m c X V v d D s s J n F 1 b 3 Q 7 U 2 V j d G l v b j E v U F R C T l 8 y M D E 5 M D Y v Q 2 h h b m d l Z C B U e X B l L n t B d m F p b G F i b G V C Y W x h b m N l L D E 2 f S Z x d W 9 0 O y w m c X V v d D t T Z W N 0 a W 9 u M S 9 Q V E J O X z I w M T k w N i 9 D a G F u Z 2 V k I F R 5 c G U u e 0 N v b n R y Y W N 0 I F B h c n R 5 I E E v Q y B U e X B l L D E 3 f S Z x d W 9 0 O y w m c X V v d D t T Z W N 0 a W 9 u M S 9 Q V E J O X z I w M T k w N i 9 D a G F u Z 2 V k I F R 5 c G U u e 0 N v b n R y Y W N 0 I F B h c n R 5 I E E v Q y B O b y w x O H 0 m c X V v d D s s J n F 1 b 3 Q 7 U 2 V j d G l v b j E v U F R C T l 8 y M D E 5 M D Y v Q 2 h h b m d l Z C B U e X B l L n t S Z W 1 h c m t z M i w x O X 0 m c X V v d D s s J n F 1 b 3 Q 7 U 2 V j d G l v b j E v U F R C T l 8 y M D E 5 M D Y v Q 2 h h b m d l Z C B U e X B l L n t D b 2 5 0 c m F j d C B Q Y X J 0 e S B C Y W 5 r L C B C c m F u Y 2 g s M j B 9 J n F 1 b 3 Q 7 L C Z x d W 9 0 O 1 N l Y 3 R p b 2 4 x L 1 B U Q k 5 f M j A x O T A 2 L 0 N o Y W 5 n Z W Q g V H l w Z S 5 7 R G V 0 Y W l s c y B P Z i B Q Y X l t Z W 5 0 L D I x f S Z x d W 9 0 O y w m c X V v d D t T Z W N 0 a W 9 u M S 9 Q V E J O X z I w M T k w N i 9 D a G F u Z 2 V k I F R 5 c G U u e 1 N l b m R l c i B U b y B S Z W N l a X Z l c i B J b m Z v c m 1 h d G l v b i w y M n 0 m c X V v d D s s J n F 1 b 3 Q 7 U 2 V j d G l v b j E v U F R C T l 8 y M D E 5 M D Y v Q 2 h h b m d l Z C B U e X B l L n t T Z W 5 k Z X J c d T A w M j d z I F J l Z m V y Z W 5 j Z S w y M 3 0 m c X V v d D s s J n F 1 b 3 Q 7 U 2 V j d G l v b j E v U F R C T l 8 y M D E 5 M D Y v Q 2 h h b m d l Z C B U e X B l L n t P c m l n a W 5 h b C B D d X J y Z W 5 j e S w y N H 0 m c X V v d D s s J n F 1 b 3 Q 7 U 2 V j d G l v b j E v U F R C T l 8 y M D E 5 M D Y v Q 2 h h b m d l Z C B U e X B l L n t P c m l n a W 5 h b C B B b W 9 1 b n Q s M j V 9 J n F 1 b 3 Q 7 L C Z x d W 9 0 O 1 N l Y 3 R p b 2 4 x L 1 B U Q k 5 f M j A x O T A 2 L 0 N o Y W 5 n Z W Q g V H l w Z S 5 7 R G V 0 Y W l s c y B P Z i B D a G F y Z 2 U s M j Z 9 J n F 1 b 3 Q 7 L C Z x d W 9 0 O 1 N l Y 3 R p b 2 4 x L 1 B U Q k 5 f M j A x O T A 2 L 0 N o Y W 5 n Z W Q g V H l w Z S 5 7 S W 5 m b 3 J t Y X R p b 2 4 g V G 8 g Q W N j b 3 V u d C B P d 2 5 l c i w y N 3 0 m c X V v d D s s J n F 1 b 3 Q 7 U 2 V j d G l v b j E v U F R C T l 8 y M D E 5 M D Y v Q 2 h h b m d l Z C B U e X B l L n t C Y W 5 r U m V m L i w y O H 0 m c X V v d D s s J n F 1 b 3 Q 7 U 2 V j d G l v b j E v U F R C T l 8 y M D E 5 M D Y v Q 2 h h b m d l Z C B U e X B l L n t E Y X R h U 2 V x d W V u Y 2 U s M j l 9 J n F 1 b 3 Q 7 L C Z x d W 9 0 O 1 N l Y 3 R p b 2 4 x L 1 B U Q k 5 f M j A x O T A 2 L 0 N o Y W 5 n Z W Q g V H l w Z S 5 7 U G F 5 Z X I v U G F 5 Z W U g Q m F u a y B O Y W 1 l L D M w f S Z x d W 9 0 O y w m c X V v d D t T Z W N 0 a W 9 u M S 9 Q V E J O X z I w M T k w N i 9 D a G F u Z 2 V k I F R 5 c G U u e 1 B h e W V y L 1 B h e W V l I E F j Y 2 9 1 b n Q g T m 8 u L D M x f S Z x d W 9 0 O y w m c X V v d D t T Z W N 0 a W 9 u M S 9 Q V E J O X z I w M T k w N i 9 D a G F u Z 2 V k I F R 5 c G U u e 1 B h e W V y L 1 B h e W V l I E 5 h b W U s M z J 9 J n F 1 b 3 Q 7 L C Z x d W 9 0 O 1 N l Y 3 R p b 2 4 x L 1 B U Q k 5 f M j A x O T A 2 L 0 N o Y W 5 n Z W Q g V H l w Z S 5 7 Q 2 9 t b W l z c 2 l v b i B E Z X R h a W w s M z N 9 J n F 1 b 3 Q 7 L C Z x d W 9 0 O 1 N l Y 3 R p b 2 4 x L 1 B U Q k 5 f M j A x O T A 2 L 0 N o Y W 5 n Z W Q g V H l w Z S 5 7 T 3 R o Z X I g R G V 0 Y W l s L D M 0 f S Z x d W 9 0 O y w m c X V v d D t T Z W N 0 a W 9 u M S 9 Q V E J O X z I w M T k w N i 9 D a G F u Z 2 V k I F R 5 c G U u e 1 J l c 2 V y d m V k M C w z N X 0 m c X V v d D s s J n F 1 b 3 Q 7 U 2 V j d G l v b j E v U F R C T l 8 y M D E 5 M D Y v Q 2 h h b m d l Z C B U e X B l L n t S Z X N l c n Z l Z D E s M z Z 9 J n F 1 b 3 Q 7 L C Z x d W 9 0 O 1 N l Y 3 R p b 2 4 x L 1 B U Q k 5 f M j A x O T A 2 L 0 N o Y W 5 n Z W Q g V H l w Z S 5 7 U m V z Z X J 2 Z W Q y L D M 3 f S Z x d W 9 0 O y w m c X V v d D t T Z W N 0 a W 9 u M S 9 Q V E J O X z I w M T k w N i 9 D a G F u Z 2 V k I F R 5 c G U u e 1 J l c 2 V y d m V k M y w z O H 0 m c X V v d D s s J n F 1 b 3 Q 7 U 2 V j d G l v b j E v U F R C T l 8 y M D E 5 M D Y v Q 2 h h b m d l Z C B U e X B l L n t S Z X N l c n Z l Z D Q s M z l 9 J n F 1 b 3 Q 7 L C Z x d W 9 0 O 1 N l Y 3 R p b 2 4 x L 1 B U Q k 5 f M j A x O T A 2 L 0 N o Y W 5 n Z W Q g V H l w Z S 5 7 U m V z Z X J 2 Z W Q 1 L D Q w f S Z x d W 9 0 O y w m c X V v d D t T Z W N 0 a W 9 u M S 9 Q V E J O X z I w M T k w N i 9 D a G F u Z 2 V k I F R 5 c G U u e 1 J l c 2 V y d m V k N i w 0 M X 0 m c X V v d D s s J n F 1 b 3 Q 7 U 2 V j d G l v b j E v U F R C T l 8 y M D E 5 M D Y v Q 2 h h b m d l Z C B U e X B l L n t S Z X N l c n Z l Z D c s N D J 9 J n F 1 b 3 Q 7 L C Z x d W 9 0 O 1 N l Y 3 R p b 2 4 x L 1 B U Q k 5 f M j A x O T A 2 L 0 N o Y W 5 n Z W Q g V H l w Z S 5 7 U m V z Z X J 2 Z W Q 4 L D Q z f S Z x d W 9 0 O y w m c X V v d D t T Z W N 0 a W 9 u M S 9 Q V E J O X z I w M T k w N i 9 D a G F u Z 2 V k I F R 5 c G U u e 1 J l c 2 V y d m V k O S w 0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l R Q T l 8 y M D E 5 M D U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w M l Q w O T o y M j o z O S 4 z M D A 1 M z M 2 W i I g L z 4 8 R W 5 0 c n k g V H l w Z T 0 i R m l s b E N v b H V t b l R 5 c G V z I i B W Y W x 1 Z T 0 i c 0 J n V U Z C Z 1 l H Q m c 9 P S I g L z 4 8 R W 5 0 c n k g V H l w Z T 0 i R m l s b E N v b H V t b k 5 h b W V z I i B W Y W x 1 Z T 0 i c 1 s m c X V v d D t E Y X R l J n F 1 b 3 Q 7 L C Z x d W 9 0 O 0 R l Y m l 0 c y Z x d W 9 0 O y w m c X V v d D t D c m V k a X R z J n F 1 b 3 Q 7 L C Z x d W 9 0 O 0 R l c 2 N y a X B 0 a W 9 u J n F 1 b 3 Q 7 L C Z x d W 9 0 O 1 J l b W F y a 3 M y J n F 1 b 3 Q 7 L C Z x d W 9 0 O 0 N 1 c 3 R v b W V y I F J l Z i 4 m c X V v d D s s J n F 1 b 3 Q 7 Q 2 h l c X V l I E 5 v L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C V F B O R G F 0 Y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R Q T l 8 y M D E 5 M D U g K D Q p L 0 p l b m l z I H l h b m c g R G l 1 Y m F o L n t E Y X R l L D B 9 J n F 1 b 3 Q 7 L C Z x d W 9 0 O 1 N l Y 3 R p b 2 4 x L 0 J U U E 5 f M j A x O T A 1 I C g 0 K S 9 K Z W 5 p c y B 5 Y W 5 n I E R p d W J h a C 5 7 R G V i a X R z L D F 9 J n F 1 b 3 Q 7 L C Z x d W 9 0 O 1 N l Y 3 R p b 2 4 x L 0 J U U E 5 f M j A x O T A 1 I C g 0 K S 9 K Z W 5 p c y B 5 Y W 5 n I E R p d W J h a C 5 7 Q 3 J l Z G l 0 c y w y f S Z x d W 9 0 O y w m c X V v d D t T Z W N 0 a W 9 u M S 9 C V F B O X z I w M T k w N S A o N C k v S m V u a X M g e W F u Z y B E a X V i Y W g u e 0 R l c 2 N y a X B 0 a W 9 u L D N 9 J n F 1 b 3 Q 7 L C Z x d W 9 0 O 1 N l Y 3 R p b 2 4 x L 0 J U U E 5 f M j A x O T A 1 I C g 0 K S 9 K Z W 5 p c y B 5 Y W 5 n I E R p d W J h a C 5 7 U m V t Y X J r c z I s N H 0 m c X V v d D s s J n F 1 b 3 Q 7 U 2 V j d G l v b j E v Q l R Q T l 8 y M D E 5 M D U g K D Q p L 0 p l b m l z I H l h b m c g R G l 1 Y m F o L n t D d X N 0 b 2 1 l c i B S Z W Y u L D V 9 J n F 1 b 3 Q 7 L C Z x d W 9 0 O 1 N l Y 3 R p b 2 4 x L 0 J U U E 5 f M j A x O T A 1 I C g 0 K S 9 K Z W 5 p c y B 5 Y W 5 n I E R p d W J h a C 5 7 Q 2 h l c X V l I E 5 v L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V F B O X z I w M T k w N S A o N C k v S m V u a X M g e W F u Z y B E a X V i Y W g u e 0 R h d G U s M H 0 m c X V v d D s s J n F 1 b 3 Q 7 U 2 V j d G l v b j E v Q l R Q T l 8 y M D E 5 M D U g K D Q p L 0 p l b m l z I H l h b m c g R G l 1 Y m F o L n t E Z W J p d H M s M X 0 m c X V v d D s s J n F 1 b 3 Q 7 U 2 V j d G l v b j E v Q l R Q T l 8 y M D E 5 M D U g K D Q p L 0 p l b m l z I H l h b m c g R G l 1 Y m F o L n t D c m V k a X R z L D J 9 J n F 1 b 3 Q 7 L C Z x d W 9 0 O 1 N l Y 3 R p b 2 4 x L 0 J U U E 5 f M j A x O T A 1 I C g 0 K S 9 K Z W 5 p c y B 5 Y W 5 n I E R p d W J h a C 5 7 R G V z Y 3 J p c H R p b 2 4 s M 3 0 m c X V v d D s s J n F 1 b 3 Q 7 U 2 V j d G l v b j E v Q l R Q T l 8 y M D E 5 M D U g K D Q p L 0 p l b m l z I H l h b m c g R G l 1 Y m F o L n t S Z W 1 h c m t z M i w 0 f S Z x d W 9 0 O y w m c X V v d D t T Z W N 0 a W 9 u M S 9 C V F B O X z I w M T k w N S A o N C k v S m V u a X M g e W F u Z y B E a X V i Y W g u e 0 N 1 c 3 R v b W V y I F J l Z i 4 s N X 0 m c X V v d D s s J n F 1 b 3 Q 7 U 2 V j d G l v b j E v Q l R Q T l 8 y M D E 5 M D U g K D Q p L 0 p l b m l z I H l h b m c g R G l 1 Y m F o L n t D a G V x d W U g T m 8 u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l R Q T i 1 C Y W 5 r U 3 R h d G V t Z W 5 0 J T I w M D g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w M l Q x M T o y M T o 0 M C 4 5 M j A w M T A 4 W i I g L z 4 8 R W 5 0 c n k g V H l w Z T 0 i R m l s b E N v b H V t b l R 5 c G V z I i B W Y W x 1 Z T 0 i c 0 J n V U Z C Z 1 l H I i A v P j x F b n R y e S B U e X B l P S J G a W x s Q 2 9 s d W 1 u T m F t Z X M i I F Z h b H V l P S J z W y Z x d W 9 0 O 0 R h d G U m c X V v d D s s J n F 1 b 3 Q 7 R G V i a X R z J n F 1 b 3 Q 7 L C Z x d W 9 0 O 0 N y Z W R p d H M m c X V v d D s s J n F 1 b 3 Q 7 R G V z Y 3 J p c H R p b 2 4 m c X V v d D s s J n F 1 b 3 Q 7 U m V t Y X J r c z I m c X V v d D s s J n F 1 b 3 Q 7 Q m F u a 1 J l Z i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Q l R Q T k R h d G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U U E 4 t Q m F u a 1 N 0 Y X R l b W V u d C A w O C 9 K Z W 5 p c y B 5 Y W 5 n I E R p d W J h a C 5 7 R G F 0 Z S w w f S Z x d W 9 0 O y w m c X V v d D t T Z W N 0 a W 9 u M S 9 C V F B O L U J h b m t T d G F 0 Z W 1 l b n Q g M D g v S m V u a X M g e W F u Z y B E a X V i Y W g u e 0 R l Y m l 0 c y w x f S Z x d W 9 0 O y w m c X V v d D t T Z W N 0 a W 9 u M S 9 C V F B O L U J h b m t T d G F 0 Z W 1 l b n Q g M D g v S m V u a X M g e W F u Z y B E a X V i Y W g u e 0 N y Z W R p d H M s M n 0 m c X V v d D s s J n F 1 b 3 Q 7 U 2 V j d G l v b j E v Q l R Q T i 1 C Y W 5 r U 3 R h d G V t Z W 5 0 I D A 4 L 0 p l b m l z I H l h b m c g R G l 1 Y m F o L n t E Z X N j c m l w d G l v b i w z f S Z x d W 9 0 O y w m c X V v d D t T Z W N 0 a W 9 u M S 9 C V F B O L U J h b m t T d G F 0 Z W 1 l b n Q g M D g v S m V u a X M g e W F u Z y B E a X V i Y W g u e 1 J l b W F y a 3 M y L D R 9 J n F 1 b 3 Q 7 L C Z x d W 9 0 O 1 N l Y 3 R p b 2 4 x L 0 J U U E 4 t Q m F u a 1 N 0 Y X R l b W V u d C A w O C 9 K Z W 5 p c y B 5 Y W 5 n I E R p d W J h a C 5 7 Q m F u a 1 J l Z i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l R Q T i 1 C Y W 5 r U 3 R h d G V t Z W 5 0 I D A 4 L 0 p l b m l z I H l h b m c g R G l 1 Y m F o L n t E Y X R l L D B 9 J n F 1 b 3 Q 7 L C Z x d W 9 0 O 1 N l Y 3 R p b 2 4 x L 0 J U U E 4 t Q m F u a 1 N 0 Y X R l b W V u d C A w O C 9 K Z W 5 p c y B 5 Y W 5 n I E R p d W J h a C 5 7 R G V i a X R z L D F 9 J n F 1 b 3 Q 7 L C Z x d W 9 0 O 1 N l Y 3 R p b 2 4 x L 0 J U U E 4 t Q m F u a 1 N 0 Y X R l b W V u d C A w O C 9 K Z W 5 p c y B 5 Y W 5 n I E R p d W J h a C 5 7 Q 3 J l Z G l 0 c y w y f S Z x d W 9 0 O y w m c X V v d D t T Z W N 0 a W 9 u M S 9 C V F B O L U J h b m t T d G F 0 Z W 1 l b n Q g M D g v S m V u a X M g e W F u Z y B E a X V i Y W g u e 0 R l c 2 N y a X B 0 a W 9 u L D N 9 J n F 1 b 3 Q 7 L C Z x d W 9 0 O 1 N l Y 3 R p b 2 4 x L 0 J U U E 4 t Q m F u a 1 N 0 Y X R l b W V u d C A w O C 9 K Z W 5 p c y B 5 Y W 5 n I E R p d W J h a C 5 7 U m V t Y X J r c z I s N H 0 m c X V v d D s s J n F 1 b 3 Q 7 U 2 V j d G l v b j E v Q l R Q T i 1 C Y W 5 r U 3 R h d G V t Z W 5 0 I D A 4 L 0 p l b m l z I H l h b m c g R G l 1 Y m F o L n t C Y W 5 r U m V m L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h b m s l M j B C V F B O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j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N U M D Q 6 N D A 6 M j Q u M z g 2 N j Q w M F o i I C 8 + P E V u d H J 5 I F R 5 c G U 9 I k Z p b G x D b 2 x 1 b W 5 U e X B l c y I g V m F s d W U 9 I n N C Z 0 1 E Q m d Z R y I g L z 4 8 R W 5 0 c n k g V H l w Z T 0 i R m l s b E N v b H V t b k 5 h b W V z I i B W Y W x 1 Z T 0 i c 1 s m c X V v d D t E Y X R l J n F 1 b 3 Q 7 L C Z x d W 9 0 O 0 R l Y m l 0 c y Z x d W 9 0 O y w m c X V v d D t D c m V k a X R z J n F 1 b 3 Q 7 L C Z x d W 9 0 O 0 R l c 2 N y a X B 0 a W 9 u J n F 1 b 3 Q 7 L C Z x d W 9 0 O 1 J l b W F y a 3 M y J n F 1 b 3 Q 7 L C Z x d W 9 0 O 0 J h b m t S Z W Y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0 J U U E 5 E Y X R h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W 5 r I E J U U E 4 v Q 2 h h b m d l Z C B U e X B l L n t E Y X R l L D B 9 J n F 1 b 3 Q 7 L C Z x d W 9 0 O 1 N l Y 3 R p b 2 4 x L 0 J h b m s g Q l R Q T i 9 D a G F u Z 2 V k I F R 5 c G U u e 0 R l Y m l 0 c y w x f S Z x d W 9 0 O y w m c X V v d D t T Z W N 0 a W 9 u M S 9 C Y W 5 r I E J U U E 4 v Q 2 h h b m d l Z C B U e X B l L n t D c m V k a X R z L D J 9 J n F 1 b 3 Q 7 L C Z x d W 9 0 O 1 N l Y 3 R p b 2 4 x L 0 J h b m s g Q l R Q T i 9 D a G F u Z 2 V k I F R 5 c G U u e 0 R l c 2 N y a X B 0 a W 9 u L D N 9 J n F 1 b 3 Q 7 L C Z x d W 9 0 O 1 N l Y 3 R p b 2 4 x L 0 J h b m s g Q l R Q T i 9 D a G F u Z 2 V k I F R 5 c G U u e 1 J l b W F y a 3 M y L D R 9 J n F 1 b 3 Q 7 L C Z x d W 9 0 O 1 N l Y 3 R p b 2 4 x L 0 J h b m s g Q l R Q T i 9 D a G F u Z 2 V k I F R 5 c G U u e 0 J h b m t S Z W Y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J h b m s g Q l R Q T i 9 D a G F u Z 2 V k I F R 5 c G U u e 0 R h d G U s M H 0 m c X V v d D s s J n F 1 b 3 Q 7 U 2 V j d G l v b j E v Q m F u a y B C V F B O L 0 N o Y W 5 n Z W Q g V H l w Z S 5 7 R G V i a X R z L D F 9 J n F 1 b 3 Q 7 L C Z x d W 9 0 O 1 N l Y 3 R p b 2 4 x L 0 J h b m s g Q l R Q T i 9 D a G F u Z 2 V k I F R 5 c G U u e 0 N y Z W R p d H M s M n 0 m c X V v d D s s J n F 1 b 3 Q 7 U 2 V j d G l v b j E v Q m F u a y B C V F B O L 0 N o Y W 5 n Z W Q g V H l w Z S 5 7 R G V z Y 3 J p c H R p b 2 4 s M 3 0 m c X V v d D s s J n F 1 b 3 Q 7 U 2 V j d G l v b j E v Q m F u a y B C V F B O L 0 N o Y W 5 n Z W Q g V H l w Z S 5 7 U m V t Y X J r c z I s N H 0 m c X V v d D s s J n F 1 b 3 Q 7 U 2 V j d G l v b j E v Q m F u a y B C V F B O L 0 N o Y W 5 n Z W Q g V H l w Z S 5 7 Q m F u a 1 J l Z i 4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h b m s l M j B C V F B O J T I w L S U y M E p h b i U y M D I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0 V D E w O j I x O j U 1 L j M 4 N D Q 1 M D F a I i A v P j x F b n R y e S B U e X B l P S J G a W x s Q 2 9 s d W 1 u V H l w Z X M i I F Z h b H V l P S J z Q m d N R E J n W U c i I C 8 + P E V u d H J 5 I F R 5 c G U 9 I k Z p b G x D b 2 x 1 b W 5 O Y W 1 l c y I g V m F s d W U 9 I n N b J n F 1 b 3 Q 7 R G F 0 Z S Z x d W 9 0 O y w m c X V v d D t E Z W J p d H M m c X V v d D s s J n F 1 b 3 Q 7 Q 3 J l Z G l 0 c y Z x d W 9 0 O y w m c X V v d D t E Z X N j c m l w d G l v b i Z x d W 9 0 O y w m c X V v d D t S Z W 1 h c m t z M i Z x d W 9 0 O y w m c X V v d D t C Y W 5 r U m V m L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C V F B O R G F 0 Y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u a y B C V F B O I C 0 g S m F u I D I w L 0 N o Y W 5 n Z W Q g V H l w Z S 5 7 R G F 0 Z S w w f S Z x d W 9 0 O y w m c X V v d D t T Z W N 0 a W 9 u M S 9 C Y W 5 r I E J U U E 4 g L S B K Y W 4 g M j A v Q 2 h h b m d l Z C B U e X B l L n t E Z W J p d H M s M X 0 m c X V v d D s s J n F 1 b 3 Q 7 U 2 V j d G l v b j E v Q m F u a y B C V F B O I C 0 g S m F u I D I w L 0 N o Y W 5 n Z W Q g V H l w Z S 5 7 Q 3 J l Z G l 0 c y w y f S Z x d W 9 0 O y w m c X V v d D t T Z W N 0 a W 9 u M S 9 C Y W 5 r I E J U U E 4 g L S B K Y W 4 g M j A v Q 2 h h b m d l Z C B U e X B l L n t E Z X N j c m l w d G l v b i w z f S Z x d W 9 0 O y w m c X V v d D t T Z W N 0 a W 9 u M S 9 C Y W 5 r I E J U U E 4 g L S B K Y W 4 g M j A v Q 2 h h b m d l Z C B U e X B l L n t S Z W 1 h c m t z M i w 0 f S Z x d W 9 0 O y w m c X V v d D t T Z W N 0 a W 9 u M S 9 C Y W 5 r I E J U U E 4 g L S B K Y W 4 g M j A v Q 2 h h b m d l Z C B U e X B l L n t C Y W 5 r U m V m L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Y W 5 r I E J U U E 4 g L S B K Y W 4 g M j A v Q 2 h h b m d l Z C B U e X B l L n t E Y X R l L D B 9 J n F 1 b 3 Q 7 L C Z x d W 9 0 O 1 N l Y 3 R p b 2 4 x L 0 J h b m s g Q l R Q T i A t I E p h b i A y M C 9 D a G F u Z 2 V k I F R 5 c G U u e 0 R l Y m l 0 c y w x f S Z x d W 9 0 O y w m c X V v d D t T Z W N 0 a W 9 u M S 9 C Y W 5 r I E J U U E 4 g L S B K Y W 4 g M j A v Q 2 h h b m d l Z C B U e X B l L n t D c m V k a X R z L D J 9 J n F 1 b 3 Q 7 L C Z x d W 9 0 O 1 N l Y 3 R p b 2 4 x L 0 J h b m s g Q l R Q T i A t I E p h b i A y M C 9 D a G F u Z 2 V k I F R 5 c G U u e 0 R l c 2 N y a X B 0 a W 9 u L D N 9 J n F 1 b 3 Q 7 L C Z x d W 9 0 O 1 N l Y 3 R p b 2 4 x L 0 J h b m s g Q l R Q T i A t I E p h b i A y M C 9 D a G F u Z 2 V k I F R 5 c G U u e 1 J l b W F y a 3 M y L D R 9 J n F 1 b 3 Q 7 L C Z x d W 9 0 O 1 N l Y 3 R p b 2 4 x L 0 J h b m s g Q l R Q T i A t I E p h b i A y M C 9 D a G F u Z 2 V k I F R 5 c G U u e 0 J h b m t S Z W Y u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V F B O J T I w U 3 R h d G V t Z W 5 0 J T I w T W F y Y 2 g l M j A y M D I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z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D c 6 M j A 6 N D c u O D Q 5 N z Y z M 1 o i I C 8 + P E V u d H J 5 I F R 5 c G U 9 I k Z p b G x D b 2 x 1 b W 5 U e X B l c y I g V m F s d W U 9 I n N C Z 0 1 E Q m d Z R y I g L z 4 8 R W 5 0 c n k g V H l w Z T 0 i R m l s b E N v b H V t b k 5 h b W V z I i B W Y W x 1 Z T 0 i c 1 s m c X V v d D t E Y X R l J n F 1 b 3 Q 7 L C Z x d W 9 0 O 0 R l Y m l 0 c y Z x d W 9 0 O y w m c X V v d D t D c m V k a X R z J n F 1 b 3 Q 7 L C Z x d W 9 0 O 0 R l c 2 N y a X B 0 a W 9 u J n F 1 b 3 Q 7 L C Z x d W 9 0 O 1 J l b W F y a 3 M y J n F 1 b 3 Q 7 L C Z x d W 9 0 O 0 J h b m t S Z W Y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0 J U U E 5 E Y X R h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V F B O I F N 0 Y X R l b W V u d C B N Y X J j a C A y M D I w L 0 N o Y W 5 n Z W Q g V H l w Z S 5 7 R G F 0 Z S w w f S Z x d W 9 0 O y w m c X V v d D t T Z W N 0 a W 9 u M S 9 C V F B O I F N 0 Y X R l b W V u d C B N Y X J j a C A y M D I w L 0 N o Y W 5 n Z W Q g V H l w Z S 5 7 R G V i a X R z L D F 9 J n F 1 b 3 Q 7 L C Z x d W 9 0 O 1 N l Y 3 R p b 2 4 x L 0 J U U E 4 g U 3 R h d G V t Z W 5 0 I E 1 h c m N o I D I w M j A v Q 2 h h b m d l Z C B U e X B l L n t D c m V k a X R z L D J 9 J n F 1 b 3 Q 7 L C Z x d W 9 0 O 1 N l Y 3 R p b 2 4 x L 0 J U U E 4 g U 3 R h d G V t Z W 5 0 I E 1 h c m N o I D I w M j A v Q 2 h h b m d l Z C B U e X B l L n t E Z X N j c m l w d G l v b i w z f S Z x d W 9 0 O y w m c X V v d D t T Z W N 0 a W 9 u M S 9 C V F B O I F N 0 Y X R l b W V u d C B N Y X J j a C A y M D I w L 0 N o Y W 5 n Z W Q g V H l w Z S 5 7 U m V t Y X J r c z I s N H 0 m c X V v d D s s J n F 1 b 3 Q 7 U 2 V j d G l v b j E v Q l R Q T i B T d G F 0 Z W 1 l b n Q g T W F y Y 2 g g M j A y M C 9 D a G F u Z 2 V k I F R 5 c G U u e 0 J h b m t S Z W Y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J U U E 4 g U 3 R h d G V t Z W 5 0 I E 1 h c m N o I D I w M j A v Q 2 h h b m d l Z C B U e X B l L n t E Y X R l L D B 9 J n F 1 b 3 Q 7 L C Z x d W 9 0 O 1 N l Y 3 R p b 2 4 x L 0 J U U E 4 g U 3 R h d G V t Z W 5 0 I E 1 h c m N o I D I w M j A v Q 2 h h b m d l Z C B U e X B l L n t E Z W J p d H M s M X 0 m c X V v d D s s J n F 1 b 3 Q 7 U 2 V j d G l v b j E v Q l R Q T i B T d G F 0 Z W 1 l b n Q g T W F y Y 2 g g M j A y M C 9 D a G F u Z 2 V k I F R 5 c G U u e 0 N y Z W R p d H M s M n 0 m c X V v d D s s J n F 1 b 3 Q 7 U 2 V j d G l v b j E v Q l R Q T i B T d G F 0 Z W 1 l b n Q g T W F y Y 2 g g M j A y M C 9 D a G F u Z 2 V k I F R 5 c G U u e 0 R l c 2 N y a X B 0 a W 9 u L D N 9 J n F 1 b 3 Q 7 L C Z x d W 9 0 O 1 N l Y 3 R p b 2 4 x L 0 J U U E 4 g U 3 R h d G V t Z W 5 0 I E 1 h c m N o I D I w M j A v Q 2 h h b m d l Z C B U e X B l L n t S Z W 1 h c m t z M i w 0 f S Z x d W 9 0 O y w m c X V v d D t T Z W N 0 a W 9 u M S 9 C V F B O I F N 0 Y X R l b W V u d C B N Y X J j a C A y M D I w L 0 N o Y W 5 n Z W Q g V H l w Z S 5 7 Q m F u a 1 J l Z i 4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U U E 4 l M j B T d G F 0 Z W 1 l b n Q l M j B B c H J p b C U y M D I w M j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V Q w N j o x N D o 1 O S 4 x O D E 0 M z Y x W i I g L z 4 8 R W 5 0 c n k g V H l w Z T 0 i R m l s b E N v b H V t b l R 5 c G V z I i B W Y W x 1 Z T 0 i c 0 J n T U R C Z 1 l H I i A v P j x F b n R y e S B U e X B l P S J G a W x s Q 2 9 s d W 1 u T m F t Z X M i I F Z h b H V l P S J z W y Z x d W 9 0 O 0 R h d G U m c X V v d D s s J n F 1 b 3 Q 7 R G V i a X R z J n F 1 b 3 Q 7 L C Z x d W 9 0 O 0 N y Z W R p d H M m c X V v d D s s J n F 1 b 3 Q 7 R G V z Y 3 J p c H R p b 2 4 m c X V v d D s s J n F 1 b 3 Q 7 U m V t Y X J r c z I m c X V v d D s s J n F 1 b 3 Q 7 Q m F u a 1 J l Z i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Q l R Q T k R h d G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U U E 4 g U 3 R h d G V t Z W 5 0 I E F w c m l s I D I w M j A v Q 2 h h b m d l Z C B U e X B l L n t E Y X R l L D B 9 J n F 1 b 3 Q 7 L C Z x d W 9 0 O 1 N l Y 3 R p b 2 4 x L 0 J U U E 4 g U 3 R h d G V t Z W 5 0 I E F w c m l s I D I w M j A v Q 2 h h b m d l Z C B U e X B l L n t E Z W J p d H M s M X 0 m c X V v d D s s J n F 1 b 3 Q 7 U 2 V j d G l v b j E v Q l R Q T i B T d G F 0 Z W 1 l b n Q g Q X B y a W w g M j A y M C 9 D a G F u Z 2 V k I F R 5 c G U u e 0 N y Z W R p d H M s M n 0 m c X V v d D s s J n F 1 b 3 Q 7 U 2 V j d G l v b j E v Q l R Q T i B T d G F 0 Z W 1 l b n Q g Q X B y a W w g M j A y M C 9 D a G F u Z 2 V k I F R 5 c G U u e 0 R l c 2 N y a X B 0 a W 9 u L D N 9 J n F 1 b 3 Q 7 L C Z x d W 9 0 O 1 N l Y 3 R p b 2 4 x L 0 J U U E 4 g U 3 R h d G V t Z W 5 0 I E F w c m l s I D I w M j A v Q 2 h h b m d l Z C B U e X B l L n t S Z W 1 h c m t z M i w 0 f S Z x d W 9 0 O y w m c X V v d D t T Z W N 0 a W 9 u M S 9 C V F B O I F N 0 Y X R l b W V u d C B B c H J p b C A y M D I w L 0 N o Y W 5 n Z W Q g V H l w Z S 5 7 Q m F u a 1 J l Z i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l R Q T i B T d G F 0 Z W 1 l b n Q g Q X B y a W w g M j A y M C 9 D a G F u Z 2 V k I F R 5 c G U u e 0 R h d G U s M H 0 m c X V v d D s s J n F 1 b 3 Q 7 U 2 V j d G l v b j E v Q l R Q T i B T d G F 0 Z W 1 l b n Q g Q X B y a W w g M j A y M C 9 D a G F u Z 2 V k I F R 5 c G U u e 0 R l Y m l 0 c y w x f S Z x d W 9 0 O y w m c X V v d D t T Z W N 0 a W 9 u M S 9 C V F B O I F N 0 Y X R l b W V u d C B B c H J p b C A y M D I w L 0 N o Y W 5 n Z W Q g V H l w Z S 5 7 Q 3 J l Z G l 0 c y w y f S Z x d W 9 0 O y w m c X V v d D t T Z W N 0 a W 9 u M S 9 C V F B O I F N 0 Y X R l b W V u d C B B c H J p b C A y M D I w L 0 N o Y W 5 n Z W Q g V H l w Z S 5 7 R G V z Y 3 J p c H R p b 2 4 s M 3 0 m c X V v d D s s J n F 1 b 3 Q 7 U 2 V j d G l v b j E v Q l R Q T i B T d G F 0 Z W 1 l b n Q g Q X B y a W w g M j A y M C 9 D a G F u Z 2 V k I F R 5 c G U u e 1 J l b W F y a 3 M y L D R 9 J n F 1 b 3 Q 7 L C Z x d W 9 0 O 1 N l Y 3 R p b 2 4 x L 0 J U U E 4 g U 3 R h d G V t Z W 5 0 I E F w c m l s I D I w M j A v Q 2 h h b m d l Z C B U e X B l L n t C Y W 5 r U m V m L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l R Q T i U y M F N 0 Y X R l b W V u d C U y M E 1 h e S U y M D I w M j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R U M D I 6 M z g 6 M z Q u N z E 4 O T A z M V o i I C 8 + P E V u d H J 5 I F R 5 c G U 9 I k Z p b G x D b 2 x 1 b W 5 U e X B l c y I g V m F s d W U 9 I n N C Z 0 1 E Q m d Z R y I g L z 4 8 R W 5 0 c n k g V H l w Z T 0 i R m l s b E N v b H V t b k 5 h b W V z I i B W Y W x 1 Z T 0 i c 1 s m c X V v d D t E Y X R l J n F 1 b 3 Q 7 L C Z x d W 9 0 O 0 R l Y m l 0 c y Z x d W 9 0 O y w m c X V v d D t D c m V k a X R z J n F 1 b 3 Q 7 L C Z x d W 9 0 O 0 R l c 2 N y a X B 0 a W 9 u J n F 1 b 3 Q 7 L C Z x d W 9 0 O 1 J l b W F y a 3 M y J n F 1 b 3 Q 7 L C Z x d W 9 0 O 0 J h b m t S Z W Y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0 J U U E 5 E Y X R h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V F B O I F N 0 Y X R l b W V u d C B N Y X k g M j A y M C 9 D a G F u Z 2 V k I F R 5 c G U u e 0 R h d G U s M H 0 m c X V v d D s s J n F 1 b 3 Q 7 U 2 V j d G l v b j E v Q l R Q T i B T d G F 0 Z W 1 l b n Q g T W F 5 I D I w M j A v Q 2 h h b m d l Z C B U e X B l L n t E Z W J p d H M s M X 0 m c X V v d D s s J n F 1 b 3 Q 7 U 2 V j d G l v b j E v Q l R Q T i B T d G F 0 Z W 1 l b n Q g T W F 5 I D I w M j A v Q 2 h h b m d l Z C B U e X B l L n t D c m V k a X R z L D J 9 J n F 1 b 3 Q 7 L C Z x d W 9 0 O 1 N l Y 3 R p b 2 4 x L 0 J U U E 4 g U 3 R h d G V t Z W 5 0 I E 1 h e S A y M D I w L 0 N o Y W 5 n Z W Q g V H l w Z S 5 7 R G V z Y 3 J p c H R p b 2 4 s M 3 0 m c X V v d D s s J n F 1 b 3 Q 7 U 2 V j d G l v b j E v Q l R Q T i B T d G F 0 Z W 1 l b n Q g T W F 5 I D I w M j A v Q 2 h h b m d l Z C B U e X B l L n t S Z W 1 h c m t z M i w 0 f S Z x d W 9 0 O y w m c X V v d D t T Z W N 0 a W 9 u M S 9 C V F B O I F N 0 Y X R l b W V u d C B N Y X k g M j A y M C 9 D a G F u Z 2 V k I F R 5 c G U u e 0 J h b m t S Z W Y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J U U E 4 g U 3 R h d G V t Z W 5 0 I E 1 h e S A y M D I w L 0 N o Y W 5 n Z W Q g V H l w Z S 5 7 R G F 0 Z S w w f S Z x d W 9 0 O y w m c X V v d D t T Z W N 0 a W 9 u M S 9 C V F B O I F N 0 Y X R l b W V u d C B N Y X k g M j A y M C 9 D a G F u Z 2 V k I F R 5 c G U u e 0 R l Y m l 0 c y w x f S Z x d W 9 0 O y w m c X V v d D t T Z W N 0 a W 9 u M S 9 C V F B O I F N 0 Y X R l b W V u d C B N Y X k g M j A y M C 9 D a G F u Z 2 V k I F R 5 c G U u e 0 N y Z W R p d H M s M n 0 m c X V v d D s s J n F 1 b 3 Q 7 U 2 V j d G l v b j E v Q l R Q T i B T d G F 0 Z W 1 l b n Q g T W F 5 I D I w M j A v Q 2 h h b m d l Z C B U e X B l L n t E Z X N j c m l w d G l v b i w z f S Z x d W 9 0 O y w m c X V v d D t T Z W N 0 a W 9 u M S 9 C V F B O I F N 0 Y X R l b W V u d C B N Y X k g M j A y M C 9 D a G F u Z 2 V k I F R 5 c G U u e 1 J l b W F y a 3 M y L D R 9 J n F 1 b 3 Q 7 L C Z x d W 9 0 O 1 N l Y 3 R p b 2 4 x L 0 J U U E 4 g U 3 R h d G V t Z W 5 0 I E 1 h e S A y M D I w L 0 N o Y W 5 n Z W Q g V H l w Z S 5 7 Q m F u a 1 J l Z i 4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U U E 4 l M j B T d G F 0 Z W 1 l b n Q l M j B K d W 5 l J T I w M j A y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c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1 V D E 4 O j Q x O j M 2 L j Y 5 M T g w M j Z a I i A v P j x F b n R y e S B U e X B l P S J G a W x s Q 2 9 s d W 1 u V H l w Z X M i I F Z h b H V l P S J z Q m d N R E J n W U c i I C 8 + P E V u d H J 5 I F R 5 c G U 9 I k Z p b G x D b 2 x 1 b W 5 O Y W 1 l c y I g V m F s d W U 9 I n N b J n F 1 b 3 Q 7 R G F 0 Z S Z x d W 9 0 O y w m c X V v d D t E Z W J p d H M m c X V v d D s s J n F 1 b 3 Q 7 Q 3 J l Z G l 0 c y Z x d W 9 0 O y w m c X V v d D t E Z X N j c m l w d G l v b i Z x d W 9 0 O y w m c X V v d D t S Z W 1 h c m t z M i Z x d W 9 0 O y w m c X V v d D t C Y W 5 r U m V m L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C V F B O R G F 0 Y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R Q T i B T d G F 0 Z W 1 l b n Q g S n V u Z S A y M D I w L 0 N o Y W 5 n Z W Q g V H l w Z S 5 7 R G F 0 Z S w w f S Z x d W 9 0 O y w m c X V v d D t T Z W N 0 a W 9 u M S 9 C V F B O I F N 0 Y X R l b W V u d C B K d W 5 l I D I w M j A v Q 2 h h b m d l Z C B U e X B l L n t E Z W J p d H M s M X 0 m c X V v d D s s J n F 1 b 3 Q 7 U 2 V j d G l v b j E v Q l R Q T i B T d G F 0 Z W 1 l b n Q g S n V u Z S A y M D I w L 0 N o Y W 5 n Z W Q g V H l w Z S 5 7 Q 3 J l Z G l 0 c y w y f S Z x d W 9 0 O y w m c X V v d D t T Z W N 0 a W 9 u M S 9 C V F B O I F N 0 Y X R l b W V u d C B K d W 5 l I D I w M j A v Q 2 h h b m d l Z C B U e X B l L n t E Z X N j c m l w d G l v b i w z f S Z x d W 9 0 O y w m c X V v d D t T Z W N 0 a W 9 u M S 9 C V F B O I F N 0 Y X R l b W V u d C B K d W 5 l I D I w M j A v Q 2 h h b m d l Z C B U e X B l L n t S Z W 1 h c m t z M i w 0 f S Z x d W 9 0 O y w m c X V v d D t T Z W N 0 a W 9 u M S 9 C V F B O I F N 0 Y X R l b W V u d C B K d W 5 l I D I w M j A v Q 2 h h b m d l Z C B U e X B l L n t C Y W 5 r U m V m L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V F B O I F N 0 Y X R l b W V u d C B K d W 5 l I D I w M j A v Q 2 h h b m d l Z C B U e X B l L n t E Y X R l L D B 9 J n F 1 b 3 Q 7 L C Z x d W 9 0 O 1 N l Y 3 R p b 2 4 x L 0 J U U E 4 g U 3 R h d G V t Z W 5 0 I E p 1 b m U g M j A y M C 9 D a G F u Z 2 V k I F R 5 c G U u e 0 R l Y m l 0 c y w x f S Z x d W 9 0 O y w m c X V v d D t T Z W N 0 a W 9 u M S 9 C V F B O I F N 0 Y X R l b W V u d C B K d W 5 l I D I w M j A v Q 2 h h b m d l Z C B U e X B l L n t D c m V k a X R z L D J 9 J n F 1 b 3 Q 7 L C Z x d W 9 0 O 1 N l Y 3 R p b 2 4 x L 0 J U U E 4 g U 3 R h d G V t Z W 5 0 I E p 1 b m U g M j A y M C 9 D a G F u Z 2 V k I F R 5 c G U u e 0 R l c 2 N y a X B 0 a W 9 u L D N 9 J n F 1 b 3 Q 7 L C Z x d W 9 0 O 1 N l Y 3 R p b 2 4 x L 0 J U U E 4 g U 3 R h d G V t Z W 5 0 I E p 1 b m U g M j A y M C 9 D a G F u Z 2 V k I F R 5 c G U u e 1 J l b W F y a 3 M y L D R 9 J n F 1 b 3 Q 7 L C Z x d W 9 0 O 1 N l Y 3 R p b 2 4 x L 0 J U U E 4 g U 3 R h d G V t Z W 5 0 I E p 1 b m U g M j A y M C 9 D a G F u Z 2 V k I F R 5 c G U u e 0 J h b m t S Z W Y u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V F B O X 1 N U Q V R F T U V O V F 9 O b 3 Y l M j A y M D I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O T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F U M T E 6 N T k 6 N D c u M D E y N j A 0 M V o i I C 8 + P E V u d H J 5 I F R 5 c G U 9 I k Z p b G x D b 2 x 1 b W 5 U e X B l c y I g V m F s d W U 9 I n N C Z 0 1 E Q m d Z R y I g L z 4 8 R W 5 0 c n k g V H l w Z T 0 i R m l s b E N v b H V t b k 5 h b W V z I i B W Y W x 1 Z T 0 i c 1 s m c X V v d D t E Y X R l J n F 1 b 3 Q 7 L C Z x d W 9 0 O 0 R l Y m l 0 c y Z x d W 9 0 O y w m c X V v d D t D c m V k a X R z J n F 1 b 3 Q 7 L C Z x d W 9 0 O 0 R l c 2 N y a X B 0 a W 9 u J n F 1 b 3 Q 7 L C Z x d W 9 0 O 1 J l b W F y a 3 M y J n F 1 b 3 Q 7 L C Z x d W 9 0 O 0 J h b m s g U m V m L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C V F B O R G F 0 Y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R Q T l 9 T V E F U R U 1 F T l R f T m 9 2 I D I w M j E v Q X V 0 b 1 J l b W 9 2 Z W R D b 2 x 1 b W 5 z M S 5 7 R G F 0 Z S w w f S Z x d W 9 0 O y w m c X V v d D t T Z W N 0 a W 9 u M S 9 C V F B O X 1 N U Q V R F T U V O V F 9 O b 3 Y g M j A y M S 9 B d X R v U m V t b 3 Z l Z E N v b H V t b n M x L n t E Z W J p d H M s M X 0 m c X V v d D s s J n F 1 b 3 Q 7 U 2 V j d G l v b j E v Q l R Q T l 9 T V E F U R U 1 F T l R f T m 9 2 I D I w M j E v Q X V 0 b 1 J l b W 9 2 Z W R D b 2 x 1 b W 5 z M S 5 7 Q 3 J l Z G l 0 c y w y f S Z x d W 9 0 O y w m c X V v d D t T Z W N 0 a W 9 u M S 9 C V F B O X 1 N U Q V R F T U V O V F 9 O b 3 Y g M j A y M S 9 B d X R v U m V t b 3 Z l Z E N v b H V t b n M x L n t E Z X N j c m l w d G l v b i w z f S Z x d W 9 0 O y w m c X V v d D t T Z W N 0 a W 9 u M S 9 C V F B O X 1 N U Q V R F T U V O V F 9 O b 3 Y g M j A y M S 9 B d X R v U m V t b 3 Z l Z E N v b H V t b n M x L n t S Z W 1 h c m t z M i w 0 f S Z x d W 9 0 O y w m c X V v d D t T Z W N 0 a W 9 u M S 9 C V F B O X 1 N U Q V R F T U V O V F 9 O b 3 Y g M j A y M S 9 B d X R v U m V t b 3 Z l Z E N v b H V t b n M x L n t C Y W 5 r I F J l Z i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l R Q T l 9 T V E F U R U 1 F T l R f T m 9 2 I D I w M j E v Q X V 0 b 1 J l b W 9 2 Z W R D b 2 x 1 b W 5 z M S 5 7 R G F 0 Z S w w f S Z x d W 9 0 O y w m c X V v d D t T Z W N 0 a W 9 u M S 9 C V F B O X 1 N U Q V R F T U V O V F 9 O b 3 Y g M j A y M S 9 B d X R v U m V t b 3 Z l Z E N v b H V t b n M x L n t E Z W J p d H M s M X 0 m c X V v d D s s J n F 1 b 3 Q 7 U 2 V j d G l v b j E v Q l R Q T l 9 T V E F U R U 1 F T l R f T m 9 2 I D I w M j E v Q X V 0 b 1 J l b W 9 2 Z W R D b 2 x 1 b W 5 z M S 5 7 Q 3 J l Z G l 0 c y w y f S Z x d W 9 0 O y w m c X V v d D t T Z W N 0 a W 9 u M S 9 C V F B O X 1 N U Q V R F T U V O V F 9 O b 3 Y g M j A y M S 9 B d X R v U m V t b 3 Z l Z E N v b H V t b n M x L n t E Z X N j c m l w d G l v b i w z f S Z x d W 9 0 O y w m c X V v d D t T Z W N 0 a W 9 u M S 9 C V F B O X 1 N U Q V R F T U V O V F 9 O b 3 Y g M j A y M S 9 B d X R v U m V t b 3 Z l Z E N v b H V t b n M x L n t S Z W 1 h c m t z M i w 0 f S Z x d W 9 0 O y w m c X V v d D t T Z W N 0 a W 9 u M S 9 C V F B O X 1 N U Q V R F T U V O V F 9 O b 3 Y g M j A y M S 9 B d X R v U m V t b 3 Z l Z E N v b H V t b n M x L n t C Y W 5 r I F J l Z i 4 s N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l R Q T i U y M F N 0 Y X R l b W V u d C U y M E R l Y 2 V t Y m V y J T I w M j A y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g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A z V D A 5 O j I 2 O j U y L j U 4 N T c 3 N j V a I i A v P j x F b n R y e S B U e X B l P S J G a W x s Q 2 9 s d W 1 u V H l w Z X M i I F Z h b H V l P S J z Q m d N R E J n W U c i I C 8 + P E V u d H J 5 I F R 5 c G U 9 I k Z p b G x D b 2 x 1 b W 5 O Y W 1 l c y I g V m F s d W U 9 I n N b J n F 1 b 3 Q 7 R G F 0 Z S Z x d W 9 0 O y w m c X V v d D t E Z W J p d H M m c X V v d D s s J n F 1 b 3 Q 7 Q 3 J l Z G l 0 c y Z x d W 9 0 O y w m c X V v d D t E Z X N j c m l w d G l v b i Z x d W 9 0 O y w m c X V v d D t S Z W 1 h c m t z M i Z x d W 9 0 O y w m c X V v d D t C Y W 5 r I F J l Z i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Q l R Q T k R h d G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U U E 4 g U 3 R h d G V t Z W 5 0 I E R l Y 2 V t Y m V y I D I w M j E v Q X V 0 b 1 J l b W 9 2 Z W R D b 2 x 1 b W 5 z M S 5 7 R G F 0 Z S w w f S Z x d W 9 0 O y w m c X V v d D t T Z W N 0 a W 9 u M S 9 C V F B O I F N 0 Y X R l b W V u d C B E Z W N l b W J l c i A y M D I x L 0 F 1 d G 9 S Z W 1 v d m V k Q 2 9 s d W 1 u c z E u e 0 R l Y m l 0 c y w x f S Z x d W 9 0 O y w m c X V v d D t T Z W N 0 a W 9 u M S 9 C V F B O I F N 0 Y X R l b W V u d C B E Z W N l b W J l c i A y M D I x L 0 F 1 d G 9 S Z W 1 v d m V k Q 2 9 s d W 1 u c z E u e 0 N y Z W R p d H M s M n 0 m c X V v d D s s J n F 1 b 3 Q 7 U 2 V j d G l v b j E v Q l R Q T i B T d G F 0 Z W 1 l b n Q g R G V j Z W 1 i Z X I g M j A y M S 9 B d X R v U m V t b 3 Z l Z E N v b H V t b n M x L n t E Z X N j c m l w d G l v b i w z f S Z x d W 9 0 O y w m c X V v d D t T Z W N 0 a W 9 u M S 9 C V F B O I F N 0 Y X R l b W V u d C B E Z W N l b W J l c i A y M D I x L 0 F 1 d G 9 S Z W 1 v d m V k Q 2 9 s d W 1 u c z E u e 1 J l b W F y a 3 M y L D R 9 J n F 1 b 3 Q 7 L C Z x d W 9 0 O 1 N l Y 3 R p b 2 4 x L 0 J U U E 4 g U 3 R h d G V t Z W 5 0 I E R l Y 2 V t Y m V y I D I w M j E v Q X V 0 b 1 J l b W 9 2 Z W R D b 2 x 1 b W 5 z M S 5 7 Q m F u a y B S Z W Y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J U U E 4 g U 3 R h d G V t Z W 5 0 I E R l Y 2 V t Y m V y I D I w M j E v Q X V 0 b 1 J l b W 9 2 Z W R D b 2 x 1 b W 5 z M S 5 7 R G F 0 Z S w w f S Z x d W 9 0 O y w m c X V v d D t T Z W N 0 a W 9 u M S 9 C V F B O I F N 0 Y X R l b W V u d C B E Z W N l b W J l c i A y M D I x L 0 F 1 d G 9 S Z W 1 v d m V k Q 2 9 s d W 1 u c z E u e 0 R l Y m l 0 c y w x f S Z x d W 9 0 O y w m c X V v d D t T Z W N 0 a W 9 u M S 9 C V F B O I F N 0 Y X R l b W V u d C B E Z W N l b W J l c i A y M D I x L 0 F 1 d G 9 S Z W 1 v d m V k Q 2 9 s d W 1 u c z E u e 0 N y Z W R p d H M s M n 0 m c X V v d D s s J n F 1 b 3 Q 7 U 2 V j d G l v b j E v Q l R Q T i B T d G F 0 Z W 1 l b n Q g R G V j Z W 1 i Z X I g M j A y M S 9 B d X R v U m V t b 3 Z l Z E N v b H V t b n M x L n t E Z X N j c m l w d G l v b i w z f S Z x d W 9 0 O y w m c X V v d D t T Z W N 0 a W 9 u M S 9 C V F B O I F N 0 Y X R l b W V u d C B E Z W N l b W J l c i A y M D I x L 0 F 1 d G 9 S Z W 1 v d m V k Q 2 9 s d W 1 u c z E u e 1 J l b W F y a 3 M y L D R 9 J n F 1 b 3 Q 7 L C Z x d W 9 0 O 1 N l Y 3 R p b 2 4 x L 0 J U U E 4 g U 3 R h d G V t Z W 5 0 I E R l Y 2 V t Y m V y I D I w M j E v Q X V 0 b 1 J l b W 9 2 Z W R D b 2 x 1 b W 5 z M S 5 7 Q m F u a y B S Z W Y u L D V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U U E 4 l M j B C Y W 5 r J T I w U 3 R h d G V t Z W 5 0 J T I w S m F u J T I w M j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N U M D Q 6 N D U 6 N D M u M T M y M T M w N F o i I C 8 + P E V u d H J 5 I F R 5 c G U 9 I k Z p b G x D b 2 x 1 b W 5 U e X B l c y I g V m F s d W U 9 I n N C Z 0 1 E Q m d Z R y I g L z 4 8 R W 5 0 c n k g V H l w Z T 0 i R m l s b E N v b H V t b k 5 h b W V z I i B W Y W x 1 Z T 0 i c 1 s m c X V v d D t E Y X R l J n F 1 b 3 Q 7 L C Z x d W 9 0 O 0 R l Y m l 0 c y Z x d W 9 0 O y w m c X V v d D t D c m V k a X R z J n F 1 b 3 Q 7 L C Z x d W 9 0 O 0 R l c 2 N y a X B 0 a W 9 u J n F 1 b 3 Q 7 L C Z x d W 9 0 O 1 J l b W F y a 3 M y J n F 1 b 3 Q 7 L C Z x d W 9 0 O 0 J h b m s g U m V m L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C V F B O R G F 0 Y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R Q T i B C Y W 5 r I F N 0 Y X R l b W V u d C B K Y W 4 g M j I v Q X V 0 b 1 J l b W 9 2 Z W R D b 2 x 1 b W 5 z M S 5 7 R G F 0 Z S w w f S Z x d W 9 0 O y w m c X V v d D t T Z W N 0 a W 9 u M S 9 C V F B O I E J h b m s g U 3 R h d G V t Z W 5 0 I E p h b i A y M i 9 B d X R v U m V t b 3 Z l Z E N v b H V t b n M x L n t E Z W J p d H M s M X 0 m c X V v d D s s J n F 1 b 3 Q 7 U 2 V j d G l v b j E v Q l R Q T i B C Y W 5 r I F N 0 Y X R l b W V u d C B K Y W 4 g M j I v Q X V 0 b 1 J l b W 9 2 Z W R D b 2 x 1 b W 5 z M S 5 7 Q 3 J l Z G l 0 c y w y f S Z x d W 9 0 O y w m c X V v d D t T Z W N 0 a W 9 u M S 9 C V F B O I E J h b m s g U 3 R h d G V t Z W 5 0 I E p h b i A y M i 9 B d X R v U m V t b 3 Z l Z E N v b H V t b n M x L n t E Z X N j c m l w d G l v b i w z f S Z x d W 9 0 O y w m c X V v d D t T Z W N 0 a W 9 u M S 9 C V F B O I E J h b m s g U 3 R h d G V t Z W 5 0 I E p h b i A y M i 9 B d X R v U m V t b 3 Z l Z E N v b H V t b n M x L n t S Z W 1 h c m t z M i w 0 f S Z x d W 9 0 O y w m c X V v d D t T Z W N 0 a W 9 u M S 9 C V F B O I E J h b m s g U 3 R h d G V t Z W 5 0 I E p h b i A y M i 9 B d X R v U m V t b 3 Z l Z E N v b H V t b n M x L n t C Y W 5 r I F J l Z i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l R Q T i B C Y W 5 r I F N 0 Y X R l b W V u d C B K Y W 4 g M j I v Q X V 0 b 1 J l b W 9 2 Z W R D b 2 x 1 b W 5 z M S 5 7 R G F 0 Z S w w f S Z x d W 9 0 O y w m c X V v d D t T Z W N 0 a W 9 u M S 9 C V F B O I E J h b m s g U 3 R h d G V t Z W 5 0 I E p h b i A y M i 9 B d X R v U m V t b 3 Z l Z E N v b H V t b n M x L n t E Z W J p d H M s M X 0 m c X V v d D s s J n F 1 b 3 Q 7 U 2 V j d G l v b j E v Q l R Q T i B C Y W 5 r I F N 0 Y X R l b W V u d C B K Y W 4 g M j I v Q X V 0 b 1 J l b W 9 2 Z W R D b 2 x 1 b W 5 z M S 5 7 Q 3 J l Z G l 0 c y w y f S Z x d W 9 0 O y w m c X V v d D t T Z W N 0 a W 9 u M S 9 C V F B O I E J h b m s g U 3 R h d G V t Z W 5 0 I E p h b i A y M i 9 B d X R v U m V t b 3 Z l Z E N v b H V t b n M x L n t E Z X N j c m l w d G l v b i w z f S Z x d W 9 0 O y w m c X V v d D t T Z W N 0 a W 9 u M S 9 C V F B O I E J h b m s g U 3 R h d G V t Z W 5 0 I E p h b i A y M i 9 B d X R v U m V t b 3 Z l Z E N v b H V t b n M x L n t S Z W 1 h c m t z M i w 0 f S Z x d W 9 0 O y w m c X V v d D t T Z W N 0 a W 9 u M S 9 C V F B O I E J h b m s g U 3 R h d G V t Z W 5 0 I E p h b i A y M i 9 B d X R v U m V t b 3 Z l Z E N v b H V t b n M x L n t C Y W 5 r I F J l Z i 4 s N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1 C Q y U y M E J h b m s l M j B T d G F 0 Z W 1 l b n Q l M j A l M j B G Z W J y d W F y e S U y M D I w M j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J U M D M 6 M z g 6 M T k u N z Q y N T U z M l o i I C 8 + P E V u d H J 5 I F R 5 c G U 9 I k Z p b G x D b 2 x 1 b W 5 U e X B l c y I g V m F s d W U 9 I n N C Z 0 1 E Q m d Z R y I g L z 4 8 R W 5 0 c n k g V H l w Z T 0 i R m l s b E N v b H V t b k 5 h b W V z I i B W Y W x 1 Z T 0 i c 1 s m c X V v d D t E Y X R l J n F 1 b 3 Q 7 L C Z x d W 9 0 O 0 R l Y m l 0 c y Z x d W 9 0 O y w m c X V v d D t D c m V k a X R z J n F 1 b 3 Q 7 L C Z x d W 9 0 O 0 R l c 2 N y a X B 0 a W 9 u J n F 1 b 3 Q 7 L C Z x d W 9 0 O 1 J l b W F y a 3 M y J n F 1 b 3 Q 7 L C Z x d W 9 0 O 0 J h b m s g U m V m L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C V F B O R G F 0 Y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1 C Q y B C Y W 5 r I F N 0 Y X R l b W V u d C A g R m V i c n V h c n k g M j A y M i 9 B d X R v U m V t b 3 Z l Z E N v b H V t b n M x L n t E Y X R l L D B 9 J n F 1 b 3 Q 7 L C Z x d W 9 0 O 1 N l Y 3 R p b 2 4 x L 1 N N Q k M g Q m F u a y B T d G F 0 Z W 1 l b n Q g I E Z l Y n J 1 Y X J 5 I D I w M j I v Q X V 0 b 1 J l b W 9 2 Z W R D b 2 x 1 b W 5 z M S 5 7 R G V i a X R z L D F 9 J n F 1 b 3 Q 7 L C Z x d W 9 0 O 1 N l Y 3 R p b 2 4 x L 1 N N Q k M g Q m F u a y B T d G F 0 Z W 1 l b n Q g I E Z l Y n J 1 Y X J 5 I D I w M j I v Q X V 0 b 1 J l b W 9 2 Z W R D b 2 x 1 b W 5 z M S 5 7 Q 3 J l Z G l 0 c y w y f S Z x d W 9 0 O y w m c X V v d D t T Z W N 0 a W 9 u M S 9 T T U J D I E J h b m s g U 3 R h d G V t Z W 5 0 I C B G Z W J y d W F y e S A y M D I y L 0 F 1 d G 9 S Z W 1 v d m V k Q 2 9 s d W 1 u c z E u e 0 R l c 2 N y a X B 0 a W 9 u L D N 9 J n F 1 b 3 Q 7 L C Z x d W 9 0 O 1 N l Y 3 R p b 2 4 x L 1 N N Q k M g Q m F u a y B T d G F 0 Z W 1 l b n Q g I E Z l Y n J 1 Y X J 5 I D I w M j I v Q X V 0 b 1 J l b W 9 2 Z W R D b 2 x 1 b W 5 z M S 5 7 U m V t Y X J r c z I s N H 0 m c X V v d D s s J n F 1 b 3 Q 7 U 2 V j d G l v b j E v U 0 1 C Q y B C Y W 5 r I F N 0 Y X R l b W V u d C A g R m V i c n V h c n k g M j A y M i 9 B d X R v U m V t b 3 Z l Z E N v b H V t b n M x L n t C Y W 5 r I F J l Z i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0 1 C Q y B C Y W 5 r I F N 0 Y X R l b W V u d C A g R m V i c n V h c n k g M j A y M i 9 B d X R v U m V t b 3 Z l Z E N v b H V t b n M x L n t E Y X R l L D B 9 J n F 1 b 3 Q 7 L C Z x d W 9 0 O 1 N l Y 3 R p b 2 4 x L 1 N N Q k M g Q m F u a y B T d G F 0 Z W 1 l b n Q g I E Z l Y n J 1 Y X J 5 I D I w M j I v Q X V 0 b 1 J l b W 9 2 Z W R D b 2 x 1 b W 5 z M S 5 7 R G V i a X R z L D F 9 J n F 1 b 3 Q 7 L C Z x d W 9 0 O 1 N l Y 3 R p b 2 4 x L 1 N N Q k M g Q m F u a y B T d G F 0 Z W 1 l b n Q g I E Z l Y n J 1 Y X J 5 I D I w M j I v Q X V 0 b 1 J l b W 9 2 Z W R D b 2 x 1 b W 5 z M S 5 7 Q 3 J l Z G l 0 c y w y f S Z x d W 9 0 O y w m c X V v d D t T Z W N 0 a W 9 u M S 9 T T U J D I E J h b m s g U 3 R h d G V t Z W 5 0 I C B G Z W J y d W F y e S A y M D I y L 0 F 1 d G 9 S Z W 1 v d m V k Q 2 9 s d W 1 u c z E u e 0 R l c 2 N y a X B 0 a W 9 u L D N 9 J n F 1 b 3 Q 7 L C Z x d W 9 0 O 1 N l Y 3 R p b 2 4 x L 1 N N Q k M g Q m F u a y B T d G F 0 Z W 1 l b n Q g I E Z l Y n J 1 Y X J 5 I D I w M j I v Q X V 0 b 1 J l b W 9 2 Z W R D b 2 x 1 b W 5 z M S 5 7 U m V t Y X J r c z I s N H 0 m c X V v d D s s J n F 1 b 3 Q 7 U 2 V j d G l v b j E v U 0 1 C Q y B C Y W 5 r I F N 0 Y X R l b W V u d C A g R m V i c n V h c n k g M j A y M i 9 B d X R v U m V t b 3 Z l Z E N v b H V t b n M x L n t C Y W 5 r I F J l Z i 4 s N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l R Q T i U y M E J h b m s l M j B T d G F 0 Z W 1 l b n Q l M j B N Y X J j a C U y M D I w M j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V U M D U 6 M j Y 6 N D A u M D Q 3 M j A 5 N V o i I C 8 + P E V u d H J 5 I F R 5 c G U 9 I k Z p b G x D b 2 x 1 b W 5 U e X B l c y I g V m F s d W U 9 I n N C Z 0 1 E Q m d Z R y I g L z 4 8 R W 5 0 c n k g V H l w Z T 0 i R m l s b E N v b H V t b k 5 h b W V z I i B W Y W x 1 Z T 0 i c 1 s m c X V v d D t E Y X R l J n F 1 b 3 Q 7 L C Z x d W 9 0 O 0 R l Y m l 0 c y Z x d W 9 0 O y w m c X V v d D t D c m V k a X R z J n F 1 b 3 Q 7 L C Z x d W 9 0 O 0 R l c 2 N y a X B 0 a W 9 u J n F 1 b 3 Q 7 L C Z x d W 9 0 O 1 J l b W F y a 3 M y J n F 1 b 3 Q 7 L C Z x d W 9 0 O 0 J h b m s g U m V m L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C V F B O R G F 0 Y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R Q T i B C Y W 5 r I F N 0 Y X R l b W V u d C B N Y X J j a C A y M D I y L 0 F 1 d G 9 S Z W 1 v d m V k Q 2 9 s d W 1 u c z E u e 0 R h d G U s M H 0 m c X V v d D s s J n F 1 b 3 Q 7 U 2 V j d G l v b j E v Q l R Q T i B C Y W 5 r I F N 0 Y X R l b W V u d C B N Y X J j a C A y M D I y L 0 F 1 d G 9 S Z W 1 v d m V k Q 2 9 s d W 1 u c z E u e 0 R l Y m l 0 c y w x f S Z x d W 9 0 O y w m c X V v d D t T Z W N 0 a W 9 u M S 9 C V F B O I E J h b m s g U 3 R h d G V t Z W 5 0 I E 1 h c m N o I D I w M j I v Q X V 0 b 1 J l b W 9 2 Z W R D b 2 x 1 b W 5 z M S 5 7 Q 3 J l Z G l 0 c y w y f S Z x d W 9 0 O y w m c X V v d D t T Z W N 0 a W 9 u M S 9 C V F B O I E J h b m s g U 3 R h d G V t Z W 5 0 I E 1 h c m N o I D I w M j I v Q X V 0 b 1 J l b W 9 2 Z W R D b 2 x 1 b W 5 z M S 5 7 R G V z Y 3 J p c H R p b 2 4 s M 3 0 m c X V v d D s s J n F 1 b 3 Q 7 U 2 V j d G l v b j E v Q l R Q T i B C Y W 5 r I F N 0 Y X R l b W V u d C B N Y X J j a C A y M D I y L 0 F 1 d G 9 S Z W 1 v d m V k Q 2 9 s d W 1 u c z E u e 1 J l b W F y a 3 M y L D R 9 J n F 1 b 3 Q 7 L C Z x d W 9 0 O 1 N l Y 3 R p b 2 4 x L 0 J U U E 4 g Q m F u a y B T d G F 0 Z W 1 l b n Q g T W F y Y 2 g g M j A y M i 9 B d X R v U m V t b 3 Z l Z E N v b H V t b n M x L n t C Y W 5 r I F J l Z i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l R Q T i B C Y W 5 r I F N 0 Y X R l b W V u d C B N Y X J j a C A y M D I y L 0 F 1 d G 9 S Z W 1 v d m V k Q 2 9 s d W 1 u c z E u e 0 R h d G U s M H 0 m c X V v d D s s J n F 1 b 3 Q 7 U 2 V j d G l v b j E v Q l R Q T i B C Y W 5 r I F N 0 Y X R l b W V u d C B N Y X J j a C A y M D I y L 0 F 1 d G 9 S Z W 1 v d m V k Q 2 9 s d W 1 u c z E u e 0 R l Y m l 0 c y w x f S Z x d W 9 0 O y w m c X V v d D t T Z W N 0 a W 9 u M S 9 C V F B O I E J h b m s g U 3 R h d G V t Z W 5 0 I E 1 h c m N o I D I w M j I v Q X V 0 b 1 J l b W 9 2 Z W R D b 2 x 1 b W 5 z M S 5 7 Q 3 J l Z G l 0 c y w y f S Z x d W 9 0 O y w m c X V v d D t T Z W N 0 a W 9 u M S 9 C V F B O I E J h b m s g U 3 R h d G V t Z W 5 0 I E 1 h c m N o I D I w M j I v Q X V 0 b 1 J l b W 9 2 Z W R D b 2 x 1 b W 5 z M S 5 7 R G V z Y 3 J p c H R p b 2 4 s M 3 0 m c X V v d D s s J n F 1 b 3 Q 7 U 2 V j d G l v b j E v Q l R Q T i B C Y W 5 r I F N 0 Y X R l b W V u d C B N Y X J j a C A y M D I y L 0 F 1 d G 9 S Z W 1 v d m V k Q 2 9 s d W 1 u c z E u e 1 J l b W F y a 3 M y L D R 9 J n F 1 b 3 Q 7 L C Z x d W 9 0 O 1 N l Y 3 R p b 2 4 x L 0 J U U E 4 g Q m F u a y B T d G F 0 Z W 1 l b n Q g T W F y Y 2 g g M j A y M i 9 B d X R v U m V t b 3 Z l Z E N v b H V t b n M x L n t C Y W 5 r I F J l Z i 4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V F B O J T I w Q m F u a y U y M F N 0 Y X R l b W V u d C U y M E F w c m l s J T I w M j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l U M D U 6 M T U 6 M D A u M z g z M j E w O V o i I C 8 + P E V u d H J 5 I F R 5 c G U 9 I k Z p b G x D b 2 x 1 b W 5 U e X B l c y I g V m F s d W U 9 I n N C Z 0 1 E Q m d Z R y I g L z 4 8 R W 5 0 c n k g V H l w Z T 0 i R m l s b E N v b H V t b k 5 h b W V z I i B W Y W x 1 Z T 0 i c 1 s m c X V v d D t E Y X R l J n F 1 b 3 Q 7 L C Z x d W 9 0 O 0 R l Y m l 0 c y Z x d W 9 0 O y w m c X V v d D t D c m V k a X R z J n F 1 b 3 Q 7 L C Z x d W 9 0 O 0 R l c 2 N y a X B 0 a W 9 u J n F 1 b 3 Q 7 L C Z x d W 9 0 O 1 J l b W F y a 3 M y J n F 1 b 3 Q 7 L C Z x d W 9 0 O 0 J h b m s g U m V m L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C V F B O R G F 0 Y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R Q T i B C Y W 5 r I F N 0 Y X R l b W V u d C B B c H J p b C A y M i 9 B d X R v U m V t b 3 Z l Z E N v b H V t b n M x L n t E Y X R l L D B 9 J n F 1 b 3 Q 7 L C Z x d W 9 0 O 1 N l Y 3 R p b 2 4 x L 0 J U U E 4 g Q m F u a y B T d G F 0 Z W 1 l b n Q g Q X B y a W w g M j I v Q X V 0 b 1 J l b W 9 2 Z W R D b 2 x 1 b W 5 z M S 5 7 R G V i a X R z L D F 9 J n F 1 b 3 Q 7 L C Z x d W 9 0 O 1 N l Y 3 R p b 2 4 x L 0 J U U E 4 g Q m F u a y B T d G F 0 Z W 1 l b n Q g Q X B y a W w g M j I v Q X V 0 b 1 J l b W 9 2 Z W R D b 2 x 1 b W 5 z M S 5 7 Q 3 J l Z G l 0 c y w y f S Z x d W 9 0 O y w m c X V v d D t T Z W N 0 a W 9 u M S 9 C V F B O I E J h b m s g U 3 R h d G V t Z W 5 0 I E F w c m l s I D I y L 0 F 1 d G 9 S Z W 1 v d m V k Q 2 9 s d W 1 u c z E u e 0 R l c 2 N y a X B 0 a W 9 u L D N 9 J n F 1 b 3 Q 7 L C Z x d W 9 0 O 1 N l Y 3 R p b 2 4 x L 0 J U U E 4 g Q m F u a y B T d G F 0 Z W 1 l b n Q g Q X B y a W w g M j I v Q X V 0 b 1 J l b W 9 2 Z W R D b 2 x 1 b W 5 z M S 5 7 U m V t Y X J r c z I s N H 0 m c X V v d D s s J n F 1 b 3 Q 7 U 2 V j d G l v b j E v Q l R Q T i B C Y W 5 r I F N 0 Y X R l b W V u d C B B c H J p b C A y M i 9 B d X R v U m V t b 3 Z l Z E N v b H V t b n M x L n t C Y W 5 r I F J l Z i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l R Q T i B C Y W 5 r I F N 0 Y X R l b W V u d C B B c H J p b C A y M i 9 B d X R v U m V t b 3 Z l Z E N v b H V t b n M x L n t E Y X R l L D B 9 J n F 1 b 3 Q 7 L C Z x d W 9 0 O 1 N l Y 3 R p b 2 4 x L 0 J U U E 4 g Q m F u a y B T d G F 0 Z W 1 l b n Q g Q X B y a W w g M j I v Q X V 0 b 1 J l b W 9 2 Z W R D b 2 x 1 b W 5 z M S 5 7 R G V i a X R z L D F 9 J n F 1 b 3 Q 7 L C Z x d W 9 0 O 1 N l Y 3 R p b 2 4 x L 0 J U U E 4 g Q m F u a y B T d G F 0 Z W 1 l b n Q g Q X B y a W w g M j I v Q X V 0 b 1 J l b W 9 2 Z W R D b 2 x 1 b W 5 z M S 5 7 Q 3 J l Z G l 0 c y w y f S Z x d W 9 0 O y w m c X V v d D t T Z W N 0 a W 9 u M S 9 C V F B O I E J h b m s g U 3 R h d G V t Z W 5 0 I E F w c m l s I D I y L 0 F 1 d G 9 S Z W 1 v d m V k Q 2 9 s d W 1 u c z E u e 0 R l c 2 N y a X B 0 a W 9 u L D N 9 J n F 1 b 3 Q 7 L C Z x d W 9 0 O 1 N l Y 3 R p b 2 4 x L 0 J U U E 4 g Q m F u a y B T d G F 0 Z W 1 l b n Q g Q X B y a W w g M j I v Q X V 0 b 1 J l b W 9 2 Z W R D b 2 x 1 b W 5 z M S 5 7 U m V t Y X J r c z I s N H 0 m c X V v d D s s J n F 1 b 3 Q 7 U 2 V j d G l v b j E v Q l R Q T i B C Y W 5 r I F N 0 Y X R l b W V u d C B B c H J p b C A y M i 9 B d X R v U m V t b 3 Z l Z E N v b H V t b n M x L n t C Y W 5 r I F J l Z i 4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V F B O X 0 J h b m s l M j B T d G F 0 Z W 1 l b n Q l M j B N Y X k l M j A y M D I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z V D A 3 O j A w O j Q x L j E x N D Y 0 N j l a I i A v P j x F b n R y e S B U e X B l P S J G a W x s Q 2 9 s d W 1 u V H l w Z X M i I F Z h b H V l P S J z Q m d N R E J n W U c i I C 8 + P E V u d H J 5 I F R 5 c G U 9 I k Z p b G x D b 2 x 1 b W 5 O Y W 1 l c y I g V m F s d W U 9 I n N b J n F 1 b 3 Q 7 R G F 0 Z S Z x d W 9 0 O y w m c X V v d D t E Z W J p d H M m c X V v d D s s J n F 1 b 3 Q 7 Q 3 J l Z G l 0 c y Z x d W 9 0 O y w m c X V v d D t E Z X N j c m l w d G l v b i Z x d W 9 0 O y w m c X V v d D t S Z W 1 h c m t z M i Z x d W 9 0 O y w m c X V v d D t C Y W 5 r I F J l Z i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Q l R Q T k R h d G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U U E 5 f Q m F u a y B T d G F 0 Z W 1 l b n Q g T W F 5 I D I w M j I v Q X V 0 b 1 J l b W 9 2 Z W R D b 2 x 1 b W 5 z M S 5 7 R G F 0 Z S w w f S Z x d W 9 0 O y w m c X V v d D t T Z W N 0 a W 9 u M S 9 C V F B O X 0 J h b m s g U 3 R h d G V t Z W 5 0 I E 1 h e S A y M D I y L 0 F 1 d G 9 S Z W 1 v d m V k Q 2 9 s d W 1 u c z E u e 0 R l Y m l 0 c y w x f S Z x d W 9 0 O y w m c X V v d D t T Z W N 0 a W 9 u M S 9 C V F B O X 0 J h b m s g U 3 R h d G V t Z W 5 0 I E 1 h e S A y M D I y L 0 F 1 d G 9 S Z W 1 v d m V k Q 2 9 s d W 1 u c z E u e 0 N y Z W R p d H M s M n 0 m c X V v d D s s J n F 1 b 3 Q 7 U 2 V j d G l v b j E v Q l R Q T l 9 C Y W 5 r I F N 0 Y X R l b W V u d C B N Y X k g M j A y M i 9 B d X R v U m V t b 3 Z l Z E N v b H V t b n M x L n t E Z X N j c m l w d G l v b i w z f S Z x d W 9 0 O y w m c X V v d D t T Z W N 0 a W 9 u M S 9 C V F B O X 0 J h b m s g U 3 R h d G V t Z W 5 0 I E 1 h e S A y M D I y L 0 F 1 d G 9 S Z W 1 v d m V k Q 2 9 s d W 1 u c z E u e 1 J l b W F y a 3 M y L D R 9 J n F 1 b 3 Q 7 L C Z x d W 9 0 O 1 N l Y 3 R p b 2 4 x L 0 J U U E 5 f Q m F u a y B T d G F 0 Z W 1 l b n Q g T W F 5 I D I w M j I v Q X V 0 b 1 J l b W 9 2 Z W R D b 2 x 1 b W 5 z M S 5 7 Q m F u a y B S Z W Y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J U U E 5 f Q m F u a y B T d G F 0 Z W 1 l b n Q g T W F 5 I D I w M j I v Q X V 0 b 1 J l b W 9 2 Z W R D b 2 x 1 b W 5 z M S 5 7 R G F 0 Z S w w f S Z x d W 9 0 O y w m c X V v d D t T Z W N 0 a W 9 u M S 9 C V F B O X 0 J h b m s g U 3 R h d G V t Z W 5 0 I E 1 h e S A y M D I y L 0 F 1 d G 9 S Z W 1 v d m V k Q 2 9 s d W 1 u c z E u e 0 R l Y m l 0 c y w x f S Z x d W 9 0 O y w m c X V v d D t T Z W N 0 a W 9 u M S 9 C V F B O X 0 J h b m s g U 3 R h d G V t Z W 5 0 I E 1 h e S A y M D I y L 0 F 1 d G 9 S Z W 1 v d m V k Q 2 9 s d W 1 u c z E u e 0 N y Z W R p d H M s M n 0 m c X V v d D s s J n F 1 b 3 Q 7 U 2 V j d G l v b j E v Q l R Q T l 9 C Y W 5 r I F N 0 Y X R l b W V u d C B N Y X k g M j A y M i 9 B d X R v U m V t b 3 Z l Z E N v b H V t b n M x L n t E Z X N j c m l w d G l v b i w z f S Z x d W 9 0 O y w m c X V v d D t T Z W N 0 a W 9 u M S 9 C V F B O X 0 J h b m s g U 3 R h d G V t Z W 5 0 I E 1 h e S A y M D I y L 0 F 1 d G 9 S Z W 1 v d m V k Q 2 9 s d W 1 u c z E u e 1 J l b W F y a 3 M y L D R 9 J n F 1 b 3 Q 7 L C Z x d W 9 0 O 1 N l Y 3 R p b 2 4 x L 0 J U U E 5 f Q m F u a y B T d G F 0 Z W 1 l b n Q g T W F 5 I D I w M j I v Q X V 0 b 1 J l b W 9 2 Z W R D b 2 x 1 b W 5 z M S 5 7 Q m F u a y B S Z W Y u L D V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U U E 4 l M j B T d G F 0 Z W 1 l b n Q l M j B K d W x 5 J T I w M j A y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M V Q x M D o 1 M j o w N y 4 0 M j A 0 M j Y z W i I g L z 4 8 R W 5 0 c n k g V H l w Z T 0 i R m l s b E N v b H V t b l R 5 c G V z I i B W Y W x 1 Z T 0 i c 0 J n T U R C Z 1 l H I i A v P j x F b n R y e S B U e X B l P S J G a W x s Q 2 9 s d W 1 u T m F t Z X M i I F Z h b H V l P S J z W y Z x d W 9 0 O 0 R h d G U m c X V v d D s s J n F 1 b 3 Q 7 R G V i a X R z J n F 1 b 3 Q 7 L C Z x d W 9 0 O 0 N y Z W R p d H M m c X V v d D s s J n F 1 b 3 Q 7 R G V z Y 3 J p c H R p b 2 4 m c X V v d D s s J n F 1 b 3 Q 7 U m V t Y X J r c z I m c X V v d D s s J n F 1 b 3 Q 7 Q m F u a y B S Z W Y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0 J U U E 5 E Y X R h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V F B O I F N 0 Y X R l b W V u d C B K d W x 5 I D I w M j I v Q X V 0 b 1 J l b W 9 2 Z W R D b 2 x 1 b W 5 z M S 5 7 R G F 0 Z S w w f S Z x d W 9 0 O y w m c X V v d D t T Z W N 0 a W 9 u M S 9 C V F B O I F N 0 Y X R l b W V u d C B K d W x 5 I D I w M j I v Q X V 0 b 1 J l b W 9 2 Z W R D b 2 x 1 b W 5 z M S 5 7 R G V i a X R z L D F 9 J n F 1 b 3 Q 7 L C Z x d W 9 0 O 1 N l Y 3 R p b 2 4 x L 0 J U U E 4 g U 3 R h d G V t Z W 5 0 I E p 1 b H k g M j A y M i 9 B d X R v U m V t b 3 Z l Z E N v b H V t b n M x L n t D c m V k a X R z L D J 9 J n F 1 b 3 Q 7 L C Z x d W 9 0 O 1 N l Y 3 R p b 2 4 x L 0 J U U E 4 g U 3 R h d G V t Z W 5 0 I E p 1 b H k g M j A y M i 9 B d X R v U m V t b 3 Z l Z E N v b H V t b n M x L n t E Z X N j c m l w d G l v b i w z f S Z x d W 9 0 O y w m c X V v d D t T Z W N 0 a W 9 u M S 9 C V F B O I F N 0 Y X R l b W V u d C B K d W x 5 I D I w M j I v Q X V 0 b 1 J l b W 9 2 Z W R D b 2 x 1 b W 5 z M S 5 7 U m V t Y X J r c z I s N H 0 m c X V v d D s s J n F 1 b 3 Q 7 U 2 V j d G l v b j E v Q l R Q T i B T d G F 0 Z W 1 l b n Q g S n V s e S A y M D I y L 0 F 1 d G 9 S Z W 1 v d m V k Q 2 9 s d W 1 u c z E u e 0 J h b m s g U m V m L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V F B O I F N 0 Y X R l b W V u d C B K d W x 5 I D I w M j I v Q X V 0 b 1 J l b W 9 2 Z W R D b 2 x 1 b W 5 z M S 5 7 R G F 0 Z S w w f S Z x d W 9 0 O y w m c X V v d D t T Z W N 0 a W 9 u M S 9 C V F B O I F N 0 Y X R l b W V u d C B K d W x 5 I D I w M j I v Q X V 0 b 1 J l b W 9 2 Z W R D b 2 x 1 b W 5 z M S 5 7 R G V i a X R z L D F 9 J n F 1 b 3 Q 7 L C Z x d W 9 0 O 1 N l Y 3 R p b 2 4 x L 0 J U U E 4 g U 3 R h d G V t Z W 5 0 I E p 1 b H k g M j A y M i 9 B d X R v U m V t b 3 Z l Z E N v b H V t b n M x L n t D c m V k a X R z L D J 9 J n F 1 b 3 Q 7 L C Z x d W 9 0 O 1 N l Y 3 R p b 2 4 x L 0 J U U E 4 g U 3 R h d G V t Z W 5 0 I E p 1 b H k g M j A y M i 9 B d X R v U m V t b 3 Z l Z E N v b H V t b n M x L n t E Z X N j c m l w d G l v b i w z f S Z x d W 9 0 O y w m c X V v d D t T Z W N 0 a W 9 u M S 9 C V F B O I F N 0 Y X R l b W V u d C B K d W x 5 I D I w M j I v Q X V 0 b 1 J l b W 9 2 Z W R D b 2 x 1 b W 5 z M S 5 7 U m V t Y X J r c z I s N H 0 m c X V v d D s s J n F 1 b 3 Q 7 U 2 V j d G l v b j E v Q l R Q T i B T d G F 0 Z W 1 l b n Q g S n V s e S A y M D I y L 0 F 1 d G 9 S Z W 1 v d m V k Q 2 9 s d W 1 u c z E u e 0 J h b m s g U m V m L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U U E 4 l M j B C Y W 5 r J T I w U 3 R h d G V t Z W 5 0 J T I w Q X V n d X N 0 J T I w M j A y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M V Q x M T o w O T o y M C 4 5 M T M 3 O T U 5 W i I g L z 4 8 R W 5 0 c n k g V H l w Z T 0 i R m l s b E N v b H V t b l R 5 c G V z I i B W Y W x 1 Z T 0 i c 0 J n T U R C Z 1 l H I i A v P j x F b n R y e S B U e X B l P S J G a W x s Q 2 9 s d W 1 u T m F t Z X M i I F Z h b H V l P S J z W y Z x d W 9 0 O 0 R h d G U m c X V v d D s s J n F 1 b 3 Q 7 R G V i a X R z J n F 1 b 3 Q 7 L C Z x d W 9 0 O 0 N y Z W R p d H M m c X V v d D s s J n F 1 b 3 Q 7 R G V z Y 3 J p c H R p b 2 4 m c X V v d D s s J n F 1 b 3 Q 7 U m V t Y X J r c z I m c X V v d D s s J n F 1 b 3 Q 7 Q m F u a y B S Z W Y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0 J U U E 5 E Y X R h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V F B O I E J h b m s g U 3 R h d G V t Z W 5 0 I E F 1 Z 3 V z d C A y M D I y L 0 F 1 d G 9 S Z W 1 v d m V k Q 2 9 s d W 1 u c z E u e 0 R h d G U s M H 0 m c X V v d D s s J n F 1 b 3 Q 7 U 2 V j d G l v b j E v Q l R Q T i B C Y W 5 r I F N 0 Y X R l b W V u d C B B d W d 1 c 3 Q g M j A y M i 9 B d X R v U m V t b 3 Z l Z E N v b H V t b n M x L n t E Z W J p d H M s M X 0 m c X V v d D s s J n F 1 b 3 Q 7 U 2 V j d G l v b j E v Q l R Q T i B C Y W 5 r I F N 0 Y X R l b W V u d C B B d W d 1 c 3 Q g M j A y M i 9 B d X R v U m V t b 3 Z l Z E N v b H V t b n M x L n t D c m V k a X R z L D J 9 J n F 1 b 3 Q 7 L C Z x d W 9 0 O 1 N l Y 3 R p b 2 4 x L 0 J U U E 4 g Q m F u a y B T d G F 0 Z W 1 l b n Q g Q X V n d X N 0 I D I w M j I v Q X V 0 b 1 J l b W 9 2 Z W R D b 2 x 1 b W 5 z M S 5 7 R G V z Y 3 J p c H R p b 2 4 s M 3 0 m c X V v d D s s J n F 1 b 3 Q 7 U 2 V j d G l v b j E v Q l R Q T i B C Y W 5 r I F N 0 Y X R l b W V u d C B B d W d 1 c 3 Q g M j A y M i 9 B d X R v U m V t b 3 Z l Z E N v b H V t b n M x L n t S Z W 1 h c m t z M i w 0 f S Z x d W 9 0 O y w m c X V v d D t T Z W N 0 a W 9 u M S 9 C V F B O I E J h b m s g U 3 R h d G V t Z W 5 0 I E F 1 Z 3 V z d C A y M D I y L 0 F 1 d G 9 S Z W 1 v d m V k Q 2 9 s d W 1 u c z E u e 0 J h b m s g U m V m L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V F B O I E J h b m s g U 3 R h d G V t Z W 5 0 I E F 1 Z 3 V z d C A y M D I y L 0 F 1 d G 9 S Z W 1 v d m V k Q 2 9 s d W 1 u c z E u e 0 R h d G U s M H 0 m c X V v d D s s J n F 1 b 3 Q 7 U 2 V j d G l v b j E v Q l R Q T i B C Y W 5 r I F N 0 Y X R l b W V u d C B B d W d 1 c 3 Q g M j A y M i 9 B d X R v U m V t b 3 Z l Z E N v b H V t b n M x L n t E Z W J p d H M s M X 0 m c X V v d D s s J n F 1 b 3 Q 7 U 2 V j d G l v b j E v Q l R Q T i B C Y W 5 r I F N 0 Y X R l b W V u d C B B d W d 1 c 3 Q g M j A y M i 9 B d X R v U m V t b 3 Z l Z E N v b H V t b n M x L n t D c m V k a X R z L D J 9 J n F 1 b 3 Q 7 L C Z x d W 9 0 O 1 N l Y 3 R p b 2 4 x L 0 J U U E 4 g Q m F u a y B T d G F 0 Z W 1 l b n Q g Q X V n d X N 0 I D I w M j I v Q X V 0 b 1 J l b W 9 2 Z W R D b 2 x 1 b W 5 z M S 5 7 R G V z Y 3 J p c H R p b 2 4 s M 3 0 m c X V v d D s s J n F 1 b 3 Q 7 U 2 V j d G l v b j E v Q l R Q T i B C Y W 5 r I F N 0 Y X R l b W V u d C B B d W d 1 c 3 Q g M j A y M i 9 B d X R v U m V t b 3 Z l Z E N v b H V t b n M x L n t S Z W 1 h c m t z M i w 0 f S Z x d W 9 0 O y w m c X V v d D t T Z W N 0 a W 9 u M S 9 C V F B O I E J h b m s g U 3 R h d G V t Z W 5 0 I E F 1 Z 3 V z d C A y M D I y L 0 F 1 d G 9 S Z W 1 v d m V k Q 2 9 s d W 1 u c z E u e 0 J h b m s g U m V m L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U U E 4 l M j B C Y W s l M j B T Y X R l b W V u d C U y M F N l c H Q l M j A y M D I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0 V D A 1 O j E 4 O j Q x L j c x N z g x M z h a I i A v P j x F b n R y e S B U e X B l P S J G a W x s Q 2 9 s d W 1 u V H l w Z X M i I F Z h b H V l P S J z Q m d N R E J n W U c i I C 8 + P E V u d H J 5 I F R 5 c G U 9 I k Z p b G x D b 2 x 1 b W 5 O Y W 1 l c y I g V m F s d W U 9 I n N b J n F 1 b 3 Q 7 R G F 0 Z S Z x d W 9 0 O y w m c X V v d D t E Z W J p d H M m c X V v d D s s J n F 1 b 3 Q 7 Q 3 J l Z G l 0 c y Z x d W 9 0 O y w m c X V v d D t E Z X N j c m l w d G l v b i Z x d W 9 0 O y w m c X V v d D t S Z W 1 h c m t z M i Z x d W 9 0 O y w m c X V v d D t C Y W 5 r I F J l Z i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Q l R Q T k R h d G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U U E 4 g Q m F r I F N h d G V t Z W 5 0 I F N l c H Q g M j A y M i 9 B d X R v U m V t b 3 Z l Z E N v b H V t b n M x L n t E Y X R l L D B 9 J n F 1 b 3 Q 7 L C Z x d W 9 0 O 1 N l Y 3 R p b 2 4 x L 0 J U U E 4 g Q m F r I F N h d G V t Z W 5 0 I F N l c H Q g M j A y M i 9 B d X R v U m V t b 3 Z l Z E N v b H V t b n M x L n t E Z W J p d H M s M X 0 m c X V v d D s s J n F 1 b 3 Q 7 U 2 V j d G l v b j E v Q l R Q T i B C Y W s g U 2 F 0 Z W 1 l b n Q g U 2 V w d C A y M D I y L 0 F 1 d G 9 S Z W 1 v d m V k Q 2 9 s d W 1 u c z E u e 0 N y Z W R p d H M s M n 0 m c X V v d D s s J n F 1 b 3 Q 7 U 2 V j d G l v b j E v Q l R Q T i B C Y W s g U 2 F 0 Z W 1 l b n Q g U 2 V w d C A y M D I y L 0 F 1 d G 9 S Z W 1 v d m V k Q 2 9 s d W 1 u c z E u e 0 R l c 2 N y a X B 0 a W 9 u L D N 9 J n F 1 b 3 Q 7 L C Z x d W 9 0 O 1 N l Y 3 R p b 2 4 x L 0 J U U E 4 g Q m F r I F N h d G V t Z W 5 0 I F N l c H Q g M j A y M i 9 B d X R v U m V t b 3 Z l Z E N v b H V t b n M x L n t S Z W 1 h c m t z M i w 0 f S Z x d W 9 0 O y w m c X V v d D t T Z W N 0 a W 9 u M S 9 C V F B O I E J h a y B T Y X R l b W V u d C B T Z X B 0 I D I w M j I v Q X V 0 b 1 J l b W 9 2 Z W R D b 2 x 1 b W 5 z M S 5 7 Q m F u a y B S Z W Y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J U U E 4 g Q m F r I F N h d G V t Z W 5 0 I F N l c H Q g M j A y M i 9 B d X R v U m V t b 3 Z l Z E N v b H V t b n M x L n t E Y X R l L D B 9 J n F 1 b 3 Q 7 L C Z x d W 9 0 O 1 N l Y 3 R p b 2 4 x L 0 J U U E 4 g Q m F r I F N h d G V t Z W 5 0 I F N l c H Q g M j A y M i 9 B d X R v U m V t b 3 Z l Z E N v b H V t b n M x L n t E Z W J p d H M s M X 0 m c X V v d D s s J n F 1 b 3 Q 7 U 2 V j d G l v b j E v Q l R Q T i B C Y W s g U 2 F 0 Z W 1 l b n Q g U 2 V w d C A y M D I y L 0 F 1 d G 9 S Z W 1 v d m V k Q 2 9 s d W 1 u c z E u e 0 N y Z W R p d H M s M n 0 m c X V v d D s s J n F 1 b 3 Q 7 U 2 V j d G l v b j E v Q l R Q T i B C Y W s g U 2 F 0 Z W 1 l b n Q g U 2 V w d C A y M D I y L 0 F 1 d G 9 S Z W 1 v d m V k Q 2 9 s d W 1 u c z E u e 0 R l c 2 N y a X B 0 a W 9 u L D N 9 J n F 1 b 3 Q 7 L C Z x d W 9 0 O 1 N l Y 3 R p b 2 4 x L 0 J U U E 4 g Q m F r I F N h d G V t Z W 5 0 I F N l c H Q g M j A y M i 9 B d X R v U m V t b 3 Z l Z E N v b H V t b n M x L n t S Z W 1 h c m t z M i w 0 f S Z x d W 9 0 O y w m c X V v d D t T Z W N 0 a W 9 u M S 9 C V F B O I E J h a y B T Y X R l b W V u d C B T Z X B 0 I D I w M j I v Q X V 0 b 1 J l b W 9 2 Z W R D b 2 x 1 b W 5 z M S 5 7 Q m F u a y B S Z W Y u L D V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U U E 4 l M j B B Y 2 N v d W 5 0 J T I w U 3 R h d G V t Z W 5 0 J T I w T 2 N 0 J T I w M j A y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V Q w O T o y M z o z M y 4 y O T U 3 M D k w W i I g L z 4 8 R W 5 0 c n k g V H l w Z T 0 i R m l s b E N v b H V t b l R 5 c G V z I i B W Y W x 1 Z T 0 i c 0 J n T U R C Z 1 l H I i A v P j x F b n R y e S B U e X B l P S J G a W x s Q 2 9 s d W 1 u T m F t Z X M i I F Z h b H V l P S J z W y Z x d W 9 0 O 0 R h d G U m c X V v d D s s J n F 1 b 3 Q 7 R G V i a X R z J n F 1 b 3 Q 7 L C Z x d W 9 0 O 0 N y Z W R p d H M m c X V v d D s s J n F 1 b 3 Q 7 R G V z Y 3 J p c H R p b 2 4 m c X V v d D s s J n F 1 b 3 Q 7 U m V t Y X J r c z I m c X V v d D s s J n F 1 b 3 Q 7 Q m F u a y B S Z W Y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0 J U U E 5 E Y X R h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V F B O I E F j Y 2 9 1 b n Q g U 3 R h d G V t Z W 5 0 I E 9 j d C A y M D I y L 0 F 1 d G 9 S Z W 1 v d m V k Q 2 9 s d W 1 u c z E u e 0 R h d G U s M H 0 m c X V v d D s s J n F 1 b 3 Q 7 U 2 V j d G l v b j E v Q l R Q T i B B Y 2 N v d W 5 0 I F N 0 Y X R l b W V u d C B P Y 3 Q g M j A y M i 9 B d X R v U m V t b 3 Z l Z E N v b H V t b n M x L n t E Z W J p d H M s M X 0 m c X V v d D s s J n F 1 b 3 Q 7 U 2 V j d G l v b j E v Q l R Q T i B B Y 2 N v d W 5 0 I F N 0 Y X R l b W V u d C B P Y 3 Q g M j A y M i 9 B d X R v U m V t b 3 Z l Z E N v b H V t b n M x L n t D c m V k a X R z L D J 9 J n F 1 b 3 Q 7 L C Z x d W 9 0 O 1 N l Y 3 R p b 2 4 x L 0 J U U E 4 g Q W N j b 3 V u d C B T d G F 0 Z W 1 l b n Q g T 2 N 0 I D I w M j I v Q X V 0 b 1 J l b W 9 2 Z W R D b 2 x 1 b W 5 z M S 5 7 R G V z Y 3 J p c H R p b 2 4 s M 3 0 m c X V v d D s s J n F 1 b 3 Q 7 U 2 V j d G l v b j E v Q l R Q T i B B Y 2 N v d W 5 0 I F N 0 Y X R l b W V u d C B P Y 3 Q g M j A y M i 9 B d X R v U m V t b 3 Z l Z E N v b H V t b n M x L n t S Z W 1 h c m t z M i w 0 f S Z x d W 9 0 O y w m c X V v d D t T Z W N 0 a W 9 u M S 9 C V F B O I E F j Y 2 9 1 b n Q g U 3 R h d G V t Z W 5 0 I E 9 j d C A y M D I y L 0 F 1 d G 9 S Z W 1 v d m V k Q 2 9 s d W 1 u c z E u e 0 J h b m s g U m V m L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V F B O I E F j Y 2 9 1 b n Q g U 3 R h d G V t Z W 5 0 I E 9 j d C A y M D I y L 0 F 1 d G 9 S Z W 1 v d m V k Q 2 9 s d W 1 u c z E u e 0 R h d G U s M H 0 m c X V v d D s s J n F 1 b 3 Q 7 U 2 V j d G l v b j E v Q l R Q T i B B Y 2 N v d W 5 0 I F N 0 Y X R l b W V u d C B P Y 3 Q g M j A y M i 9 B d X R v U m V t b 3 Z l Z E N v b H V t b n M x L n t E Z W J p d H M s M X 0 m c X V v d D s s J n F 1 b 3 Q 7 U 2 V j d G l v b j E v Q l R Q T i B B Y 2 N v d W 5 0 I F N 0 Y X R l b W V u d C B P Y 3 Q g M j A y M i 9 B d X R v U m V t b 3 Z l Z E N v b H V t b n M x L n t D c m V k a X R z L D J 9 J n F 1 b 3 Q 7 L C Z x d W 9 0 O 1 N l Y 3 R p b 2 4 x L 0 J U U E 4 g Q W N j b 3 V u d C B T d G F 0 Z W 1 l b n Q g T 2 N 0 I D I w M j I v Q X V 0 b 1 J l b W 9 2 Z W R D b 2 x 1 b W 5 z M S 5 7 R G V z Y 3 J p c H R p b 2 4 s M 3 0 m c X V v d D s s J n F 1 b 3 Q 7 U 2 V j d G l v b j E v Q l R Q T i B B Y 2 N v d W 5 0 I F N 0 Y X R l b W V u d C B P Y 3 Q g M j A y M i 9 B d X R v U m V t b 3 Z l Z E N v b H V t b n M x L n t S Z W 1 h c m t z M i w 0 f S Z x d W 9 0 O y w m c X V v d D t T Z W N 0 a W 9 u M S 9 C V F B O I E F j Y 2 9 1 b n Q g U 3 R h d G V t Z W 5 0 I E 9 j d C A y M D I y L 0 F 1 d G 9 S Z W 1 v d m V k Q 2 9 s d W 1 u c z E u e 0 J h b m s g U m V m L i w 1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V F B O J T I w Q m F u a y U y M F N 0 Y X R l b W V u d C U y M E 5 v d m V t Y m V y J T I w M j A y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l Q x M T o w M D o x M i 4 w N D A 4 N z I 5 W i I g L z 4 8 R W 5 0 c n k g V H l w Z T 0 i R m l s b E N v b H V t b l R 5 c G V z I i B W Y W x 1 Z T 0 i c 0 J n T U R C Z 1 l H I i A v P j x F b n R y e S B U e X B l P S J G a W x s Q 2 9 s d W 1 u T m F t Z X M i I F Z h b H V l P S J z W y Z x d W 9 0 O 0 R h d G U m c X V v d D s s J n F 1 b 3 Q 7 R G V i a X R z J n F 1 b 3 Q 7 L C Z x d W 9 0 O 0 N y Z W R p d H M m c X V v d D s s J n F 1 b 3 Q 7 R G V z Y 3 J p c H R p b 2 4 m c X V v d D s s J n F 1 b 3 Q 7 U m V t Y X J r c z I m c X V v d D s s J n F 1 b 3 Q 7 Q m F u a y B S Z W Y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0 J U U E 5 E Y X R h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V F B O I E J h b m s g U 3 R h d G V t Z W 5 0 I E 5 v d m V t Y m V y I D I w M j I v Q X V 0 b 1 J l b W 9 2 Z W R D b 2 x 1 b W 5 z M S 5 7 R G F 0 Z S w w f S Z x d W 9 0 O y w m c X V v d D t T Z W N 0 a W 9 u M S 9 C V F B O I E J h b m s g U 3 R h d G V t Z W 5 0 I E 5 v d m V t Y m V y I D I w M j I v Q X V 0 b 1 J l b W 9 2 Z W R D b 2 x 1 b W 5 z M S 5 7 R G V i a X R z L D F 9 J n F 1 b 3 Q 7 L C Z x d W 9 0 O 1 N l Y 3 R p b 2 4 x L 0 J U U E 4 g Q m F u a y B T d G F 0 Z W 1 l b n Q g T m 9 2 Z W 1 i Z X I g M j A y M i 9 B d X R v U m V t b 3 Z l Z E N v b H V t b n M x L n t D c m V k a X R z L D J 9 J n F 1 b 3 Q 7 L C Z x d W 9 0 O 1 N l Y 3 R p b 2 4 x L 0 J U U E 4 g Q m F u a y B T d G F 0 Z W 1 l b n Q g T m 9 2 Z W 1 i Z X I g M j A y M i 9 B d X R v U m V t b 3 Z l Z E N v b H V t b n M x L n t E Z X N j c m l w d G l v b i w z f S Z x d W 9 0 O y w m c X V v d D t T Z W N 0 a W 9 u M S 9 C V F B O I E J h b m s g U 3 R h d G V t Z W 5 0 I E 5 v d m V t Y m V y I D I w M j I v Q X V 0 b 1 J l b W 9 2 Z W R D b 2 x 1 b W 5 z M S 5 7 U m V t Y X J r c z I s N H 0 m c X V v d D s s J n F 1 b 3 Q 7 U 2 V j d G l v b j E v Q l R Q T i B C Y W 5 r I F N 0 Y X R l b W V u d C B O b 3 Z l b W J l c i A y M D I y L 0 F 1 d G 9 S Z W 1 v d m V k Q 2 9 s d W 1 u c z E u e 0 J h b m s g U m V m L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V F B O I E J h b m s g U 3 R h d G V t Z W 5 0 I E 5 v d m V t Y m V y I D I w M j I v Q X V 0 b 1 J l b W 9 2 Z W R D b 2 x 1 b W 5 z M S 5 7 R G F 0 Z S w w f S Z x d W 9 0 O y w m c X V v d D t T Z W N 0 a W 9 u M S 9 C V F B O I E J h b m s g U 3 R h d G V t Z W 5 0 I E 5 v d m V t Y m V y I D I w M j I v Q X V 0 b 1 J l b W 9 2 Z W R D b 2 x 1 b W 5 z M S 5 7 R G V i a X R z L D F 9 J n F 1 b 3 Q 7 L C Z x d W 9 0 O 1 N l Y 3 R p b 2 4 x L 0 J U U E 4 g Q m F u a y B T d G F 0 Z W 1 l b n Q g T m 9 2 Z W 1 i Z X I g M j A y M i 9 B d X R v U m V t b 3 Z l Z E N v b H V t b n M x L n t D c m V k a X R z L D J 9 J n F 1 b 3 Q 7 L C Z x d W 9 0 O 1 N l Y 3 R p b 2 4 x L 0 J U U E 4 g Q m F u a y B T d G F 0 Z W 1 l b n Q g T m 9 2 Z W 1 i Z X I g M j A y M i 9 B d X R v U m V t b 3 Z l Z E N v b H V t b n M x L n t E Z X N j c m l w d G l v b i w z f S Z x d W 9 0 O y w m c X V v d D t T Z W N 0 a W 9 u M S 9 C V F B O I E J h b m s g U 3 R h d G V t Z W 5 0 I E 5 v d m V t Y m V y I D I w M j I v Q X V 0 b 1 J l b W 9 2 Z W R D b 2 x 1 b W 5 z M S 5 7 U m V t Y X J r c z I s N H 0 m c X V v d D s s J n F 1 b 3 Q 7 U 2 V j d G l v b j E v Q l R Q T i B C Y W 5 r I F N 0 Y X R l b W V u d C B O b 3 Z l b W J l c i A y M D I y L 0 F 1 d G 9 S Z W 1 v d m V k Q 2 9 s d W 1 u c z E u e 0 J h b m s g U m V m L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U U E 5 f Q m F u a y U y M F N 0 Y X R l b W V u d C U y M E R l Y 2 V t Y m V y J T I w M j A y M l 9 J R F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J U M D k 6 M j M 6 M D I u M T k z N T A z M V o i I C 8 + P E V u d H J 5 I F R 5 c G U 9 I k Z p b G x D b 2 x 1 b W 5 U e X B l c y I g V m F s d W U 9 I n N C Z 0 1 E Q m d Z R y I g L z 4 8 R W 5 0 c n k g V H l w Z T 0 i R m l s b E N v b H V t b k 5 h b W V z I i B W Y W x 1 Z T 0 i c 1 s m c X V v d D t E Y X R l J n F 1 b 3 Q 7 L C Z x d W 9 0 O 0 R l Y m l 0 c y Z x d W 9 0 O y w m c X V v d D t D c m V k a X R z J n F 1 b 3 Q 7 L C Z x d W 9 0 O 0 R l c 2 N y a X B 0 a W 9 u J n F 1 b 3 Q 7 L C Z x d W 9 0 O 1 J l b W F y a 3 M y J n F 1 b 3 Q 7 L C Z x d W 9 0 O 0 J h b m s g U m V m L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C V F B O R G F 0 Y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R Q T l 9 C Y W 5 r I F N 0 Y X R l b W V u d C B E Z W N l b W J l c i A y M D I y X 0 l E U i 9 B d X R v U m V t b 3 Z l Z E N v b H V t b n M x L n t E Y X R l L D B 9 J n F 1 b 3 Q 7 L C Z x d W 9 0 O 1 N l Y 3 R p b 2 4 x L 0 J U U E 5 f Q m F u a y B T d G F 0 Z W 1 l b n Q g R G V j Z W 1 i Z X I g M j A y M l 9 J R F I v Q X V 0 b 1 J l b W 9 2 Z W R D b 2 x 1 b W 5 z M S 5 7 R G V i a X R z L D F 9 J n F 1 b 3 Q 7 L C Z x d W 9 0 O 1 N l Y 3 R p b 2 4 x L 0 J U U E 5 f Q m F u a y B T d G F 0 Z W 1 l b n Q g R G V j Z W 1 i Z X I g M j A y M l 9 J R F I v Q X V 0 b 1 J l b W 9 2 Z W R D b 2 x 1 b W 5 z M S 5 7 Q 3 J l Z G l 0 c y w y f S Z x d W 9 0 O y w m c X V v d D t T Z W N 0 a W 9 u M S 9 C V F B O X 0 J h b m s g U 3 R h d G V t Z W 5 0 I E R l Y 2 V t Y m V y I D I w M j J f S U R S L 0 F 1 d G 9 S Z W 1 v d m V k Q 2 9 s d W 1 u c z E u e 0 R l c 2 N y a X B 0 a W 9 u L D N 9 J n F 1 b 3 Q 7 L C Z x d W 9 0 O 1 N l Y 3 R p b 2 4 x L 0 J U U E 5 f Q m F u a y B T d G F 0 Z W 1 l b n Q g R G V j Z W 1 i Z X I g M j A y M l 9 J R F I v Q X V 0 b 1 J l b W 9 2 Z W R D b 2 x 1 b W 5 z M S 5 7 U m V t Y X J r c z I s N H 0 m c X V v d D s s J n F 1 b 3 Q 7 U 2 V j d G l v b j E v Q l R Q T l 9 C Y W 5 r I F N 0 Y X R l b W V u d C B E Z W N l b W J l c i A y M D I y X 0 l E U i 9 B d X R v U m V t b 3 Z l Z E N v b H V t b n M x L n t C Y W 5 r I F J l Z i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l R Q T l 9 C Y W 5 r I F N 0 Y X R l b W V u d C B E Z W N l b W J l c i A y M D I y X 0 l E U i 9 B d X R v U m V t b 3 Z l Z E N v b H V t b n M x L n t E Y X R l L D B 9 J n F 1 b 3 Q 7 L C Z x d W 9 0 O 1 N l Y 3 R p b 2 4 x L 0 J U U E 5 f Q m F u a y B T d G F 0 Z W 1 l b n Q g R G V j Z W 1 i Z X I g M j A y M l 9 J R F I v Q X V 0 b 1 J l b W 9 2 Z W R D b 2 x 1 b W 5 z M S 5 7 R G V i a X R z L D F 9 J n F 1 b 3 Q 7 L C Z x d W 9 0 O 1 N l Y 3 R p b 2 4 x L 0 J U U E 5 f Q m F u a y B T d G F 0 Z W 1 l b n Q g R G V j Z W 1 i Z X I g M j A y M l 9 J R F I v Q X V 0 b 1 J l b W 9 2 Z W R D b 2 x 1 b W 5 z M S 5 7 Q 3 J l Z G l 0 c y w y f S Z x d W 9 0 O y w m c X V v d D t T Z W N 0 a W 9 u M S 9 C V F B O X 0 J h b m s g U 3 R h d G V t Z W 5 0 I E R l Y 2 V t Y m V y I D I w M j J f S U R S L 0 F 1 d G 9 S Z W 1 v d m V k Q 2 9 s d W 1 u c z E u e 0 R l c 2 N y a X B 0 a W 9 u L D N 9 J n F 1 b 3 Q 7 L C Z x d W 9 0 O 1 N l Y 3 R p b 2 4 x L 0 J U U E 5 f Q m F u a y B T d G F 0 Z W 1 l b n Q g R G V j Z W 1 i Z X I g M j A y M l 9 J R F I v Q X V 0 b 1 J l b W 9 2 Z W R D b 2 x 1 b W 5 z M S 5 7 U m V t Y X J r c z I s N H 0 m c X V v d D s s J n F 1 b 3 Q 7 U 2 V j d G l v b j E v Q l R Q T l 9 C Y W 5 r I F N 0 Y X R l b W V u d C B E Z W N l b W J l c i A y M D I y X 0 l E U i 9 B d X R v U m V t b 3 Z l Z E N v b H V t b n M x L n t C Y W 5 r I F J l Z i 4 s N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l R Q T l 9 C Y W 5 r J T I w U 3 R h d G V t Z W 5 0 J T I w R G V j Z W 1 i Z X I l M j A y M D I y X 0 l E U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l Q w O T o z N T o w N S 4 y M z c x N D M 3 W i I g L z 4 8 R W 5 0 c n k g V H l w Z T 0 i R m l s b E N v b H V t b l R 5 c G V z I i B W Y W x 1 Z T 0 i c 0 J n T U R C Z 1 l H I i A v P j x F b n R y e S B U e X B l P S J G a W x s Q 2 9 s d W 1 u T m F t Z X M i I F Z h b H V l P S J z W y Z x d W 9 0 O 0 R h d G U m c X V v d D s s J n F 1 b 3 Q 7 R G V i a X R z J n F 1 b 3 Q 7 L C Z x d W 9 0 O 0 N y Z W R p d H M m c X V v d D s s J n F 1 b 3 Q 7 R G V z Y 3 J p c H R p b 2 4 m c X V v d D s s J n F 1 b 3 Q 7 U m V t Y X J r c z I m c X V v d D s s J n F 1 b 3 Q 7 Q m F u a y B S Z W Y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0 J U U E 5 E Y X R h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V F B O X 0 J h b m s g U 3 R h d G V t Z W 5 0 I E R l Y 2 V t Y m V y I D I w M j J f S U R S I C g y K S 9 B d X R v U m V t b 3 Z l Z E N v b H V t b n M x L n t E Y X R l L D B 9 J n F 1 b 3 Q 7 L C Z x d W 9 0 O 1 N l Y 3 R p b 2 4 x L 0 J U U E 5 f Q m F u a y B T d G F 0 Z W 1 l b n Q g R G V j Z W 1 i Z X I g M j A y M l 9 J R F I g K D I p L 0 F 1 d G 9 S Z W 1 v d m V k Q 2 9 s d W 1 u c z E u e 0 R l Y m l 0 c y w x f S Z x d W 9 0 O y w m c X V v d D t T Z W N 0 a W 9 u M S 9 C V F B O X 0 J h b m s g U 3 R h d G V t Z W 5 0 I E R l Y 2 V t Y m V y I D I w M j J f S U R S I C g y K S 9 B d X R v U m V t b 3 Z l Z E N v b H V t b n M x L n t D c m V k a X R z L D J 9 J n F 1 b 3 Q 7 L C Z x d W 9 0 O 1 N l Y 3 R p b 2 4 x L 0 J U U E 5 f Q m F u a y B T d G F 0 Z W 1 l b n Q g R G V j Z W 1 i Z X I g M j A y M l 9 J R F I g K D I p L 0 F 1 d G 9 S Z W 1 v d m V k Q 2 9 s d W 1 u c z E u e 0 R l c 2 N y a X B 0 a W 9 u L D N 9 J n F 1 b 3 Q 7 L C Z x d W 9 0 O 1 N l Y 3 R p b 2 4 x L 0 J U U E 5 f Q m F u a y B T d G F 0 Z W 1 l b n Q g R G V j Z W 1 i Z X I g M j A y M l 9 J R F I g K D I p L 0 F 1 d G 9 S Z W 1 v d m V k Q 2 9 s d W 1 u c z E u e 1 J l b W F y a 3 M y L D R 9 J n F 1 b 3 Q 7 L C Z x d W 9 0 O 1 N l Y 3 R p b 2 4 x L 0 J U U E 5 f Q m F u a y B T d G F 0 Z W 1 l b n Q g R G V j Z W 1 i Z X I g M j A y M l 9 J R F I g K D I p L 0 F 1 d G 9 S Z W 1 v d m V k Q 2 9 s d W 1 u c z E u e 0 J h b m s g U m V m L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V F B O X 0 J h b m s g U 3 R h d G V t Z W 5 0 I E R l Y 2 V t Y m V y I D I w M j J f S U R S I C g y K S 9 B d X R v U m V t b 3 Z l Z E N v b H V t b n M x L n t E Y X R l L D B 9 J n F 1 b 3 Q 7 L C Z x d W 9 0 O 1 N l Y 3 R p b 2 4 x L 0 J U U E 5 f Q m F u a y B T d G F 0 Z W 1 l b n Q g R G V j Z W 1 i Z X I g M j A y M l 9 J R F I g K D I p L 0 F 1 d G 9 S Z W 1 v d m V k Q 2 9 s d W 1 u c z E u e 0 R l Y m l 0 c y w x f S Z x d W 9 0 O y w m c X V v d D t T Z W N 0 a W 9 u M S 9 C V F B O X 0 J h b m s g U 3 R h d G V t Z W 5 0 I E R l Y 2 V t Y m V y I D I w M j J f S U R S I C g y K S 9 B d X R v U m V t b 3 Z l Z E N v b H V t b n M x L n t D c m V k a X R z L D J 9 J n F 1 b 3 Q 7 L C Z x d W 9 0 O 1 N l Y 3 R p b 2 4 x L 0 J U U E 5 f Q m F u a y B T d G F 0 Z W 1 l b n Q g R G V j Z W 1 i Z X I g M j A y M l 9 J R F I g K D I p L 0 F 1 d G 9 S Z W 1 v d m V k Q 2 9 s d W 1 u c z E u e 0 R l c 2 N y a X B 0 a W 9 u L D N 9 J n F 1 b 3 Q 7 L C Z x d W 9 0 O 1 N l Y 3 R p b 2 4 x L 0 J U U E 5 f Q m F u a y B T d G F 0 Z W 1 l b n Q g R G V j Z W 1 i Z X I g M j A y M l 9 J R F I g K D I p L 0 F 1 d G 9 S Z W 1 v d m V k Q 2 9 s d W 1 u c z E u e 1 J l b W F y a 3 M y L D R 9 J n F 1 b 3 Q 7 L C Z x d W 9 0 O 1 N l Y 3 R p b 2 4 x L 0 J U U E 5 f Q m F u a y B T d G F 0 Z W 1 l b n Q g R G V j Z W 1 i Z X I g M j A y M l 9 J R F I g K D I p L 0 F 1 d G 9 S Z W 1 v d m V k Q 2 9 s d W 1 u c z E u e 0 J h b m s g U m V m L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b m R p c m l f M D E l M j B N Y X k l M j A y M D E 5 L T M x J T I w T W F 5 J T I w M j A x O V 8 y M D E 5 M D g x M z E 0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Z G l y a V 8 w M S U y M E 1 h e S U y M D I w M T k t M z E l M j B N Y X k l M j A y M D E 5 X z I w M T k w O D E z M T Q x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5 k a X J p X z A x J T I w T W F 5 J T I w M j A x O S 0 z M S U y M E 1 h e S U y M D I w M T l f M j A x O T A 4 M T M x N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Z G l y a V 8 w M S U y M E 1 h e S U y M D I w M T k t M z E l M j B N Y X k l M j A y M D E 5 X z I w M T k w O D E z M T Q x O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5 k a X J p X z A x J T I w T W F 5 J T I w M j A x O S 0 z M S U y M E 1 h e S U y M D I w M T l f M j A x O T A 4 M T M x N D E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m R p c m l f M D E l M j B N Y X k l M j A y M D E 5 L T M x J T I w T W F 5 J T I w M j A x O V 8 y M D E 5 M D g x M z E 0 M T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5 k a X J p X z A x J T I w T W F 5 J T I w M j A x O S 0 z M S U y M E 1 h e S U y M D I w M T l f M j A x O T A 4 M T M x N D E 5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O S V 8 y M D E 5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5 J X z I w M T k w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k l f M j A x O T A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l 8 y M D E 5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l 8 y M D E 5 M D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l 8 y M D E 5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F B O X z I w M T k w N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F B O X z I w M T k w N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F B O X z I w M T k w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U E 5 f M j A x O T A 1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U E 5 f M j A x O T A 1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U E 5 f M j A x O T A 1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R C T l 8 y M D E 5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R C T l 8 y M D E 5 M D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R C T l 8 y M D E 5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F B O X z I w M T k w N S U y M C g 0 K S 9 T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F B O X z I w M T k w N S U y M C g 0 K S 9 I Z W F k Z X I l M j B 5 Y W 5 n J T I w R G l 0 a W 5 n a 2 F 0 a 2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l 8 y M D E 5 M D U l M j A o N C k v S m V u a X M l M j B 5 Y W 5 n J T I w R G l 1 Y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i 1 C Y W 5 r U 3 R h d G V t Z W 5 0 J T I w M D g v U 3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i 1 C Y W 5 r U 3 R h d G V t Z W 5 0 J T I w M D g v S G V h Z G V y J T I w e W F u Z y U y M E R p d G l u Z 2 t h d G t h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U E 4 t Q m F u a 1 N 0 Y X R l b W V u d C U y M D A 4 L 0 p l b m l z J T I w e W F u Z y U y M E R p d W J h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s l M j B C V F B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s l M j B C V F B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m s l M j B C V F B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y U y M E J U U E 4 l M j A t J T I w S m F u J T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y U y M E J U U E 4 l M j A t J T I w S m F u J T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u a y U y M E J U U E 4 l M j A t J T I w S m F u J T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F B O J T I w U 3 R h d G V t Z W 5 0 J T I w T W F y Y 2 g l M j A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U E 4 l M j B T d G F 0 Z W 1 l b n Q l M j B N Y X J j a C U y M D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i U y M F N 0 Y X R l b W V u d C U y M E 1 h c m N o J T I w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U E 4 l M j B T d G F 0 Z W 1 l b n Q l M j B B c H J p b C U y M D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i U y M F N 0 Y X R l b W V u d C U y M E F w c m l s J T I w M j A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F B O J T I w U 3 R h d G V t Z W 5 0 J T I w Q X B y a W w l M j A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i U y M F N 0 Y X R l b W V u d C U y M E 1 h e S U y M D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i U y M F N 0 Y X R l b W V u d C U y M E 1 h e S U y M D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i U y M F N 0 Y X R l b W V u d C U y M E 1 h e S U y M D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F B O J T I w U 3 R h d G V t Z W 5 0 J T I w S n V u Z S U y M D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i U y M F N 0 Y X R l b W V u d C U y M E p 1 b m U l M j A y M D I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U E 4 l M j B T d G F 0 Z W 1 l b n Q l M j B K d W 5 l J T I w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U E 5 f U 1 R B V E V N R U 5 U X 0 5 v d i U y M D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l 9 T V E F U R U 1 F T l R f T m 9 2 J T I w M j A y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F B O X 1 N U Q V R F T U V O V F 9 O b 3 Y l M j A y M D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i U y M F N 0 Y X R l b W V u d C U y M E R l Y 2 V t Y m V y J T I w M j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F B O J T I w U 3 R h d G V t Z W 5 0 J T I w R G V j Z W 1 i Z X I l M j A y M D I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U E 4 l M j B T d G F 0 Z W 1 l b n Q l M j B E Z W N l b W J l c i U y M D I w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F B O J T I w Q m F u a y U y M F N 0 Y X R l b W V u d C U y M E p h b i U y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U E 4 l M j B C Y W 5 r J T I w U 3 R h d G V t Z W 5 0 J T I w S m F u J T I w M j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i U y M E J h b m s l M j B T d G F 0 Z W 1 l b n Q l M j B K Y W 4 l M j A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N Q k M l M j B C Y W 5 r J T I w U 3 R h d G V t Z W 5 0 J T I w J T I w R m V i c n V h c n k l M j A y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N Q k M l M j B C Y W 5 r J T I w U 3 R h d G V t Z W 5 0 J T I w J T I w R m V i c n V h c n k l M j A y M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N Q k M l M j B C Y W 5 r J T I w U 3 R h d G V t Z W 5 0 J T I w J T I w R m V i c n V h c n k l M j A y M D I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i U y M E J h b m s l M j B T d G F 0 Z W 1 l b n Q l M j B N Y X J j a C U y M D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i U y M E J h b m s l M j B T d G F 0 Z W 1 l b n Q l M j B N Y X J j a C U y M D I w M j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i U y M E J h b m s l M j B T d G F 0 Z W 1 l b n Q l M j B N Y X J j a C U y M D I w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F B O J T I w Q m F u a y U y M F N 0 Y X R l b W V u d C U y M E F w c m l s J T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i U y M E J h b m s l M j B T d G F 0 Z W 1 l b n Q l M j B B c H J p b C U y M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U E 4 l M j B C Y W 5 r J T I w U 3 R h d G V t Z W 5 0 J T I w Q X B y a W w l M j A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U E 5 f Q m F u a y U y M F N 0 Y X R l b W V u d C U y M E 1 h e S U y M D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l 9 C Y W 5 r J T I w U 3 R h d G V t Z W 5 0 J T I w T W F 5 J T I w M j A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F B O X 0 J h b m s l M j B T d G F 0 Z W 1 l b n Q l M j B N Y X k l M j A y M D I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i U y M F N 0 Y X R l b W V u d C U y M E p 1 b H k l M j A y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U E 4 l M j B T d G F 0 Z W 1 l b n Q l M j B K d W x 5 J T I w M j A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F B O J T I w U 3 R h d G V t Z W 5 0 J T I w S n V s e S U y M D I w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F B O J T I w Q m F u a y U y M F N 0 Y X R l b W V u d C U y M E F 1 Z 3 V z d C U y M D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i U y M E J h b m s l M j B T d G F 0 Z W 1 l b n Q l M j B B d W d 1 c 3 Q l M j A y M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U E 4 l M j B C Y W 5 r J T I w U 3 R h d G V t Z W 5 0 J T I w Q X V n d X N 0 J T I w M j A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U E 4 l M j B C Y W s l M j B T Y X R l b W V u d C U y M F N l c H Q l M j A y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U E 4 l M j B C Y W s l M j B T Y X R l b W V u d C U y M F N l c H Q l M j A y M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U E 4 l M j B C Y W s l M j B T Y X R l b W V u d C U y M F N l c H Q l M j A y M D I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i U y M E F j Y 2 9 1 b n Q l M j B T d G F 0 Z W 1 l b n Q l M j B P Y 3 Q l M j A y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U E 4 l M j B B Y 2 N v d W 5 0 J T I w U 3 R h d G V t Z W 5 0 J T I w T 2 N 0 J T I w M j A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F B O J T I w Q W N j b 3 V u d C U y M F N 0 Y X R l b W V u d C U y M E 9 j d C U y M D I w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F B O J T I w Q m F u a y U y M F N 0 Y X R l b W V u d C U y M E 5 v d m V t Y m V y J T I w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F B O J T I w Q m F u a y U y M F N 0 Y X R l b W V u d C U y M E 5 v d m V t Y m V y J T I w M j A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F B O J T I w Q m F u a y U y M F N 0 Y X R l b W V u d C U y M E 5 v d m V t Y m V y J T I w M j A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U E 5 f Q m F u a y U y M F N 0 Y X R l b W V u d C U y M E R l Y 2 V t Y m V y J T I w M j A y M l 9 J R F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l 9 C Y W 5 r J T I w U 3 R h d G V t Z W 5 0 J T I w R G V j Z W 1 i Z X I l M j A y M D I y X 0 l E U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F B O X 0 J h b m s l M j B T d G F 0 Z W 1 l b n Q l M j B E Z W N l b W J l c i U y M D I w M j J f S U R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l 9 C Y W 5 r J T I w U 3 R h d G V t Z W 5 0 J T I w R G V j Z W 1 i Z X I l M j A y M D I y X 0 l E U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F B O X 0 J h b m s l M j B T d G F 0 Z W 1 l b n Q l M j B E Z W N l b W J l c i U y M D I w M j J f S U R S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U E 5 f Q m F u a y U y M F N 0 Y X R l b W V u d C U y M E R l Y 2 V t Y m V y J T I w M j A y M l 9 J R F I l M j A o M i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l R Q T i U y M E F j Y 2 9 1 b n Q l M j B T d G F 0 Z W 1 l b n Q l M j B K Y W 5 1 Y X J 5 J T I w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C V F B O R G F 0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C V F B O X 0 F j Y 2 9 1 b n R f U 3 R h d G V t Z W 5 0 X 0 p h b n V h c n l f M j A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F U M D k 6 N T k 6 N D k u M j Q 0 O D k 2 M l o i I C 8 + P E V u d H J 5 I F R 5 c G U 9 I k Z p b G x D b 2 x 1 b W 5 U e X B l c y I g V m F s d W U 9 I n N C Z 0 1 E Q m d Z R y I g L z 4 8 R W 5 0 c n k g V H l w Z T 0 i R m l s b E N v b H V t b k 5 h b W V z I i B W Y W x 1 Z T 0 i c 1 s m c X V v d D t E Y X R l J n F 1 b 3 Q 7 L C Z x d W 9 0 O 0 R l Y m l 0 c y Z x d W 9 0 O y w m c X V v d D t D c m V k a X R z J n F 1 b 3 Q 7 L C Z x d W 9 0 O 0 R l c 2 N y a X B 0 a W 9 u J n F 1 b 3 Q 7 L C Z x d W 9 0 O 1 J l b W F y a 3 M y J n F 1 b 3 Q 7 L C Z x d W 9 0 O 0 J h b m s g U m V m L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U U E 4 g Q W N j b 3 V u d C B T d G F 0 Z W 1 l b n Q g S m F u d W F y e S A y M D I z L 0 F 1 d G 9 S Z W 1 v d m V k Q 2 9 s d W 1 u c z E u e 0 R h d G U s M H 0 m c X V v d D s s J n F 1 b 3 Q 7 U 2 V j d G l v b j E v Q l R Q T i B B Y 2 N v d W 5 0 I F N 0 Y X R l b W V u d C B K Y W 5 1 Y X J 5 I D I w M j M v Q X V 0 b 1 J l b W 9 2 Z W R D b 2 x 1 b W 5 z M S 5 7 R G V i a X R z L D F 9 J n F 1 b 3 Q 7 L C Z x d W 9 0 O 1 N l Y 3 R p b 2 4 x L 0 J U U E 4 g Q W N j b 3 V u d C B T d G F 0 Z W 1 l b n Q g S m F u d W F y e S A y M D I z L 0 F 1 d G 9 S Z W 1 v d m V k Q 2 9 s d W 1 u c z E u e 0 N y Z W R p d H M s M n 0 m c X V v d D s s J n F 1 b 3 Q 7 U 2 V j d G l v b j E v Q l R Q T i B B Y 2 N v d W 5 0 I F N 0 Y X R l b W V u d C B K Y W 5 1 Y X J 5 I D I w M j M v Q X V 0 b 1 J l b W 9 2 Z W R D b 2 x 1 b W 5 z M S 5 7 R G V z Y 3 J p c H R p b 2 4 s M 3 0 m c X V v d D s s J n F 1 b 3 Q 7 U 2 V j d G l v b j E v Q l R Q T i B B Y 2 N v d W 5 0 I F N 0 Y X R l b W V u d C B K Y W 5 1 Y X J 5 I D I w M j M v Q X V 0 b 1 J l b W 9 2 Z W R D b 2 x 1 b W 5 z M S 5 7 U m V t Y X J r c z I s N H 0 m c X V v d D s s J n F 1 b 3 Q 7 U 2 V j d G l v b j E v Q l R Q T i B B Y 2 N v d W 5 0 I F N 0 Y X R l b W V u d C B K Y W 5 1 Y X J 5 I D I w M j M v Q X V 0 b 1 J l b W 9 2 Z W R D b 2 x 1 b W 5 z M S 5 7 Q m F u a y B S Z W Y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J U U E 4 g Q W N j b 3 V u d C B T d G F 0 Z W 1 l b n Q g S m F u d W F y e S A y M D I z L 0 F 1 d G 9 S Z W 1 v d m V k Q 2 9 s d W 1 u c z E u e 0 R h d G U s M H 0 m c X V v d D s s J n F 1 b 3 Q 7 U 2 V j d G l v b j E v Q l R Q T i B B Y 2 N v d W 5 0 I F N 0 Y X R l b W V u d C B K Y W 5 1 Y X J 5 I D I w M j M v Q X V 0 b 1 J l b W 9 2 Z W R D b 2 x 1 b W 5 z M S 5 7 R G V i a X R z L D F 9 J n F 1 b 3 Q 7 L C Z x d W 9 0 O 1 N l Y 3 R p b 2 4 x L 0 J U U E 4 g Q W N j b 3 V u d C B T d G F 0 Z W 1 l b n Q g S m F u d W F y e S A y M D I z L 0 F 1 d G 9 S Z W 1 v d m V k Q 2 9 s d W 1 u c z E u e 0 N y Z W R p d H M s M n 0 m c X V v d D s s J n F 1 b 3 Q 7 U 2 V j d G l v b j E v Q l R Q T i B B Y 2 N v d W 5 0 I F N 0 Y X R l b W V u d C B K Y W 5 1 Y X J 5 I D I w M j M v Q X V 0 b 1 J l b W 9 2 Z W R D b 2 x 1 b W 5 z M S 5 7 R G V z Y 3 J p c H R p b 2 4 s M 3 0 m c X V v d D s s J n F 1 b 3 Q 7 U 2 V j d G l v b j E v Q l R Q T i B B Y 2 N v d W 5 0 I F N 0 Y X R l b W V u d C B K Y W 5 1 Y X J 5 I D I w M j M v Q X V 0 b 1 J l b W 9 2 Z W R D b 2 x 1 b W 5 z M S 5 7 U m V t Y X J r c z I s N H 0 m c X V v d D s s J n F 1 b 3 Q 7 U 2 V j d G l v b j E v Q l R Q T i B B Y 2 N v d W 5 0 I F N 0 Y X R l b W V u d C B K Y W 5 1 Y X J 5 I D I w M j M v Q X V 0 b 1 J l b W 9 2 Z W R D b 2 x 1 b W 5 z M S 5 7 Q m F u a y B S Z W Y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V F B O J T I w Q W N j b 3 V u d C U y M F N 0 Y X R l b W V u d C U y M E p h b n V h c n k l M j A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U E 4 l M j B B Y 2 N v d W 5 0 J T I w U 3 R h d G V t Z W 5 0 J T I w S m F u d W F y e S U y M D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Q T i U y M E F j Y 2 9 1 b n Q l M j B T d G F 0 Z W 1 l b n Q l M j B K Y W 5 1 Y X J 5 J T I w M j A y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4 B K k J M 4 6 T r z E k u I W w M P w A A A A A A I A A A A A A B B m A A A A A Q A A I A A A A N P v O O I M Y D N r l K v 6 H o B 2 5 z b f T R x J 2 k 9 3 S T H r S A B q B + F E A A A A A A 6 A A A A A A g A A I A A A A N 4 G N H o I W N s G 8 2 H c Z e c m e y b g + 9 F Y K r n 2 6 b + T m P x + y 9 7 v U A A A A E W j B G E R b 2 e D V d + a h h 7 b r 0 5 M a w g n F A H U J O 1 5 s b Y F I 9 k 6 1 X w 4 X G P 3 i X h K A W M 2 Z e U M W 0 K 5 F 4 0 e G R B r h 3 u I J C v r h s S f + A m q c A o y e f G T T k T 0 e b 2 5 Q A A A A K o 4 C e I r w f 9 t 7 7 b 8 l P L W D J K h M o 1 9 S 7 N R o X j m k z 0 3 i k i b E / U l l f R f w L R b U 2 h 5 k k l R v v H r O c a m L L T t o o w p 0 7 6 m X Q 4 = < / D a t a M a s h u p > 
</file>

<file path=customXml/itemProps1.xml><?xml version="1.0" encoding="utf-8"?>
<ds:datastoreItem xmlns:ds="http://schemas.openxmlformats.org/officeDocument/2006/customXml" ds:itemID="{D976EBB2-6ABD-4B8D-A195-B1824E14C1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Xero-Template -BTPN_BankStateme</vt:lpstr>
      <vt:lpstr>BTPNData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Tsukaeru</dc:creator>
  <cp:lastModifiedBy>Dell</cp:lastModifiedBy>
  <dcterms:created xsi:type="dcterms:W3CDTF">2019-03-10T10:35:57Z</dcterms:created>
  <dcterms:modified xsi:type="dcterms:W3CDTF">2023-02-01T10:01:34Z</dcterms:modified>
</cp:coreProperties>
</file>