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fserver\Accounting\TCF Thailand\001_Clients\159 Uchinuki Thailand\2.TAX MONTHLY\2023\2023-04\"/>
    </mc:Choice>
  </mc:AlternateContent>
  <bookViews>
    <workbookView xWindow="0" yWindow="0" windowWidth="28800" windowHeight="12060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8" l="1"/>
  <c r="E54" i="8" l="1"/>
  <c r="C69" i="8" l="1"/>
  <c r="D90" i="8" l="1"/>
  <c r="J59" i="8" l="1"/>
  <c r="G59" i="8"/>
  <c r="E59" i="8"/>
  <c r="J57" i="8"/>
  <c r="G57" i="8"/>
  <c r="E57" i="8"/>
  <c r="D89" i="8"/>
  <c r="D91" i="8" s="1"/>
  <c r="J69" i="8"/>
  <c r="J68" i="8"/>
  <c r="G68" i="8"/>
  <c r="E68" i="8"/>
  <c r="J54" i="8"/>
  <c r="J38" i="8"/>
  <c r="G38" i="8"/>
  <c r="E38" i="8"/>
  <c r="J37" i="8"/>
  <c r="G37" i="8"/>
  <c r="E37" i="8"/>
  <c r="G21" i="8"/>
  <c r="G22" i="8"/>
  <c r="G23" i="8"/>
  <c r="G20" i="8"/>
  <c r="E21" i="8"/>
  <c r="E22" i="8"/>
  <c r="E23" i="8"/>
  <c r="E20" i="8"/>
  <c r="J72" i="8" l="1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<sst xmlns="http://schemas.openxmlformats.org/spreadsheetml/2006/main" count="152" uniqueCount="93">
  <si>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</si>
  <si>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</si>
  <si>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</si>
  <si>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</si>
  <si>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</si>
  <si>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</si>
  <si>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</si>
  <si>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</si>
  <si>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</si>
  <si>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</si>
  <si>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</si>
  <si>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</si>
  <si>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</si>
  <si>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</si>
  <si>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</si>
  <si>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</si>
  <si>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</si>
  <si>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</si>
  <si>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</si>
  <si>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</si>
  <si>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</si>
  <si>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</si>
  <si>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</si>
  <si>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</si>
  <si>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</si>
  <si>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</si>
  <si>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</si>
  <si>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</si>
  <si>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</si>
  <si>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</si>
  <si>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</si>
  <si>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</si>
  <si>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</si>
  <si>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</si>
  <si>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</si>
  <si>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</si>
  <si>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</si>
  <si>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</si>
  <si>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</si>
  <si>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</si>
  <si>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</si>
  <si>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</si>
  <si>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</si>
  <si>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</si>
  <si>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</si>
  <si>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</si>
  <si>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</si>
  <si>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</si>
  <si>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</si>
  <si>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</si>
  <si>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</si>
  <si>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</si>
  <si>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PND.36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</si>
  <si>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</si>
  <si>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</si>
  <si>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</si>
  <si>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</si>
  <si>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</si>
  <si>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</si>
  <si>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</si>
  <si>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</si>
  <si>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</si>
  <si>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</si>
  <si>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</si>
  <si>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</si>
  <si>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</si>
  <si>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</si>
  <si>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</si>
  <si>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</si>
  <si>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</si>
  <si>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</si>
  <si>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</si>
  <si>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</si>
  <si>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</si>
  <si>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</si>
  <si>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</si>
  <si>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</si>
  <si>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</si>
  <si>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</si>
  <si>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</si>
  <si>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</si>
  <si>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</si>
  <si>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</si>
  <si>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</si>
  <si>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</si>
  <si>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Uchinuki (Thailand) Co.,Ltd.</t>
  </si>
  <si>
    <t>SUNSUN</t>
  </si>
  <si>
    <t>4100-01</t>
  </si>
  <si>
    <t>Sales　</t>
  </si>
  <si>
    <t>4100-02</t>
  </si>
  <si>
    <t xml:space="preserve">Services Revenue </t>
  </si>
  <si>
    <t>KIK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</si>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</sst>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(* #,##0.00_);_(* \(#,##0.00\);_(* &quot;-&quot;??_);_(@_)"/>
    <numFmt numFmtId="188" formatCode="0.0%"/>
    <numFmt numFmtId="189" formatCode="[$-409]d\-mmm\-yy;@"/>
  </numFmts>
  <fonts count="1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1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u/>
      <sz val="12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33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87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87" fontId="0" fillId="2" borderId="0" xfId="2" applyFont="1" applyFill="1" applyBorder="1"/>
    <xf numFmtId="187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89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87" fontId="0" fillId="8" borderId="1" xfId="2" applyFont="1" applyFill="1" applyBorder="1"/>
    <xf numFmtId="187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87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87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87" fontId="0" fillId="10" borderId="1" xfId="0" applyNumberFormat="1" applyFill="1" applyBorder="1"/>
    <xf numFmtId="187" fontId="0" fillId="2" borderId="7" xfId="2" applyFont="1" applyFill="1" applyBorder="1"/>
    <xf numFmtId="0" fontId="0" fillId="5" borderId="1" xfId="0" applyFill="1" applyBorder="1" applyAlignment="1">
      <alignment horizontal="center"/>
    </xf>
    <xf numFmtId="187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89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87" fontId="0" fillId="0" borderId="7" xfId="2" applyFont="1" applyFill="1" applyBorder="1"/>
    <xf numFmtId="0" fontId="3" fillId="6" borderId="5" xfId="0" applyFont="1" applyFill="1" applyBorder="1"/>
    <xf numFmtId="187" fontId="0" fillId="2" borderId="13" xfId="2" applyFont="1" applyFill="1" applyBorder="1"/>
    <xf numFmtId="187" fontId="2" fillId="2" borderId="13" xfId="2" applyFont="1" applyFill="1" applyBorder="1"/>
    <xf numFmtId="187" fontId="2" fillId="2" borderId="14" xfId="2" applyFont="1" applyFill="1" applyBorder="1"/>
    <xf numFmtId="187" fontId="0" fillId="2" borderId="11" xfId="2" applyFont="1" applyFill="1" applyBorder="1"/>
    <xf numFmtId="187" fontId="2" fillId="2" borderId="11" xfId="2" applyFont="1" applyFill="1" applyBorder="1"/>
    <xf numFmtId="187" fontId="2" fillId="2" borderId="12" xfId="2" applyFont="1" applyFill="1" applyBorder="1"/>
    <xf numFmtId="187" fontId="0" fillId="8" borderId="11" xfId="2" applyFont="1" applyFill="1" applyBorder="1"/>
    <xf numFmtId="187" fontId="2" fillId="8" borderId="11" xfId="2" applyFont="1" applyFill="1" applyBorder="1"/>
    <xf numFmtId="187" fontId="2" fillId="8" borderId="12" xfId="2" applyFont="1" applyFill="1" applyBorder="1"/>
    <xf numFmtId="0" fontId="0" fillId="2" borderId="11" xfId="0" applyFill="1" applyBorder="1" applyAlignment="1">
      <alignment horizontal="center"/>
    </xf>
    <xf numFmtId="189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89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187" fontId="0" fillId="0" borderId="1" xfId="2" applyFont="1" applyBorder="1"/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9"/>
  <sheetViews>
    <sheetView tabSelected="1" view="pageBreakPreview" zoomScale="78" zoomScaleNormal="78" zoomScaleSheetLayoutView="78" workbookViewId="0">
      <selection activeCell="F15" sqref="F15"/>
    </sheetView>
  </sheetViews>
  <sheetFormatPr defaultColWidth="8.625" defaultRowHeight="14.25" x14ac:dyDescent="0.2"/>
  <cols>
    <col min="1" max="1" width="2.875" style="56" customWidth="1"/>
    <col min="2" max="2" width="28.875" style="23" customWidth="1"/>
    <col min="3" max="4" width="21.875" style="23" customWidth="1"/>
    <col min="5" max="5" width="19.875" style="23" customWidth="1"/>
    <col min="6" max="6" width="28.25" style="23" customWidth="1"/>
    <col min="7" max="7" width="23.5" style="26" customWidth="1"/>
    <col min="8" max="8" width="23.25" style="23" customWidth="1"/>
    <col min="9" max="9" width="24" style="23" customWidth="1"/>
    <col min="10" max="10" width="21.625" style="23" customWidth="1"/>
    <col min="11" max="14" width="8.625" style="56"/>
    <col min="15" max="16384" width="8.625" style="23"/>
  </cols>
  <sheetData>
    <row r="1" spans="2:10" s="56" customFormat="1" ht="10.5" customHeight="1" x14ac:dyDescent="0.2">
      <c r="G1" s="57"/>
    </row>
    <row r="2" spans="2:10" s="56" customFormat="1" ht="18" x14ac:dyDescent="0.25">
      <c r="B2" s="60" t="s">
        <v>46</v>
      </c>
      <c r="C2" s="61"/>
      <c r="G2" s="57"/>
    </row>
    <row r="3" spans="2:10" s="56" customFormat="1" ht="18" x14ac:dyDescent="0.25">
      <c r="B3" s="62"/>
      <c r="C3" s="61"/>
      <c r="G3" s="57"/>
    </row>
    <row r="4" spans="2:10" s="56" customFormat="1" ht="8.1" customHeight="1" x14ac:dyDescent="0.25">
      <c r="B4" s="62"/>
      <c r="C4" s="61"/>
      <c r="G4" s="57"/>
    </row>
    <row r="5" spans="2:10" s="56" customFormat="1" ht="18" x14ac:dyDescent="0.25">
      <c r="B5" s="61" t="s">
        <v>44</v>
      </c>
      <c r="C5" s="114" t="s">
        <v>85</v>
      </c>
      <c r="D5" s="114"/>
      <c r="E5" s="114"/>
      <c r="F5" s="114"/>
      <c r="G5" s="114"/>
    </row>
    <row r="6" spans="2:10" s="56" customFormat="1" ht="15.6" customHeight="1" x14ac:dyDescent="0.25">
      <c r="B6" s="61"/>
      <c r="C6" s="61"/>
      <c r="G6" s="57"/>
    </row>
    <row r="7" spans="2:10" ht="22.5" customHeight="1" x14ac:dyDescent="0.2">
      <c r="B7" s="29" t="s">
        <v>45</v>
      </c>
      <c r="C7" s="43">
        <v>45066</v>
      </c>
      <c r="D7" s="43">
        <v>45066</v>
      </c>
      <c r="E7" s="43">
        <v>45066</v>
      </c>
      <c r="F7" s="43">
        <v>45066</v>
      </c>
      <c r="G7" s="43"/>
      <c r="H7" s="56"/>
      <c r="I7" s="56"/>
      <c r="J7" s="56"/>
    </row>
    <row r="8" spans="2:10" ht="23.1" customHeight="1" x14ac:dyDescent="0.3">
      <c r="B8" s="29" t="s">
        <v>23</v>
      </c>
      <c r="C8" s="33" t="s">
        <v>86</v>
      </c>
      <c r="D8" s="33" t="s">
        <v>92</v>
      </c>
      <c r="E8" s="33" t="s">
        <v>91</v>
      </c>
      <c r="F8" s="33" t="s">
        <v>91</v>
      </c>
      <c r="G8" s="30"/>
      <c r="H8" s="87" t="s">
        <v>21</v>
      </c>
      <c r="I8" s="56"/>
      <c r="J8" s="56"/>
    </row>
    <row r="9" spans="2:10" ht="16.5" x14ac:dyDescent="0.3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7"/>
      <c r="I9" s="56"/>
      <c r="J9" s="56"/>
    </row>
    <row r="10" spans="2:10" x14ac:dyDescent="0.2">
      <c r="B10" s="32">
        <v>45017</v>
      </c>
      <c r="C10" s="25" t="s">
        <v>21</v>
      </c>
      <c r="D10" s="25" t="s">
        <v>21</v>
      </c>
      <c r="E10" s="25" t="s">
        <v>21</v>
      </c>
      <c r="F10" s="25" t="s">
        <v>21</v>
      </c>
      <c r="G10" s="28"/>
      <c r="H10" s="56"/>
      <c r="I10" s="56"/>
      <c r="J10" s="56"/>
    </row>
    <row r="11" spans="2:10" x14ac:dyDescent="0.2">
      <c r="B11" s="32">
        <v>45047</v>
      </c>
      <c r="C11" s="25"/>
      <c r="D11" s="25"/>
      <c r="E11" s="25"/>
      <c r="F11" s="25"/>
      <c r="G11" s="28"/>
      <c r="H11" s="56"/>
      <c r="I11" s="56"/>
      <c r="J11" s="56"/>
    </row>
    <row r="12" spans="2:10" x14ac:dyDescent="0.2">
      <c r="B12" s="32">
        <v>45078</v>
      </c>
      <c r="C12" s="25"/>
      <c r="D12" s="25"/>
      <c r="E12" s="25"/>
      <c r="F12" s="25"/>
      <c r="G12" s="28"/>
      <c r="H12" s="56"/>
      <c r="I12" s="56"/>
      <c r="J12" s="56"/>
    </row>
    <row r="13" spans="2:10" s="56" customFormat="1" x14ac:dyDescent="0.2">
      <c r="G13" s="57"/>
    </row>
    <row r="14" spans="2:10" s="56" customFormat="1" ht="19.5" x14ac:dyDescent="0.25">
      <c r="B14" s="38" t="s">
        <v>50</v>
      </c>
      <c r="C14" s="1"/>
      <c r="D14" s="1"/>
      <c r="E14" s="1"/>
      <c r="G14" s="57"/>
    </row>
    <row r="15" spans="2:10" s="56" customFormat="1" x14ac:dyDescent="0.2">
      <c r="B15" s="41" t="s">
        <v>74</v>
      </c>
      <c r="C15" s="1"/>
      <c r="D15" s="1"/>
      <c r="E15" s="1"/>
      <c r="G15" s="57"/>
    </row>
    <row r="16" spans="2:10" s="56" customFormat="1" x14ac:dyDescent="0.2">
      <c r="B16" s="1"/>
      <c r="C16" s="1"/>
      <c r="D16" s="1"/>
      <c r="E16" s="1"/>
      <c r="G16" s="57"/>
    </row>
    <row r="17" spans="1:14" s="56" customFormat="1" x14ac:dyDescent="0.2">
      <c r="B17" s="59"/>
      <c r="C17" s="58"/>
      <c r="D17" s="58"/>
      <c r="E17" s="58"/>
      <c r="F17" s="59"/>
      <c r="G17" s="57"/>
    </row>
    <row r="18" spans="1:14" s="45" customFormat="1" ht="27.95" customHeight="1" x14ac:dyDescent="0.2">
      <c r="A18" s="63"/>
      <c r="B18" s="46"/>
      <c r="C18" s="108" t="s">
        <v>56</v>
      </c>
      <c r="D18" s="109"/>
      <c r="E18" s="109"/>
      <c r="F18" s="109"/>
      <c r="G18" s="110"/>
      <c r="H18" s="108" t="s">
        <v>55</v>
      </c>
      <c r="I18" s="109"/>
      <c r="J18" s="110"/>
      <c r="K18" s="85"/>
      <c r="L18" s="63"/>
      <c r="M18" s="63"/>
      <c r="N18" s="63"/>
    </row>
    <row r="19" spans="1:14" ht="28.5" x14ac:dyDescent="0.2">
      <c r="B19" s="49"/>
      <c r="C19" s="50" t="s">
        <v>57</v>
      </c>
      <c r="D19" s="51" t="s">
        <v>8</v>
      </c>
      <c r="E19" s="52" t="s">
        <v>54</v>
      </c>
      <c r="F19" s="51" t="s">
        <v>58</v>
      </c>
      <c r="G19" s="52" t="s">
        <v>54</v>
      </c>
      <c r="H19" s="50" t="s">
        <v>57</v>
      </c>
      <c r="I19" s="51" t="s">
        <v>58</v>
      </c>
      <c r="J19" s="52" t="s">
        <v>54</v>
      </c>
      <c r="K19" s="86"/>
    </row>
    <row r="20" spans="1:14" x14ac:dyDescent="0.2">
      <c r="B20" s="49" t="s">
        <v>51</v>
      </c>
      <c r="C20" s="10">
        <v>0</v>
      </c>
      <c r="D20" s="10">
        <v>0</v>
      </c>
      <c r="E20" s="44">
        <f>C20-D20</f>
        <v>0</v>
      </c>
      <c r="F20" s="10">
        <v>0</v>
      </c>
      <c r="G20" s="44">
        <f>C20-F20</f>
        <v>0</v>
      </c>
      <c r="H20" s="10">
        <v>0</v>
      </c>
      <c r="I20" s="10">
        <v>0</v>
      </c>
      <c r="J20" s="44">
        <f t="shared" ref="J20:J23" si="0">H20-I20</f>
        <v>0</v>
      </c>
      <c r="K20" s="57"/>
    </row>
    <row r="21" spans="1:14" x14ac:dyDescent="0.2">
      <c r="B21" s="49" t="s">
        <v>47</v>
      </c>
      <c r="C21" s="10">
        <v>456.39</v>
      </c>
      <c r="D21" s="10">
        <v>0</v>
      </c>
      <c r="E21" s="44">
        <f t="shared" ref="E21:E23" si="1">C21-D21</f>
        <v>456.39</v>
      </c>
      <c r="F21" s="10">
        <v>456.39</v>
      </c>
      <c r="G21" s="44">
        <f t="shared" ref="G21:G23" si="2">C21-F21</f>
        <v>0</v>
      </c>
      <c r="H21" s="10">
        <v>15213</v>
      </c>
      <c r="I21" s="10">
        <v>15213</v>
      </c>
      <c r="J21" s="44">
        <f t="shared" si="0"/>
        <v>0</v>
      </c>
      <c r="K21" s="57"/>
    </row>
    <row r="22" spans="1:14" x14ac:dyDescent="0.2">
      <c r="B22" s="49" t="s">
        <v>48</v>
      </c>
      <c r="C22" s="10">
        <v>0</v>
      </c>
      <c r="D22" s="10">
        <v>0</v>
      </c>
      <c r="E22" s="44">
        <f t="shared" si="1"/>
        <v>0</v>
      </c>
      <c r="F22" s="10"/>
      <c r="G22" s="44">
        <f t="shared" si="2"/>
        <v>0</v>
      </c>
      <c r="H22" s="10">
        <v>0</v>
      </c>
      <c r="I22" s="10">
        <v>0</v>
      </c>
      <c r="J22" s="44">
        <f t="shared" si="0"/>
        <v>0</v>
      </c>
      <c r="K22" s="57"/>
    </row>
    <row r="23" spans="1:14" x14ac:dyDescent="0.2">
      <c r="B23" s="49" t="s">
        <v>52</v>
      </c>
      <c r="C23" s="10">
        <v>0</v>
      </c>
      <c r="D23" s="10">
        <v>0</v>
      </c>
      <c r="E23" s="44">
        <f t="shared" si="1"/>
        <v>0</v>
      </c>
      <c r="F23" s="10"/>
      <c r="G23" s="44">
        <f t="shared" si="2"/>
        <v>0</v>
      </c>
      <c r="H23" s="10">
        <v>0</v>
      </c>
      <c r="I23" s="10">
        <v>0</v>
      </c>
      <c r="J23" s="44">
        <f t="shared" si="0"/>
        <v>0</v>
      </c>
      <c r="K23" s="57"/>
    </row>
    <row r="24" spans="1:14" x14ac:dyDescent="0.2">
      <c r="B24" s="118" t="s">
        <v>62</v>
      </c>
      <c r="C24" s="115"/>
      <c r="D24" s="115"/>
      <c r="E24" s="115"/>
      <c r="F24" s="115"/>
      <c r="G24" s="115"/>
      <c r="H24" s="115"/>
      <c r="I24" s="115"/>
      <c r="J24" s="115"/>
    </row>
    <row r="25" spans="1:14" x14ac:dyDescent="0.2">
      <c r="B25" s="119"/>
      <c r="C25" s="116"/>
      <c r="D25" s="116"/>
      <c r="E25" s="116"/>
      <c r="F25" s="116"/>
      <c r="G25" s="116"/>
      <c r="H25" s="116"/>
      <c r="I25" s="116"/>
      <c r="J25" s="116"/>
    </row>
    <row r="26" spans="1:14" x14ac:dyDescent="0.2">
      <c r="B26" s="119"/>
      <c r="C26" s="116"/>
      <c r="D26" s="116"/>
      <c r="E26" s="116"/>
      <c r="F26" s="116"/>
      <c r="G26" s="116"/>
      <c r="H26" s="116"/>
      <c r="I26" s="116"/>
      <c r="J26" s="116"/>
    </row>
    <row r="27" spans="1:14" x14ac:dyDescent="0.2">
      <c r="B27" s="119"/>
      <c r="C27" s="116"/>
      <c r="D27" s="116"/>
      <c r="E27" s="116"/>
      <c r="F27" s="116"/>
      <c r="G27" s="116"/>
      <c r="H27" s="116"/>
      <c r="I27" s="116"/>
      <c r="J27" s="116"/>
    </row>
    <row r="28" spans="1:14" x14ac:dyDescent="0.2">
      <c r="B28" s="120"/>
      <c r="C28" s="117"/>
      <c r="D28" s="117"/>
      <c r="E28" s="117"/>
      <c r="F28" s="117"/>
      <c r="G28" s="117"/>
      <c r="H28" s="117"/>
      <c r="I28" s="117"/>
      <c r="J28" s="117"/>
    </row>
    <row r="29" spans="1:14" s="56" customFormat="1" x14ac:dyDescent="0.2">
      <c r="B29" s="41"/>
      <c r="C29" s="42"/>
      <c r="D29" s="42"/>
      <c r="E29" s="42"/>
      <c r="F29" s="42"/>
      <c r="G29" s="57"/>
    </row>
    <row r="30" spans="1:14" s="56" customFormat="1" x14ac:dyDescent="0.2">
      <c r="B30" s="1"/>
      <c r="C30" s="1"/>
      <c r="D30" s="1"/>
      <c r="E30" s="1"/>
      <c r="G30" s="57"/>
    </row>
    <row r="31" spans="1:14" s="56" customFormat="1" ht="19.5" x14ac:dyDescent="0.25">
      <c r="B31" s="38" t="s">
        <v>60</v>
      </c>
      <c r="C31" s="1"/>
      <c r="D31" s="1"/>
      <c r="E31" s="1"/>
      <c r="G31" s="57"/>
    </row>
    <row r="32" spans="1:14" s="56" customFormat="1" x14ac:dyDescent="0.2">
      <c r="B32" s="41" t="s">
        <v>74</v>
      </c>
      <c r="C32" s="1"/>
      <c r="D32" s="1"/>
      <c r="E32" s="1"/>
      <c r="G32" s="57"/>
    </row>
    <row r="33" spans="1:14" s="56" customFormat="1" x14ac:dyDescent="0.2">
      <c r="B33" s="1"/>
      <c r="C33" s="1"/>
      <c r="D33" s="1"/>
      <c r="E33" s="1"/>
      <c r="G33" s="57"/>
    </row>
    <row r="34" spans="1:14" s="56" customFormat="1" ht="12.95" customHeight="1" x14ac:dyDescent="0.2">
      <c r="B34" s="59"/>
      <c r="C34" s="58"/>
      <c r="D34" s="58"/>
      <c r="E34" s="58"/>
      <c r="F34" s="59"/>
      <c r="G34" s="57"/>
    </row>
    <row r="35" spans="1:14" s="45" customFormat="1" ht="27.95" customHeight="1" x14ac:dyDescent="0.2">
      <c r="A35" s="63"/>
      <c r="B35" s="46"/>
      <c r="C35" s="111" t="s">
        <v>56</v>
      </c>
      <c r="D35" s="112"/>
      <c r="E35" s="112"/>
      <c r="F35" s="112"/>
      <c r="G35" s="113"/>
      <c r="H35" s="111" t="s">
        <v>55</v>
      </c>
      <c r="I35" s="112"/>
      <c r="J35" s="113"/>
      <c r="K35" s="85"/>
      <c r="L35" s="63"/>
      <c r="M35" s="63"/>
      <c r="N35" s="63"/>
    </row>
    <row r="36" spans="1:14" ht="28.5" x14ac:dyDescent="0.2">
      <c r="B36" s="49"/>
      <c r="C36" s="53" t="s">
        <v>57</v>
      </c>
      <c r="D36" s="54" t="s">
        <v>8</v>
      </c>
      <c r="E36" s="55" t="s">
        <v>54</v>
      </c>
      <c r="F36" s="53" t="s">
        <v>75</v>
      </c>
      <c r="G36" s="55" t="s">
        <v>54</v>
      </c>
      <c r="H36" s="53" t="s">
        <v>57</v>
      </c>
      <c r="I36" s="53" t="s">
        <v>75</v>
      </c>
      <c r="J36" s="55" t="s">
        <v>54</v>
      </c>
      <c r="K36" s="86"/>
    </row>
    <row r="37" spans="1:14" x14ac:dyDescent="0.2">
      <c r="B37" s="49" t="s">
        <v>59</v>
      </c>
      <c r="C37" s="10">
        <v>0</v>
      </c>
      <c r="D37" s="10">
        <v>0</v>
      </c>
      <c r="E37" s="44">
        <f t="shared" ref="E37:E38" si="3">C37-D37</f>
        <v>0</v>
      </c>
      <c r="F37" s="10">
        <v>0</v>
      </c>
      <c r="G37" s="44">
        <f t="shared" ref="G37:G38" si="4">C37-F37</f>
        <v>0</v>
      </c>
      <c r="H37" s="10">
        <v>0</v>
      </c>
      <c r="I37" s="10">
        <v>0</v>
      </c>
      <c r="J37" s="44">
        <f t="shared" ref="J37:J38" si="5">H37-I37</f>
        <v>0</v>
      </c>
      <c r="K37" s="57"/>
    </row>
    <row r="38" spans="1:14" x14ac:dyDescent="0.2">
      <c r="B38" s="49" t="s">
        <v>61</v>
      </c>
      <c r="C38" s="10">
        <v>0</v>
      </c>
      <c r="D38" s="10">
        <v>0</v>
      </c>
      <c r="E38" s="44">
        <f t="shared" si="3"/>
        <v>0</v>
      </c>
      <c r="F38" s="10">
        <v>0</v>
      </c>
      <c r="G38" s="44">
        <f t="shared" si="4"/>
        <v>0</v>
      </c>
      <c r="H38" s="10">
        <v>0</v>
      </c>
      <c r="I38" s="10">
        <v>0</v>
      </c>
      <c r="J38" s="44">
        <f t="shared" si="5"/>
        <v>0</v>
      </c>
      <c r="K38" s="57"/>
    </row>
    <row r="39" spans="1:14" x14ac:dyDescent="0.2">
      <c r="B39" s="49"/>
      <c r="C39" s="10"/>
      <c r="D39" s="10"/>
      <c r="E39" s="44"/>
      <c r="F39" s="10"/>
      <c r="G39" s="44"/>
      <c r="H39" s="10"/>
      <c r="I39" s="10"/>
      <c r="J39" s="44">
        <f t="shared" ref="J39" si="6">H39-I39</f>
        <v>0</v>
      </c>
      <c r="K39" s="57"/>
    </row>
    <row r="40" spans="1:14" x14ac:dyDescent="0.2">
      <c r="B40" s="118" t="s">
        <v>62</v>
      </c>
      <c r="C40" s="115"/>
      <c r="D40" s="115"/>
      <c r="E40" s="115"/>
      <c r="F40" s="115"/>
      <c r="G40" s="115"/>
      <c r="H40" s="115"/>
      <c r="I40" s="115"/>
      <c r="J40" s="115"/>
    </row>
    <row r="41" spans="1:14" x14ac:dyDescent="0.2">
      <c r="B41" s="119"/>
      <c r="C41" s="116"/>
      <c r="D41" s="116"/>
      <c r="E41" s="116"/>
      <c r="F41" s="116"/>
      <c r="G41" s="116"/>
      <c r="H41" s="116"/>
      <c r="I41" s="116"/>
      <c r="J41" s="116"/>
    </row>
    <row r="42" spans="1:14" x14ac:dyDescent="0.2">
      <c r="B42" s="119"/>
      <c r="C42" s="116"/>
      <c r="D42" s="116"/>
      <c r="E42" s="116"/>
      <c r="F42" s="116"/>
      <c r="G42" s="116"/>
      <c r="H42" s="116"/>
      <c r="I42" s="116"/>
      <c r="J42" s="116"/>
    </row>
    <row r="43" spans="1:14" x14ac:dyDescent="0.2">
      <c r="B43" s="119"/>
      <c r="C43" s="116"/>
      <c r="D43" s="116"/>
      <c r="E43" s="116"/>
      <c r="F43" s="116"/>
      <c r="G43" s="116"/>
      <c r="H43" s="116"/>
      <c r="I43" s="116"/>
      <c r="J43" s="116"/>
    </row>
    <row r="44" spans="1:14" x14ac:dyDescent="0.2">
      <c r="B44" s="120"/>
      <c r="C44" s="117"/>
      <c r="D44" s="117"/>
      <c r="E44" s="117"/>
      <c r="F44" s="117"/>
      <c r="G44" s="117"/>
      <c r="H44" s="117"/>
      <c r="I44" s="117"/>
      <c r="J44" s="117"/>
    </row>
    <row r="45" spans="1:14" s="56" customFormat="1" x14ac:dyDescent="0.2">
      <c r="B45" s="1"/>
      <c r="C45" s="47"/>
      <c r="D45" s="47"/>
      <c r="E45" s="48"/>
      <c r="F45" s="47"/>
      <c r="G45" s="48"/>
      <c r="H45" s="47"/>
      <c r="I45" s="47"/>
      <c r="J45" s="47"/>
      <c r="K45" s="57"/>
    </row>
    <row r="46" spans="1:14" s="56" customFormat="1" x14ac:dyDescent="0.2">
      <c r="B46" s="1"/>
      <c r="C46" s="47"/>
      <c r="D46" s="47"/>
      <c r="E46" s="48"/>
      <c r="F46" s="47"/>
      <c r="G46" s="48"/>
      <c r="H46" s="47"/>
      <c r="I46" s="47"/>
      <c r="J46" s="47"/>
      <c r="K46" s="57"/>
    </row>
    <row r="47" spans="1:14" s="56" customFormat="1" x14ac:dyDescent="0.2">
      <c r="B47" s="1"/>
      <c r="C47" s="47"/>
      <c r="D47" s="47"/>
      <c r="E47" s="48"/>
      <c r="F47" s="47"/>
      <c r="G47" s="48"/>
      <c r="H47" s="47"/>
      <c r="I47" s="47"/>
      <c r="J47" s="47"/>
      <c r="K47" s="57"/>
    </row>
    <row r="48" spans="1:14" s="56" customFormat="1" ht="19.5" x14ac:dyDescent="0.25">
      <c r="B48" s="38" t="s">
        <v>63</v>
      </c>
      <c r="C48" s="1"/>
      <c r="D48" s="1"/>
      <c r="E48" s="1"/>
      <c r="F48" s="1"/>
      <c r="G48" s="1"/>
      <c r="H48" s="1"/>
      <c r="I48" s="1"/>
    </row>
    <row r="49" spans="1:14" s="56" customFormat="1" x14ac:dyDescent="0.2">
      <c r="B49" s="41" t="s">
        <v>74</v>
      </c>
      <c r="C49" s="1"/>
      <c r="D49" s="1"/>
      <c r="E49" s="1"/>
      <c r="F49" s="1"/>
      <c r="G49" s="1"/>
      <c r="H49" s="1"/>
      <c r="I49" s="1"/>
    </row>
    <row r="50" spans="1:14" s="56" customFormat="1" x14ac:dyDescent="0.2">
      <c r="B50" s="41"/>
      <c r="C50" s="1"/>
      <c r="D50" s="1"/>
      <c r="E50" s="1"/>
      <c r="F50" s="1"/>
      <c r="G50" s="1"/>
      <c r="H50" s="1"/>
      <c r="I50" s="1"/>
    </row>
    <row r="51" spans="1:14" x14ac:dyDescent="0.2">
      <c r="B51" s="2"/>
      <c r="C51" s="13"/>
      <c r="D51" s="13"/>
      <c r="E51" s="13"/>
      <c r="F51" s="13"/>
      <c r="G51" s="13"/>
      <c r="H51" s="13"/>
      <c r="I51" s="13"/>
    </row>
    <row r="52" spans="1:14" s="45" customFormat="1" ht="27.95" customHeight="1" x14ac:dyDescent="0.2">
      <c r="A52" s="63"/>
      <c r="B52" s="46"/>
      <c r="C52" s="111" t="s">
        <v>56</v>
      </c>
      <c r="D52" s="112"/>
      <c r="E52" s="112"/>
      <c r="F52" s="112"/>
      <c r="G52" s="113"/>
      <c r="H52" s="111" t="s">
        <v>55</v>
      </c>
      <c r="I52" s="112"/>
      <c r="J52" s="113"/>
      <c r="K52" s="85"/>
      <c r="L52" s="63"/>
      <c r="M52" s="63"/>
      <c r="N52" s="63"/>
    </row>
    <row r="53" spans="1:14" ht="28.5" x14ac:dyDescent="0.2">
      <c r="B53" s="49"/>
      <c r="C53" s="53" t="s">
        <v>57</v>
      </c>
      <c r="D53" s="54" t="s">
        <v>8</v>
      </c>
      <c r="E53" s="55" t="s">
        <v>54</v>
      </c>
      <c r="F53" s="54" t="s">
        <v>58</v>
      </c>
      <c r="G53" s="55" t="s">
        <v>54</v>
      </c>
      <c r="H53" s="53" t="s">
        <v>57</v>
      </c>
      <c r="I53" s="54" t="s">
        <v>58</v>
      </c>
      <c r="J53" s="55" t="s">
        <v>54</v>
      </c>
      <c r="K53" s="86"/>
    </row>
    <row r="54" spans="1:14" x14ac:dyDescent="0.2">
      <c r="B54" s="66" t="s">
        <v>76</v>
      </c>
      <c r="C54" s="10">
        <v>320401.76</v>
      </c>
      <c r="D54" s="10">
        <v>320401.76</v>
      </c>
      <c r="E54" s="44">
        <f>C54-D54</f>
        <v>0</v>
      </c>
      <c r="F54" s="10">
        <v>0</v>
      </c>
      <c r="G54" s="44">
        <f>C54-F54</f>
        <v>320401.76</v>
      </c>
      <c r="H54" s="10">
        <v>4577168</v>
      </c>
      <c r="I54" s="10">
        <v>0</v>
      </c>
      <c r="J54" s="44">
        <f t="shared" ref="J54" si="7">H54-I54</f>
        <v>4577168</v>
      </c>
      <c r="K54" s="57"/>
    </row>
    <row r="55" spans="1:14" x14ac:dyDescent="0.2">
      <c r="B55" s="66" t="s">
        <v>64</v>
      </c>
      <c r="C55" s="10">
        <v>0</v>
      </c>
      <c r="D55" s="64"/>
      <c r="E55" s="65"/>
      <c r="F55" s="64"/>
      <c r="G55" s="65"/>
      <c r="H55" s="64"/>
      <c r="I55" s="64"/>
      <c r="J55" s="65">
        <f t="shared" ref="J55:J72" si="8">H55-I55</f>
        <v>0</v>
      </c>
      <c r="K55" s="57"/>
    </row>
    <row r="56" spans="1:14" ht="12.6" customHeight="1" x14ac:dyDescent="0.2">
      <c r="B56" s="90"/>
      <c r="C56" s="91"/>
      <c r="D56" s="91"/>
      <c r="E56" s="92"/>
      <c r="F56" s="91"/>
      <c r="G56" s="92"/>
      <c r="H56" s="91"/>
      <c r="I56" s="91"/>
      <c r="J56" s="93"/>
      <c r="K56" s="57"/>
    </row>
    <row r="57" spans="1:14" x14ac:dyDescent="0.2">
      <c r="B57" s="66" t="s">
        <v>77</v>
      </c>
      <c r="C57" s="10">
        <v>0</v>
      </c>
      <c r="D57" s="10"/>
      <c r="E57" s="44">
        <f t="shared" ref="E57" si="9">C57-D57</f>
        <v>0</v>
      </c>
      <c r="F57" s="10"/>
      <c r="G57" s="44">
        <f t="shared" ref="G57" si="10">C57-F57</f>
        <v>0</v>
      </c>
      <c r="H57" s="10"/>
      <c r="I57" s="10"/>
      <c r="J57" s="44">
        <f t="shared" ref="J57" si="11">H57-I57</f>
        <v>0</v>
      </c>
      <c r="K57" s="57"/>
    </row>
    <row r="58" spans="1:14" x14ac:dyDescent="0.2">
      <c r="B58" s="66"/>
      <c r="C58" s="10"/>
      <c r="D58" s="64"/>
      <c r="E58" s="65"/>
      <c r="F58" s="64"/>
      <c r="G58" s="65"/>
      <c r="H58" s="64"/>
      <c r="I58" s="64"/>
      <c r="J58" s="65"/>
      <c r="K58" s="57"/>
    </row>
    <row r="59" spans="1:14" x14ac:dyDescent="0.2">
      <c r="B59" s="66" t="s">
        <v>77</v>
      </c>
      <c r="C59" s="10">
        <v>0</v>
      </c>
      <c r="D59" s="10"/>
      <c r="E59" s="44">
        <f t="shared" ref="E59" si="12">C59-D59</f>
        <v>0</v>
      </c>
      <c r="F59" s="10"/>
      <c r="G59" s="44">
        <f t="shared" ref="G59" si="13">C59-F59</f>
        <v>0</v>
      </c>
      <c r="H59" s="10"/>
      <c r="I59" s="10"/>
      <c r="J59" s="44">
        <f t="shared" ref="J59" si="14">H59-I59</f>
        <v>0</v>
      </c>
      <c r="K59" s="57"/>
    </row>
    <row r="60" spans="1:14" x14ac:dyDescent="0.2">
      <c r="B60" s="88"/>
      <c r="C60" s="78"/>
      <c r="D60" s="97"/>
      <c r="E60" s="98"/>
      <c r="F60" s="97"/>
      <c r="G60" s="98"/>
      <c r="H60" s="97"/>
      <c r="I60" s="97"/>
      <c r="J60" s="99"/>
      <c r="K60" s="57"/>
    </row>
    <row r="61" spans="1:14" x14ac:dyDescent="0.2">
      <c r="B61" s="88" t="s">
        <v>78</v>
      </c>
      <c r="C61" s="78"/>
      <c r="D61" s="97"/>
      <c r="E61" s="98"/>
      <c r="F61" s="97"/>
      <c r="G61" s="98"/>
      <c r="H61" s="97"/>
      <c r="I61" s="97"/>
      <c r="J61" s="99"/>
      <c r="K61" s="57"/>
    </row>
    <row r="62" spans="1:14" x14ac:dyDescent="0.2">
      <c r="B62" s="88"/>
      <c r="C62" s="78"/>
      <c r="D62" s="97"/>
      <c r="E62" s="98"/>
      <c r="F62" s="97"/>
      <c r="G62" s="98"/>
      <c r="H62" s="97"/>
      <c r="I62" s="97"/>
      <c r="J62" s="99"/>
      <c r="K62" s="57"/>
    </row>
    <row r="63" spans="1:14" ht="21.6" customHeight="1" x14ac:dyDescent="0.2">
      <c r="B63" s="88" t="s">
        <v>69</v>
      </c>
      <c r="C63" s="89"/>
      <c r="D63" s="94"/>
      <c r="E63" s="95"/>
      <c r="F63" s="94"/>
      <c r="G63" s="95"/>
      <c r="H63" s="94"/>
      <c r="I63" s="94"/>
      <c r="J63" s="96"/>
      <c r="K63" s="57"/>
    </row>
    <row r="64" spans="1:14" ht="28.5" x14ac:dyDescent="0.2">
      <c r="B64" s="83" t="s">
        <v>70</v>
      </c>
      <c r="C64" s="79"/>
      <c r="D64" s="82"/>
      <c r="E64" s="65"/>
      <c r="F64" s="64"/>
      <c r="G64" s="65"/>
      <c r="H64" s="64"/>
      <c r="I64" s="64"/>
      <c r="J64" s="65"/>
      <c r="K64" s="57"/>
    </row>
    <row r="65" spans="2:11" ht="28.5" x14ac:dyDescent="0.2">
      <c r="B65" s="83" t="s">
        <v>71</v>
      </c>
      <c r="C65" s="79" t="s">
        <v>21</v>
      </c>
      <c r="D65" s="82"/>
      <c r="E65" s="65"/>
      <c r="F65" s="64"/>
      <c r="G65" s="65"/>
      <c r="H65" s="64"/>
      <c r="I65" s="64"/>
      <c r="J65" s="65"/>
      <c r="K65" s="57"/>
    </row>
    <row r="66" spans="2:11" x14ac:dyDescent="0.2">
      <c r="B66" s="81"/>
      <c r="C66" s="78"/>
      <c r="D66" s="25"/>
      <c r="E66" s="80"/>
      <c r="F66" s="18"/>
      <c r="G66" s="80"/>
      <c r="H66" s="18"/>
      <c r="I66" s="18"/>
      <c r="J66" s="80"/>
      <c r="K66" s="57"/>
    </row>
    <row r="67" spans="2:11" x14ac:dyDescent="0.2">
      <c r="B67" s="66"/>
      <c r="C67" s="10"/>
      <c r="D67" s="10"/>
      <c r="E67" s="44"/>
      <c r="F67" s="10"/>
      <c r="G67" s="44"/>
      <c r="H67" s="10"/>
      <c r="I67" s="10"/>
      <c r="J67" s="44"/>
      <c r="K67" s="57"/>
    </row>
    <row r="68" spans="2:11" x14ac:dyDescent="0.2">
      <c r="B68" s="66" t="s">
        <v>65</v>
      </c>
      <c r="C68" s="10">
        <v>312991.59000000003</v>
      </c>
      <c r="D68" s="10">
        <v>312991.59000000003</v>
      </c>
      <c r="E68" s="44">
        <f t="shared" ref="E68" si="15">C68-D68</f>
        <v>0</v>
      </c>
      <c r="F68" s="10">
        <v>0</v>
      </c>
      <c r="G68" s="44">
        <f t="shared" ref="G68" si="16">C68-F68</f>
        <v>312991.59000000003</v>
      </c>
      <c r="H68" s="10">
        <v>4471308.38</v>
      </c>
      <c r="I68" s="10">
        <v>0</v>
      </c>
      <c r="J68" s="44">
        <f t="shared" ref="J68:J69" si="17">H68-I68</f>
        <v>4471308.38</v>
      </c>
      <c r="K68" s="57"/>
    </row>
    <row r="69" spans="2:11" x14ac:dyDescent="0.2">
      <c r="B69" s="66" t="s">
        <v>64</v>
      </c>
      <c r="C69" s="10">
        <f>H68*7%-C68</f>
        <v>-3.3999999868683517E-3</v>
      </c>
      <c r="D69" s="64"/>
      <c r="E69" s="65"/>
      <c r="F69" s="64"/>
      <c r="G69" s="65"/>
      <c r="H69" s="64"/>
      <c r="I69" s="64"/>
      <c r="J69" s="65">
        <f t="shared" si="17"/>
        <v>0</v>
      </c>
      <c r="K69" s="57"/>
    </row>
    <row r="70" spans="2:11" x14ac:dyDescent="0.2">
      <c r="B70" s="66"/>
      <c r="C70" s="10"/>
      <c r="D70" s="64"/>
      <c r="E70" s="65"/>
      <c r="F70" s="64"/>
      <c r="G70" s="65"/>
      <c r="H70" s="64"/>
      <c r="I70" s="64"/>
      <c r="J70" s="65"/>
      <c r="K70" s="57"/>
    </row>
    <row r="71" spans="2:11" ht="61.5" customHeight="1" x14ac:dyDescent="0.2">
      <c r="B71" s="84" t="s">
        <v>72</v>
      </c>
      <c r="C71" s="79" t="s">
        <v>21</v>
      </c>
      <c r="D71" s="64"/>
      <c r="E71" s="65"/>
      <c r="F71" s="64"/>
      <c r="G71" s="65"/>
      <c r="H71" s="64"/>
      <c r="I71" s="64"/>
      <c r="J71" s="65"/>
      <c r="K71" s="57"/>
    </row>
    <row r="72" spans="2:11" x14ac:dyDescent="0.2">
      <c r="B72" s="49"/>
      <c r="C72" s="10"/>
      <c r="D72" s="10"/>
      <c r="E72" s="44"/>
      <c r="F72" s="10"/>
      <c r="G72" s="44"/>
      <c r="H72" s="10"/>
      <c r="I72" s="10"/>
      <c r="J72" s="44">
        <f t="shared" si="8"/>
        <v>0</v>
      </c>
      <c r="K72" s="57"/>
    </row>
    <row r="73" spans="2:11" x14ac:dyDescent="0.2">
      <c r="B73" s="118" t="s">
        <v>62</v>
      </c>
      <c r="C73" s="115"/>
      <c r="D73" s="115"/>
      <c r="E73" s="115"/>
      <c r="F73" s="115"/>
      <c r="G73" s="115"/>
      <c r="H73" s="115"/>
      <c r="I73" s="115"/>
      <c r="J73" s="115"/>
    </row>
    <row r="74" spans="2:11" x14ac:dyDescent="0.2">
      <c r="B74" s="119"/>
      <c r="C74" s="116"/>
      <c r="D74" s="116"/>
      <c r="E74" s="116"/>
      <c r="F74" s="116"/>
      <c r="G74" s="116"/>
      <c r="H74" s="116"/>
      <c r="I74" s="116"/>
      <c r="J74" s="116"/>
    </row>
    <row r="75" spans="2:11" x14ac:dyDescent="0.2">
      <c r="B75" s="119"/>
      <c r="C75" s="116"/>
      <c r="D75" s="116"/>
      <c r="E75" s="116"/>
      <c r="F75" s="116"/>
      <c r="G75" s="116"/>
      <c r="H75" s="116"/>
      <c r="I75" s="116"/>
      <c r="J75" s="116"/>
    </row>
    <row r="76" spans="2:11" x14ac:dyDescent="0.2">
      <c r="B76" s="119"/>
      <c r="C76" s="116"/>
      <c r="D76" s="116"/>
      <c r="E76" s="116"/>
      <c r="F76" s="116"/>
      <c r="G76" s="116"/>
      <c r="H76" s="116"/>
      <c r="I76" s="116"/>
      <c r="J76" s="116"/>
    </row>
    <row r="77" spans="2:11" ht="23.1" customHeight="1" x14ac:dyDescent="0.2">
      <c r="B77" s="120"/>
      <c r="C77" s="117"/>
      <c r="D77" s="117"/>
      <c r="E77" s="117"/>
      <c r="F77" s="117"/>
      <c r="G77" s="117"/>
      <c r="H77" s="117"/>
      <c r="I77" s="117"/>
      <c r="J77" s="117"/>
    </row>
    <row r="78" spans="2:11" s="56" customFormat="1" x14ac:dyDescent="0.2">
      <c r="G78" s="57"/>
    </row>
    <row r="79" spans="2:11" s="56" customFormat="1" x14ac:dyDescent="0.2">
      <c r="G79" s="57"/>
    </row>
    <row r="80" spans="2:11" s="56" customFormat="1" ht="19.5" x14ac:dyDescent="0.25">
      <c r="B80" s="38" t="s">
        <v>66</v>
      </c>
      <c r="C80" s="1"/>
      <c r="D80" s="1"/>
      <c r="E80" s="1"/>
      <c r="F80" s="1"/>
      <c r="G80" s="1"/>
      <c r="H80" s="1"/>
      <c r="I80" s="1"/>
    </row>
    <row r="81" spans="1:14" s="56" customFormat="1" ht="15" x14ac:dyDescent="0.2">
      <c r="B81" s="40" t="s">
        <v>74</v>
      </c>
      <c r="C81" s="1"/>
      <c r="D81" s="1"/>
      <c r="E81" s="1"/>
      <c r="F81" s="1"/>
      <c r="G81" s="57"/>
    </row>
    <row r="82" spans="1:14" s="56" customFormat="1" ht="15" x14ac:dyDescent="0.2">
      <c r="B82" s="1"/>
      <c r="C82" s="1"/>
      <c r="D82" s="1"/>
      <c r="E82" s="1"/>
      <c r="F82" s="1"/>
      <c r="G82" s="57"/>
      <c r="H82" s="105" t="s">
        <v>84</v>
      </c>
    </row>
    <row r="83" spans="1:14" ht="27.95" customHeight="1" x14ac:dyDescent="0.2">
      <c r="B83" s="70" t="s">
        <v>5</v>
      </c>
      <c r="C83" s="70" t="s">
        <v>6</v>
      </c>
      <c r="D83" s="70" t="s">
        <v>67</v>
      </c>
      <c r="E83" s="57"/>
      <c r="F83" s="56"/>
      <c r="G83" s="56"/>
      <c r="H83" s="56"/>
      <c r="I83" s="56"/>
      <c r="J83" s="56"/>
    </row>
    <row r="84" spans="1:14" ht="23.1" customHeight="1" x14ac:dyDescent="0.2">
      <c r="B84" s="69" t="s">
        <v>73</v>
      </c>
      <c r="C84" s="67"/>
      <c r="D84" s="68"/>
      <c r="E84" s="57"/>
      <c r="F84" s="56"/>
      <c r="G84" s="56"/>
      <c r="H84" s="102" t="s">
        <v>79</v>
      </c>
      <c r="I84" s="100"/>
      <c r="J84" s="100"/>
    </row>
    <row r="85" spans="1:14" ht="20.45" customHeight="1" x14ac:dyDescent="0.2">
      <c r="B85" s="17" t="s">
        <v>87</v>
      </c>
      <c r="C85" s="17" t="s">
        <v>88</v>
      </c>
      <c r="D85" s="107">
        <v>4577168</v>
      </c>
      <c r="E85" s="57"/>
      <c r="F85" s="56"/>
      <c r="G85" s="56"/>
      <c r="H85" s="56"/>
      <c r="I85" s="106" t="s">
        <v>83</v>
      </c>
      <c r="J85" s="106"/>
    </row>
    <row r="86" spans="1:14" x14ac:dyDescent="0.2">
      <c r="B86" s="17" t="s">
        <v>89</v>
      </c>
      <c r="C86" s="17" t="s">
        <v>90</v>
      </c>
      <c r="D86" s="107">
        <v>0</v>
      </c>
      <c r="E86" s="57"/>
      <c r="F86" s="56"/>
      <c r="G86" s="56"/>
      <c r="H86" s="102"/>
      <c r="I86" s="56"/>
      <c r="J86" s="56"/>
    </row>
    <row r="87" spans="1:14" x14ac:dyDescent="0.2">
      <c r="B87" s="3"/>
      <c r="C87" s="3"/>
      <c r="D87" s="3"/>
      <c r="E87" s="57"/>
      <c r="F87" s="56"/>
      <c r="G87" s="56"/>
      <c r="H87" s="102"/>
      <c r="I87" s="56"/>
      <c r="J87" s="56"/>
    </row>
    <row r="88" spans="1:14" x14ac:dyDescent="0.2">
      <c r="B88" s="3"/>
      <c r="C88" s="3"/>
      <c r="D88" s="3"/>
      <c r="E88" s="57"/>
      <c r="F88" s="56"/>
      <c r="G88" s="56"/>
      <c r="H88" s="103"/>
      <c r="I88" s="56"/>
      <c r="J88" s="56"/>
    </row>
    <row r="89" spans="1:14" ht="23.1" customHeight="1" x14ac:dyDescent="0.2">
      <c r="B89" s="66" t="s">
        <v>68</v>
      </c>
      <c r="C89" s="49"/>
      <c r="D89" s="71">
        <f>SUM(D85:D88)</f>
        <v>4577168</v>
      </c>
      <c r="E89" s="57"/>
      <c r="F89" s="56"/>
      <c r="G89" s="56"/>
      <c r="H89" s="102" t="s">
        <v>80</v>
      </c>
      <c r="I89" s="100"/>
      <c r="J89" s="100"/>
    </row>
    <row r="90" spans="1:14" s="26" customFormat="1" ht="24.6" customHeight="1" x14ac:dyDescent="0.2">
      <c r="A90" s="56"/>
      <c r="B90" s="72" t="s">
        <v>49</v>
      </c>
      <c r="C90" s="73"/>
      <c r="D90" s="74">
        <f>$H$54</f>
        <v>4577168</v>
      </c>
      <c r="E90" s="57"/>
      <c r="F90" s="56"/>
      <c r="G90" s="56"/>
      <c r="H90" s="102"/>
      <c r="I90" s="106" t="s">
        <v>83</v>
      </c>
      <c r="J90" s="106"/>
      <c r="K90" s="57"/>
      <c r="L90" s="57"/>
      <c r="M90" s="57"/>
      <c r="N90" s="57"/>
    </row>
    <row r="91" spans="1:14" s="26" customFormat="1" x14ac:dyDescent="0.2">
      <c r="A91" s="56"/>
      <c r="B91" s="75" t="s">
        <v>53</v>
      </c>
      <c r="C91" s="76"/>
      <c r="D91" s="77">
        <f>D89-D90</f>
        <v>0</v>
      </c>
      <c r="E91" s="57"/>
      <c r="F91" s="56"/>
      <c r="G91" s="56"/>
      <c r="H91" s="103"/>
      <c r="I91" s="56"/>
      <c r="J91" s="56"/>
      <c r="K91" s="57"/>
      <c r="L91" s="57"/>
      <c r="M91" s="57"/>
      <c r="N91" s="57"/>
    </row>
    <row r="92" spans="1:14" s="26" customFormat="1" x14ac:dyDescent="0.2">
      <c r="A92" s="56"/>
      <c r="B92" s="122" t="s">
        <v>62</v>
      </c>
      <c r="C92" s="121"/>
      <c r="D92" s="121"/>
      <c r="E92" s="57"/>
      <c r="F92" s="56"/>
      <c r="G92" s="56"/>
      <c r="H92" s="104"/>
      <c r="I92" s="57"/>
      <c r="J92" s="57"/>
      <c r="K92" s="57"/>
      <c r="L92" s="57"/>
      <c r="M92" s="57"/>
      <c r="N92" s="57"/>
    </row>
    <row r="93" spans="1:14" s="26" customFormat="1" ht="23.1" customHeight="1" x14ac:dyDescent="0.2">
      <c r="A93" s="56"/>
      <c r="B93" s="123"/>
      <c r="C93" s="121"/>
      <c r="D93" s="121"/>
      <c r="E93" s="57"/>
      <c r="F93" s="56"/>
      <c r="G93" s="56"/>
      <c r="H93" s="102" t="s">
        <v>81</v>
      </c>
      <c r="I93" s="101"/>
      <c r="J93" s="101"/>
      <c r="K93" s="57"/>
      <c r="L93" s="57"/>
      <c r="M93" s="57"/>
      <c r="N93" s="57"/>
    </row>
    <row r="94" spans="1:14" s="26" customFormat="1" ht="24.6" customHeight="1" x14ac:dyDescent="0.2">
      <c r="A94" s="56"/>
      <c r="B94" s="123"/>
      <c r="C94" s="121"/>
      <c r="D94" s="121"/>
      <c r="E94" s="57"/>
      <c r="F94" s="56"/>
      <c r="G94" s="56"/>
      <c r="H94" s="104"/>
      <c r="I94" s="106" t="s">
        <v>83</v>
      </c>
      <c r="J94" s="106"/>
      <c r="K94" s="57"/>
      <c r="L94" s="57"/>
      <c r="M94" s="57"/>
      <c r="N94" s="57"/>
    </row>
    <row r="95" spans="1:14" s="26" customFormat="1" x14ac:dyDescent="0.2">
      <c r="A95" s="56"/>
      <c r="B95" s="124"/>
      <c r="C95" s="121"/>
      <c r="D95" s="121"/>
      <c r="E95" s="1"/>
      <c r="F95" s="1"/>
      <c r="G95" s="57"/>
      <c r="H95" s="104"/>
      <c r="I95" s="57"/>
      <c r="J95" s="57"/>
      <c r="K95" s="57"/>
      <c r="L95" s="57"/>
      <c r="M95" s="57"/>
      <c r="N95" s="57"/>
    </row>
    <row r="96" spans="1:14" s="57" customFormat="1" x14ac:dyDescent="0.2">
      <c r="A96" s="56"/>
      <c r="B96" s="1"/>
      <c r="C96" s="1"/>
      <c r="D96" s="1"/>
      <c r="E96" s="1"/>
      <c r="F96" s="1"/>
      <c r="H96" s="104"/>
    </row>
    <row r="97" spans="7:10" s="56" customFormat="1" ht="24.6" customHeight="1" x14ac:dyDescent="0.2">
      <c r="G97" s="57"/>
      <c r="H97" s="102" t="s">
        <v>82</v>
      </c>
      <c r="I97" s="101"/>
      <c r="J97" s="101"/>
    </row>
    <row r="98" spans="7:10" s="56" customFormat="1" ht="20.45" customHeight="1" x14ac:dyDescent="0.2">
      <c r="G98" s="57"/>
      <c r="H98" s="103"/>
      <c r="I98" s="106" t="s">
        <v>83</v>
      </c>
      <c r="J98" s="106"/>
    </row>
    <row r="99" spans="7:10" s="56" customFormat="1" x14ac:dyDescent="0.2">
      <c r="G99" s="57"/>
    </row>
  </sheetData>
  <mergeCells count="36">
    <mergeCell ref="C92:D95"/>
    <mergeCell ref="B92:B95"/>
    <mergeCell ref="B73:B77"/>
    <mergeCell ref="C73:C77"/>
    <mergeCell ref="D73:D77"/>
    <mergeCell ref="E73:E77"/>
    <mergeCell ref="F73:F77"/>
    <mergeCell ref="G73:G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B24:B28"/>
    <mergeCell ref="C24:C28"/>
    <mergeCell ref="D24:D28"/>
    <mergeCell ref="E24:E28"/>
    <mergeCell ref="F24:F28"/>
    <mergeCell ref="B40:B44"/>
    <mergeCell ref="C40:C44"/>
    <mergeCell ref="D40:D44"/>
    <mergeCell ref="E40:E44"/>
    <mergeCell ref="F40:F44"/>
    <mergeCell ref="C18:G18"/>
    <mergeCell ref="H18:J18"/>
    <mergeCell ref="C35:G35"/>
    <mergeCell ref="C5:G5"/>
    <mergeCell ref="H35:J35"/>
    <mergeCell ref="H24:H28"/>
    <mergeCell ref="I24:I28"/>
  </mergeCells>
  <dataValidations disablePrompts="1" count="2">
    <dataValidation type="list" allowBlank="1" showInputMessage="1" showErrorMessage="1" sqref="C1:F4 C103:F1048576 C6:F6 C10:F12">
      <formula1>#REF!</formula1>
    </dataValidation>
    <dataValidation type="list" allowBlank="1" showInputMessage="1" showErrorMessage="1" sqref="D64:D66 C71 C64:C65">
      <formula1>$H$8:$H$9</formula1>
    </dataValidation>
  </dataValidations>
  <pageMargins left="0.39" right="0.21" top="0.75" bottom="0.4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zoomScale="90" zoomScaleNormal="90" workbookViewId="0">
      <selection activeCell="B1" sqref="B1:E24"/>
    </sheetView>
  </sheetViews>
  <sheetFormatPr defaultRowHeight="14.25" x14ac:dyDescent="0.2"/>
  <cols>
    <col min="1" max="1" width="4" style="1" customWidth="1"/>
    <col min="2" max="2" width="32.125" style="1" customWidth="1"/>
    <col min="3" max="5" width="15.5" style="1" customWidth="1"/>
    <col min="6" max="6" width="8.625" style="1"/>
  </cols>
  <sheetData>
    <row r="2" spans="2:5" ht="18" x14ac:dyDescent="0.25">
      <c r="B2" s="37" t="s">
        <v>26</v>
      </c>
    </row>
    <row r="3" spans="2:5" x14ac:dyDescent="0.2">
      <c r="B3" s="4" t="s">
        <v>27</v>
      </c>
    </row>
    <row r="5" spans="2:5" x14ac:dyDescent="0.2">
      <c r="B5" s="125">
        <v>44774</v>
      </c>
      <c r="C5" s="126"/>
      <c r="D5" s="126"/>
      <c r="E5" s="126"/>
    </row>
    <row r="6" spans="2:5" x14ac:dyDescent="0.2">
      <c r="B6" s="5"/>
      <c r="C6" s="6" t="s">
        <v>24</v>
      </c>
      <c r="D6" s="6" t="s">
        <v>25</v>
      </c>
      <c r="E6" s="6" t="s">
        <v>4</v>
      </c>
    </row>
    <row r="7" spans="2:5" x14ac:dyDescent="0.2">
      <c r="B7" s="5" t="s">
        <v>0</v>
      </c>
      <c r="C7" s="10"/>
      <c r="D7" s="10"/>
      <c r="E7" s="10">
        <f>SUM(C7:D7)</f>
        <v>0</v>
      </c>
    </row>
    <row r="8" spans="2:5" x14ac:dyDescent="0.2">
      <c r="B8" s="5" t="s">
        <v>1</v>
      </c>
      <c r="C8" s="10"/>
      <c r="D8" s="10"/>
      <c r="E8" s="10">
        <f>SUM(C8:D8)</f>
        <v>0</v>
      </c>
    </row>
    <row r="9" spans="2:5" x14ac:dyDescent="0.2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">
      <c r="B12" s="125">
        <v>44805</v>
      </c>
      <c r="C12" s="126"/>
      <c r="D12" s="126"/>
      <c r="E12" s="126"/>
    </row>
    <row r="13" spans="2:5" x14ac:dyDescent="0.2">
      <c r="B13" s="5"/>
      <c r="C13" s="6" t="s">
        <v>24</v>
      </c>
      <c r="D13" s="6" t="s">
        <v>25</v>
      </c>
      <c r="E13" s="6" t="s">
        <v>4</v>
      </c>
    </row>
    <row r="14" spans="2:5" x14ac:dyDescent="0.2">
      <c r="B14" s="5" t="s">
        <v>0</v>
      </c>
      <c r="C14" s="10"/>
      <c r="D14" s="10"/>
      <c r="E14" s="10">
        <f>SUM(C14:D14)</f>
        <v>0</v>
      </c>
    </row>
    <row r="15" spans="2:5" x14ac:dyDescent="0.2">
      <c r="B15" s="5" t="s">
        <v>1</v>
      </c>
      <c r="C15" s="10"/>
      <c r="D15" s="10"/>
      <c r="E15" s="10">
        <f>SUM(C15:D15)</f>
        <v>0</v>
      </c>
    </row>
    <row r="16" spans="2:5" x14ac:dyDescent="0.2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">
      <c r="B19" s="125">
        <v>44835</v>
      </c>
      <c r="C19" s="126"/>
      <c r="D19" s="126"/>
      <c r="E19" s="126"/>
    </row>
    <row r="20" spans="2:5" x14ac:dyDescent="0.2">
      <c r="B20" s="5"/>
      <c r="C20" s="6" t="s">
        <v>24</v>
      </c>
      <c r="D20" s="6" t="s">
        <v>25</v>
      </c>
      <c r="E20" s="6" t="s">
        <v>4</v>
      </c>
    </row>
    <row r="21" spans="2:5" x14ac:dyDescent="0.2">
      <c r="B21" s="5" t="s">
        <v>0</v>
      </c>
      <c r="C21" s="10"/>
      <c r="D21" s="10"/>
      <c r="E21" s="10">
        <f>SUM(C21:D21)</f>
        <v>0</v>
      </c>
    </row>
    <row r="22" spans="2:5" x14ac:dyDescent="0.2">
      <c r="B22" s="5" t="s">
        <v>1</v>
      </c>
      <c r="C22" s="10"/>
      <c r="D22" s="10"/>
      <c r="E22" s="10">
        <f>SUM(C22:D22)</f>
        <v>0</v>
      </c>
    </row>
    <row r="23" spans="2:5" x14ac:dyDescent="0.2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opLeftCell="A3" zoomScale="79" zoomScaleNormal="130" workbookViewId="0">
      <selection activeCell="B1" sqref="B1:E24"/>
    </sheetView>
  </sheetViews>
  <sheetFormatPr defaultRowHeight="14.25" x14ac:dyDescent="0.2"/>
  <cols>
    <col min="1" max="1" width="3.875" style="1" customWidth="1"/>
    <col min="2" max="2" width="21.875" style="1" customWidth="1"/>
    <col min="3" max="5" width="24.625" style="1" customWidth="1"/>
    <col min="6" max="6" width="4.5" style="1" customWidth="1"/>
    <col min="7" max="9" width="23.375" style="1" customWidth="1"/>
    <col min="10" max="10" width="10.5" style="1" customWidth="1"/>
  </cols>
  <sheetData>
    <row r="2" spans="1:9" ht="19.5" x14ac:dyDescent="0.25">
      <c r="B2" s="38" t="s">
        <v>15</v>
      </c>
    </row>
    <row r="3" spans="1:9" x14ac:dyDescent="0.2">
      <c r="B3" s="4" t="s">
        <v>28</v>
      </c>
    </row>
    <row r="4" spans="1:9" ht="18.600000000000001" customHeight="1" x14ac:dyDescent="0.2">
      <c r="B4" s="4" t="s">
        <v>29</v>
      </c>
    </row>
    <row r="5" spans="1:9" ht="16.5" customHeight="1" x14ac:dyDescent="0.2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">
      <c r="A6" s="12"/>
      <c r="B6" s="14"/>
      <c r="C6" s="130" t="s">
        <v>30</v>
      </c>
      <c r="D6" s="131"/>
      <c r="E6" s="132"/>
      <c r="F6" s="128"/>
      <c r="G6" s="130" t="s">
        <v>31</v>
      </c>
      <c r="H6" s="131"/>
      <c r="I6" s="132"/>
    </row>
    <row r="7" spans="1:9" x14ac:dyDescent="0.2">
      <c r="A7" s="12"/>
      <c r="B7" s="34" t="s">
        <v>14</v>
      </c>
      <c r="C7" s="15">
        <v>44774</v>
      </c>
      <c r="D7" s="15">
        <v>44805</v>
      </c>
      <c r="E7" s="15">
        <v>44835</v>
      </c>
      <c r="F7" s="129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">
      <c r="A8" s="12"/>
      <c r="B8" s="34" t="s">
        <v>33</v>
      </c>
      <c r="C8" s="16"/>
      <c r="D8" s="16"/>
      <c r="E8" s="16"/>
      <c r="F8" s="129"/>
      <c r="G8" s="16"/>
      <c r="H8" s="16"/>
      <c r="I8" s="16"/>
    </row>
    <row r="9" spans="1:9" x14ac:dyDescent="0.2">
      <c r="A9" s="12"/>
      <c r="B9" s="34" t="s">
        <v>34</v>
      </c>
      <c r="C9" s="16"/>
      <c r="D9" s="16"/>
      <c r="E9" s="16"/>
      <c r="F9" s="129"/>
      <c r="G9" s="16"/>
      <c r="H9" s="16"/>
      <c r="I9" s="16"/>
    </row>
    <row r="10" spans="1:9" x14ac:dyDescent="0.2">
      <c r="A10" s="12"/>
      <c r="B10" s="34" t="s">
        <v>35</v>
      </c>
      <c r="C10" s="16"/>
      <c r="D10" s="16"/>
      <c r="E10" s="16"/>
      <c r="F10" s="129"/>
      <c r="G10" s="16"/>
      <c r="H10" s="16"/>
      <c r="I10" s="16"/>
    </row>
    <row r="11" spans="1:9" x14ac:dyDescent="0.2">
      <c r="A11" s="12"/>
      <c r="B11" s="34" t="s">
        <v>36</v>
      </c>
      <c r="C11" s="35"/>
      <c r="D11" s="35"/>
      <c r="E11" s="35"/>
      <c r="F11" s="129"/>
      <c r="G11" s="35"/>
      <c r="H11" s="35"/>
      <c r="I11" s="35"/>
    </row>
    <row r="12" spans="1:9" x14ac:dyDescent="0.2">
      <c r="A12" s="12"/>
      <c r="B12" s="34" t="s">
        <v>37</v>
      </c>
      <c r="C12" s="35"/>
      <c r="D12" s="35"/>
      <c r="E12" s="35"/>
      <c r="F12" s="129"/>
      <c r="G12" s="35"/>
      <c r="H12" s="35"/>
      <c r="I12" s="35"/>
    </row>
    <row r="13" spans="1:9" ht="54.6" customHeight="1" x14ac:dyDescent="0.2">
      <c r="A13" s="12"/>
      <c r="B13" s="127" t="s">
        <v>32</v>
      </c>
      <c r="C13" s="115"/>
      <c r="D13" s="115"/>
      <c r="E13" s="115"/>
      <c r="F13" s="21"/>
      <c r="G13" s="115"/>
      <c r="H13" s="115"/>
      <c r="I13" s="115"/>
    </row>
    <row r="14" spans="1:9" ht="54.6" customHeight="1" x14ac:dyDescent="0.2">
      <c r="A14" s="12"/>
      <c r="B14" s="116"/>
      <c r="C14" s="116"/>
      <c r="D14" s="116"/>
      <c r="E14" s="116"/>
      <c r="F14" s="22"/>
      <c r="G14" s="116"/>
      <c r="H14" s="116"/>
      <c r="I14" s="116"/>
    </row>
    <row r="15" spans="1:9" ht="54.6" customHeight="1" x14ac:dyDescent="0.2">
      <c r="B15" s="116"/>
      <c r="C15" s="116"/>
      <c r="D15" s="116"/>
      <c r="E15" s="116"/>
      <c r="F15" s="19"/>
      <c r="G15" s="116"/>
      <c r="H15" s="116"/>
      <c r="I15" s="116"/>
    </row>
    <row r="16" spans="1:9" ht="54.6" customHeight="1" x14ac:dyDescent="0.2">
      <c r="B16" s="116"/>
      <c r="C16" s="116"/>
      <c r="D16" s="116"/>
      <c r="E16" s="116"/>
      <c r="F16" s="19"/>
      <c r="G16" s="116"/>
      <c r="H16" s="116"/>
      <c r="I16" s="116"/>
    </row>
    <row r="17" spans="2:9" ht="54.6" customHeight="1" x14ac:dyDescent="0.2">
      <c r="B17" s="117"/>
      <c r="C17" s="117"/>
      <c r="D17" s="117"/>
      <c r="E17" s="117"/>
      <c r="F17" s="20"/>
      <c r="G17" s="117"/>
      <c r="H17" s="117"/>
      <c r="I17" s="117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06" zoomScaleNormal="130" workbookViewId="0">
      <selection activeCell="B1" sqref="B1:E24"/>
    </sheetView>
  </sheetViews>
  <sheetFormatPr defaultRowHeight="14.25" x14ac:dyDescent="0.2"/>
  <cols>
    <col min="1" max="1" width="4.375" style="1" customWidth="1"/>
    <col min="2" max="2" width="11.5" style="1" customWidth="1"/>
    <col min="3" max="3" width="29.875" style="1" bestFit="1" customWidth="1"/>
    <col min="4" max="4" width="14.875" style="1" customWidth="1"/>
    <col min="5" max="5" width="13.875" style="1" bestFit="1" customWidth="1"/>
    <col min="6" max="6" width="59.875" style="1" bestFit="1" customWidth="1"/>
    <col min="7" max="7" width="10.5" style="1" customWidth="1"/>
  </cols>
  <sheetData>
    <row r="1" spans="2:6" ht="15.6" customHeight="1" x14ac:dyDescent="0.2"/>
    <row r="2" spans="2:6" ht="15" x14ac:dyDescent="0.2">
      <c r="B2" s="36" t="s">
        <v>38</v>
      </c>
    </row>
    <row r="3" spans="2:6" x14ac:dyDescent="0.2">
      <c r="B3" s="39" t="s">
        <v>39</v>
      </c>
    </row>
    <row r="5" spans="2:6" x14ac:dyDescent="0.2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">
      <c r="B6" s="17"/>
      <c r="C6" s="17"/>
      <c r="D6" s="17"/>
      <c r="E6" s="18"/>
      <c r="F6" s="17"/>
    </row>
    <row r="7" spans="2:6" x14ac:dyDescent="0.2">
      <c r="B7" s="17"/>
      <c r="C7" s="17"/>
      <c r="D7" s="17"/>
      <c r="E7" s="18"/>
      <c r="F7" s="17"/>
    </row>
    <row r="8" spans="2:6" x14ac:dyDescent="0.2">
      <c r="B8" s="17"/>
      <c r="C8" s="17"/>
      <c r="D8" s="17"/>
      <c r="E8" s="18"/>
      <c r="F8" s="17"/>
    </row>
    <row r="9" spans="2:6" x14ac:dyDescent="0.2">
      <c r="B9" s="3"/>
      <c r="C9" s="3"/>
      <c r="D9" s="3"/>
      <c r="E9" s="3"/>
      <c r="F9" s="3"/>
    </row>
    <row r="10" spans="2:6" x14ac:dyDescent="0.2">
      <c r="B10" s="3"/>
      <c r="C10" s="3"/>
      <c r="D10" s="3"/>
      <c r="E10" s="3"/>
      <c r="F10" s="3"/>
    </row>
    <row r="11" spans="2:6" x14ac:dyDescent="0.2">
      <c r="B11" s="3"/>
      <c r="C11" s="3"/>
      <c r="D11" s="3"/>
      <c r="E11" s="3"/>
      <c r="F11" s="3"/>
    </row>
    <row r="12" spans="2:6" x14ac:dyDescent="0.2">
      <c r="B12" s="3"/>
      <c r="C12" s="3"/>
      <c r="D12" s="3"/>
      <c r="E12" s="3"/>
      <c r="F12" s="3"/>
    </row>
    <row r="13" spans="2:6" x14ac:dyDescent="0.2">
      <c r="B13" s="3"/>
      <c r="C13" s="3"/>
      <c r="D13" s="3"/>
      <c r="E13" s="3"/>
      <c r="F13" s="3"/>
    </row>
    <row r="15" spans="2:6" x14ac:dyDescent="0.2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Normal="100" workbookViewId="0">
      <selection activeCell="B1" sqref="B1:E24"/>
    </sheetView>
  </sheetViews>
  <sheetFormatPr defaultRowHeight="14.25" x14ac:dyDescent="0.2"/>
  <cols>
    <col min="1" max="1" width="3.5" style="1" customWidth="1"/>
    <col min="2" max="2" width="10" style="1" customWidth="1"/>
    <col min="3" max="3" width="41.75" style="1" customWidth="1"/>
    <col min="4" max="4" width="13.125" style="1" customWidth="1"/>
    <col min="5" max="5" width="13.125" style="1" bestFit="1" customWidth="1"/>
    <col min="6" max="6" width="14" style="1" bestFit="1" customWidth="1"/>
    <col min="7" max="7" width="3" style="1" customWidth="1"/>
    <col min="8" max="8" width="10.5" style="1" customWidth="1"/>
  </cols>
  <sheetData>
    <row r="2" spans="2:6" ht="15" x14ac:dyDescent="0.2">
      <c r="B2" s="36" t="s">
        <v>13</v>
      </c>
    </row>
    <row r="3" spans="2:6" ht="15" x14ac:dyDescent="0.2">
      <c r="B3" s="40" t="s">
        <v>42</v>
      </c>
    </row>
    <row r="5" spans="2:6" x14ac:dyDescent="0.2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">
      <c r="B6" s="3"/>
      <c r="C6" s="3"/>
      <c r="D6" s="10"/>
      <c r="E6" s="18"/>
      <c r="F6" s="10">
        <f>E6-D6</f>
        <v>0</v>
      </c>
    </row>
    <row r="7" spans="2:6" x14ac:dyDescent="0.2">
      <c r="B7" s="3"/>
      <c r="C7" s="3"/>
      <c r="D7" s="10"/>
      <c r="E7" s="18"/>
      <c r="F7" s="10">
        <f t="shared" ref="F7:F11" si="0">E7-D7</f>
        <v>0</v>
      </c>
    </row>
    <row r="8" spans="2:6" x14ac:dyDescent="0.2">
      <c r="B8" s="3"/>
      <c r="C8" s="3"/>
      <c r="D8" s="10"/>
      <c r="E8" s="18"/>
      <c r="F8" s="10">
        <f t="shared" si="0"/>
        <v>0</v>
      </c>
    </row>
    <row r="9" spans="2:6" x14ac:dyDescent="0.2">
      <c r="B9" s="3"/>
      <c r="C9" s="3"/>
      <c r="D9" s="10"/>
      <c r="E9" s="18"/>
      <c r="F9" s="10">
        <f t="shared" si="0"/>
        <v>0</v>
      </c>
    </row>
    <row r="10" spans="2:6" x14ac:dyDescent="0.2">
      <c r="B10" s="3"/>
      <c r="C10" s="3"/>
      <c r="D10" s="10"/>
      <c r="E10" s="18"/>
      <c r="F10" s="10">
        <f t="shared" si="0"/>
        <v>0</v>
      </c>
    </row>
    <row r="11" spans="2:6" x14ac:dyDescent="0.2">
      <c r="B11" s="3"/>
      <c r="C11" s="3"/>
      <c r="D11" s="10"/>
      <c r="E11" s="18"/>
      <c r="F11" s="10">
        <f t="shared" si="0"/>
        <v>0</v>
      </c>
    </row>
    <row r="13" spans="2:6" x14ac:dyDescent="0.2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 (2)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HP 2</cp:lastModifiedBy>
  <cp:lastPrinted>2023-05-18T06:23:01Z</cp:lastPrinted>
  <dcterms:created xsi:type="dcterms:W3CDTF">2021-02-17T13:50:09Z</dcterms:created>
  <dcterms:modified xsi:type="dcterms:W3CDTF">2023-05-24T01:40:57Z</dcterms:modified>
</cp:coreProperties>
</file>