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\Checklist\"/>
    </mc:Choice>
  </mc:AlternateContent>
  <xr:revisionPtr revIDLastSave="0" documentId="13_ncr:1_{7ED36A3B-75B6-45F4-91CE-A861AF88FEAB}" xr6:coauthVersionLast="47" xr6:coauthVersionMax="47" xr10:uidLastSave="{00000000-0000-0000-0000-000000000000}"/>
  <bookViews>
    <workbookView xWindow="-120" yWindow="-120" windowWidth="20730" windowHeight="11160" xr2:uid="{06B239E0-5F7F-4C1C-BC67-593AC882017E}"/>
  </bookViews>
  <sheets>
    <sheet name="Accounting" sheetId="7" r:id="rId1"/>
    <sheet name="Payroll" sheetId="1" r:id="rId2"/>
    <sheet name="Monthly Tax" sheetId="3" r:id="rId3"/>
    <sheet name="CITR" sheetId="6" r:id="rId4"/>
    <sheet name="IITR" sheetId="5" r:id="rId5"/>
  </sheets>
  <definedNames>
    <definedName name="_xlnm.Print_Area" localSheetId="0">Accounting!$A$1:$M$46</definedName>
    <definedName name="_xlnm.Print_Area" localSheetId="3">CITR!$A$1:$F$37</definedName>
    <definedName name="_xlnm.Print_Area" localSheetId="2">'Monthly Tax'!$A$1:$F$47</definedName>
    <definedName name="_xlnm.Print_Area" localSheetId="1">Payroll!$A$1:$L$30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3" l="1"/>
  <c r="D17" i="3"/>
  <c r="D19" i="3"/>
  <c r="D22" i="3"/>
  <c r="D24" i="3"/>
  <c r="D23" i="3"/>
  <c r="D14" i="3" l="1"/>
</calcChain>
</file>

<file path=xl/sharedStrings.xml><?xml version="1.0" encoding="utf-8"?>
<sst xmlns="http://schemas.openxmlformats.org/spreadsheetml/2006/main" count="264" uniqueCount="134">
  <si>
    <t>MONTHLY PAYROLL CHECKLIST</t>
  </si>
  <si>
    <t>PIC 1 (Inputter):</t>
  </si>
  <si>
    <t>Target Date:</t>
  </si>
  <si>
    <t>Review Date:</t>
  </si>
  <si>
    <t>Send Date:</t>
  </si>
  <si>
    <t>Yes/No</t>
  </si>
  <si>
    <t>Notes (If No)</t>
  </si>
  <si>
    <t>Data Verification</t>
  </si>
  <si>
    <t>Calculation Review</t>
  </si>
  <si>
    <t>Salary data in the working paper is the same as the salary data sent by the client</t>
  </si>
  <si>
    <t>BPJS Data in the working paper is the same as the BPJS Payment Data</t>
  </si>
  <si>
    <t>The Income Tax Art 21 in the working paper is the same as the Income Tax Art 21 in Monthly Tax working paper</t>
  </si>
  <si>
    <t>Employee attendance data in the working paper is the same as the employee timesheet</t>
  </si>
  <si>
    <t>There are no errors in all the formulas in the working paper</t>
  </si>
  <si>
    <t>All the information and data in the payslips that are made are the same as the data on the working papers</t>
  </si>
  <si>
    <t>All employee data (NPWP, work start date, resign date, PTKP status, etc) are updated with actual conditions</t>
  </si>
  <si>
    <t>Email salary calculation only to PICs who have the right to access salary data</t>
  </si>
  <si>
    <t>All payroll related data are well documented on the server</t>
  </si>
  <si>
    <t>All client-specific regulations regarding payroll (deduction, non fixed allowance, etc) have been accommodated in the working paper</t>
  </si>
  <si>
    <t>Delivery and Documentation</t>
  </si>
  <si>
    <t>PIC 3 (Senior Checker):</t>
  </si>
  <si>
    <t>PIC 2 (Peer Review):</t>
  </si>
  <si>
    <t>MONTHLY ACCOUNTING CHECKLIST</t>
  </si>
  <si>
    <t>Review of Balance Sheet Account</t>
  </si>
  <si>
    <t>Review of Profit Loss Account</t>
  </si>
  <si>
    <t>Account Name</t>
  </si>
  <si>
    <t>Comparative Data</t>
  </si>
  <si>
    <t>Cash &amp; Bank</t>
  </si>
  <si>
    <t>Cash Book &amp; Bank Statement</t>
  </si>
  <si>
    <t>Trade Receivable</t>
  </si>
  <si>
    <t>Outstanding Invoices (AR Aging Table)</t>
  </si>
  <si>
    <t>Other Receivable</t>
  </si>
  <si>
    <t>Inventory</t>
  </si>
  <si>
    <t>Stock Opname Data</t>
  </si>
  <si>
    <t>Prepaid Tax</t>
  </si>
  <si>
    <t>Prepaid Expense</t>
  </si>
  <si>
    <t>Prepayment Schedule (Table)</t>
  </si>
  <si>
    <t>Detail List</t>
  </si>
  <si>
    <t>Advances</t>
  </si>
  <si>
    <t>Other Current Assets</t>
  </si>
  <si>
    <t>Fixed Assets</t>
  </si>
  <si>
    <t>FA Table</t>
  </si>
  <si>
    <t>Outstanding Payables (AP Aging Table)</t>
  </si>
  <si>
    <t>Trade Payable</t>
  </si>
  <si>
    <t xml:space="preserve">Tax Payable </t>
  </si>
  <si>
    <t>Monthly SPT (WHT &amp; VAT)</t>
  </si>
  <si>
    <t>Loan</t>
  </si>
  <si>
    <t>Detail List &amp; Loan Agreement</t>
  </si>
  <si>
    <t>Equity</t>
  </si>
  <si>
    <t>Notary Deed</t>
  </si>
  <si>
    <t xml:space="preserve">Point 1. Balance of Account is same with Comparative Data </t>
  </si>
  <si>
    <t>Point 1 (Yes/No)</t>
  </si>
  <si>
    <t>Point 2 (Yes/No)</t>
  </si>
  <si>
    <t>Total sales equal to sales data from clients</t>
  </si>
  <si>
    <t>Accrued Expense</t>
  </si>
  <si>
    <t>COGS is calculated properly</t>
  </si>
  <si>
    <t>There is no unexplainable fluctuation (significant increase/decrease) compared monthly in PL</t>
  </si>
  <si>
    <t>There is no monthly expenses that are missing (exp. Depreciation, Salary, Rent, etc)</t>
  </si>
  <si>
    <t>There is no out of ordinary costs (Expenses that occur only this month, etc)</t>
  </si>
  <si>
    <t>GL of every PL account have been check to make sure there is no input errors (ex. Rent recorded in Salary account)</t>
  </si>
  <si>
    <t>Point 2. There are no long outstanding transactions that should no longer be recorded on the balance sheet</t>
  </si>
  <si>
    <t>MONTHLY TAX CHECKLIST</t>
  </si>
  <si>
    <t>Working Paper Review</t>
  </si>
  <si>
    <t>Income Tax Art 21</t>
  </si>
  <si>
    <t>VAT</t>
  </si>
  <si>
    <t>Difference</t>
  </si>
  <si>
    <t>Notes (if There is Difference)</t>
  </si>
  <si>
    <t>Sales in Financial Statement (YTD)</t>
  </si>
  <si>
    <t>Sales in VAT Report (YTD)</t>
  </si>
  <si>
    <t>Equalization of numbers in tax reports and financial statements</t>
  </si>
  <si>
    <t>Income Tax Art 23, 26, &amp; 4(2)</t>
  </si>
  <si>
    <t>Expenses in Financial Statement (Salary, Individual Professional Fee, etc) (YTD)</t>
  </si>
  <si>
    <t>Bruto in Income Tax Art 21 Report (YTD)</t>
  </si>
  <si>
    <t>Bruto in Unification Income Tax Report (YTD)</t>
  </si>
  <si>
    <t>Expenses in Financial Statement (Service, Rent, Interest, Royalty, etc) (YTD)</t>
  </si>
  <si>
    <t>Withholding tax is calculated at the correct tax rate</t>
  </si>
  <si>
    <t>For WHT Art 21, all employee data (NPWP, PTKP status, etc) are updated with actual conditions</t>
  </si>
  <si>
    <t>For WHT Art 21, salary data in the working paper is the same as the salary data sent by the client</t>
  </si>
  <si>
    <t>For WHT Art 21, BPJS Data in the working paper is the same as the BPJS Payment Data</t>
  </si>
  <si>
    <t>If use tax treaty rate, make sure DGT form is available and still valid</t>
  </si>
  <si>
    <t>Make Sure monthly income tax (ex. PPh 25, PP23, PPh 15) is calculated properly. PPh 25 should be same with latest SPT. PP23 should be 0,5% from sales and still eligible to use PP23 rate.</t>
  </si>
  <si>
    <t>Amount</t>
  </si>
  <si>
    <t>Email Financial Statement only to PICs who have the right to access salary data</t>
  </si>
  <si>
    <t>All SPT &amp; Tax Slip has been sent to clients</t>
  </si>
  <si>
    <t>All related data are well documented on the server</t>
  </si>
  <si>
    <t>CITR CHECKLIST</t>
  </si>
  <si>
    <t>IITR CHECKLIST</t>
  </si>
  <si>
    <t>All Data in Working Paper is the same as Data collected from Client</t>
  </si>
  <si>
    <t>All personal data (NPWP, Start Date, Resign Date, PTKP status, etc) are updated with actual conditions</t>
  </si>
  <si>
    <t>Check all tax credit (Art 21, Art 24, Art 25) is valid (NPWP in 1721-A1, history of PPh25 Payment, etc)</t>
  </si>
  <si>
    <t>The calculation is annualized, if the client has a npwp not in a full year</t>
  </si>
  <si>
    <t>Billing Code is correct (correct period, amount, etc)</t>
  </si>
  <si>
    <t>Inform to client if there is installment Art. 25 for next year</t>
  </si>
  <si>
    <t>SPT and receipt sent to only authorized PIC</t>
  </si>
  <si>
    <t>Get approval from client before made any payments, reporting, and next year installment</t>
  </si>
  <si>
    <t>Payment &amp; Reporting Review</t>
  </si>
  <si>
    <t>All calculation data reported is same with the approved working paper</t>
  </si>
  <si>
    <t>Assets, Liability, &amp; Family Data reported is same with the data submitted by client</t>
  </si>
  <si>
    <t>Attach Relevant Documents (FS, DER, Payment Receipt, PP23 Detail, Nominative List)</t>
  </si>
  <si>
    <t>Attachment 8-A must be the same as the figure in FS (audited if any)</t>
  </si>
  <si>
    <t>Attach Notification of TPDoc Documentation (if any)</t>
  </si>
  <si>
    <t>For VAT report, compensation from previous period should be the same as SPT of last period</t>
  </si>
  <si>
    <t>Data in Attachment-V should be the same as Updated Notary Deed</t>
  </si>
  <si>
    <t>Check all tax credit (Art 22, Art 23, Art 25) is valid (history of PPh25 Payment, same fiscal year, etc)</t>
  </si>
  <si>
    <t>Income tax is calculated at the correct tax rate (Art. 17, 31E, Final, etc)</t>
  </si>
  <si>
    <t>Do equalization of numbers in tax reports and financial statements (refer to monthly checklist)</t>
  </si>
  <si>
    <t>Billing Code is correct (correct period,  tax code, amount, etc)</t>
  </si>
  <si>
    <t>Billing Code is correct (correct period, tax code, amount, etc)</t>
  </si>
  <si>
    <t>Loss Carried Forward must use correct amount from last year CITR Report (check SKP if any)</t>
  </si>
  <si>
    <t>Accounting Profit/Loss data should be same as the Final FS (or Audited Report)</t>
  </si>
  <si>
    <t>Fiscal Correction follows updated tax regulations</t>
  </si>
  <si>
    <t>Fill Installment Art 25 Calculation for next year (if any)</t>
  </si>
  <si>
    <t>Name and NPWP of SPT signer is correct</t>
  </si>
  <si>
    <t>Working Paper &amp; Reporting Review</t>
  </si>
  <si>
    <t>All data reported is same with the working paper</t>
  </si>
  <si>
    <t>CLIENT NAME:</t>
    <phoneticPr fontId="5"/>
  </si>
  <si>
    <t xml:space="preserve">CLIENT NAME: </t>
  </si>
  <si>
    <t>PERIOD:</t>
  </si>
  <si>
    <t>Other Current Liabilities</t>
  </si>
  <si>
    <t>CLIENT NAME: PT Asahi Trading Indonesia</t>
  </si>
  <si>
    <t>Diff from BPJS Allowance</t>
  </si>
  <si>
    <t>Diff expense already input in previous month</t>
  </si>
  <si>
    <t>Yes</t>
  </si>
  <si>
    <t>Ihar</t>
  </si>
  <si>
    <t>In Min</t>
  </si>
  <si>
    <t>No</t>
  </si>
  <si>
    <t>Bank Statement BTMU USD already request to PIC but not received</t>
  </si>
  <si>
    <t>Long outstanding from Asahi Indonesia, PT (Loan Agreement) &amp; discountinue from beginning balance in Jan 2023</t>
  </si>
  <si>
    <t>Hilmi</t>
  </si>
  <si>
    <t>Nanda</t>
  </si>
  <si>
    <t>Long outstanding from general customers (from previous consultant)</t>
  </si>
  <si>
    <t>N/A</t>
  </si>
  <si>
    <t xml:space="preserve"> </t>
  </si>
  <si>
    <t>Other payable detail from previous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</si>
</sst>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>
    <font>
      <sz val="11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6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0" xfId="0" applyFont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43" fontId="2" fillId="0" borderId="1" xfId="1" applyFont="1" applyBorder="1" applyAlignment="1">
      <alignment horizontal="center"/>
    </xf>
    <xf numFmtId="17" fontId="0" fillId="0" borderId="0" xfId="0" applyNumberFormat="1"/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5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4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57223-0E01-4715-A70F-68821B0738B0}">
  <sheetPr>
    <pageSetUpPr fitToPage="1"/>
  </sheetPr>
  <dimension ref="B1:L45"/>
  <sheetViews>
    <sheetView tabSelected="1" view="pageBreakPreview" zoomScale="85" zoomScaleNormal="85" zoomScaleSheetLayoutView="85" workbookViewId="0">
      <selection activeCell="I8" sqref="I8:L8"/>
    </sheetView>
  </sheetViews>
  <sheetFormatPr defaultRowHeight="15"/>
  <cols>
    <col min="2" max="2" width="19.85546875" style="35" bestFit="1" customWidth="1"/>
    <col min="3" max="3" width="9.140625" style="35"/>
    <col min="4" max="4" width="3.28515625" style="35" customWidth="1"/>
    <col min="5" max="5" width="0.42578125" style="35" customWidth="1"/>
    <col min="6" max="7" width="9.140625" style="35"/>
    <col min="8" max="8" width="13.140625" style="35" customWidth="1"/>
    <col min="9" max="9" width="18.85546875" style="35" customWidth="1"/>
    <col min="10" max="10" width="23.7109375" style="35" customWidth="1"/>
    <col min="11" max="11" width="20.85546875" style="35" customWidth="1"/>
    <col min="12" max="12" width="58.85546875" style="35" bestFit="1" customWidth="1"/>
  </cols>
  <sheetData>
    <row r="1" spans="2:12" ht="18.75">
      <c r="B1"/>
      <c r="C1"/>
      <c r="D1"/>
      <c r="E1"/>
      <c r="F1"/>
      <c r="G1"/>
      <c r="H1"/>
      <c r="I1"/>
      <c r="J1"/>
      <c r="K1" s="23" t="s">
        <v>117</v>
      </c>
      <c r="L1" s="43">
        <v>45017</v>
      </c>
    </row>
    <row r="2" spans="2:12">
      <c r="B2"/>
      <c r="C2"/>
      <c r="D2"/>
      <c r="E2"/>
      <c r="F2"/>
      <c r="G2"/>
      <c r="H2"/>
      <c r="I2"/>
      <c r="J2"/>
      <c r="K2"/>
      <c r="L2"/>
    </row>
    <row r="3" spans="2:12">
      <c r="B3" s="56" t="s">
        <v>22</v>
      </c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2:12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2:12" ht="15.75">
      <c r="B5" s="57" t="s">
        <v>119</v>
      </c>
      <c r="C5" s="58"/>
      <c r="D5" s="58"/>
      <c r="E5" s="58"/>
      <c r="F5" s="58"/>
      <c r="G5" s="58"/>
      <c r="H5" s="58"/>
      <c r="I5" s="58"/>
      <c r="J5" s="58"/>
      <c r="K5" s="58"/>
      <c r="L5" s="59"/>
    </row>
    <row r="6" spans="2:12">
      <c r="B6" s="7" t="s">
        <v>1</v>
      </c>
      <c r="C6" s="60" t="s">
        <v>128</v>
      </c>
      <c r="D6" s="60"/>
      <c r="E6" s="60"/>
      <c r="F6" s="60"/>
      <c r="G6" s="60"/>
      <c r="H6" s="7" t="s">
        <v>2</v>
      </c>
      <c r="I6" s="61">
        <v>45060</v>
      </c>
      <c r="J6" s="62"/>
      <c r="K6" s="62"/>
      <c r="L6" s="63"/>
    </row>
    <row r="7" spans="2:12">
      <c r="B7" s="7" t="s">
        <v>21</v>
      </c>
      <c r="C7" s="60" t="s">
        <v>123</v>
      </c>
      <c r="D7" s="60"/>
      <c r="E7" s="60"/>
      <c r="F7" s="60"/>
      <c r="G7" s="60"/>
      <c r="H7" s="7" t="s">
        <v>3</v>
      </c>
      <c r="I7" s="61">
        <v>45058</v>
      </c>
      <c r="J7" s="62"/>
      <c r="K7" s="62"/>
      <c r="L7" s="63"/>
    </row>
    <row r="8" spans="2:12">
      <c r="B8" s="7" t="s">
        <v>20</v>
      </c>
      <c r="C8" s="60" t="s">
        <v>129</v>
      </c>
      <c r="D8" s="60"/>
      <c r="E8" s="60"/>
      <c r="F8" s="60"/>
      <c r="G8" s="60"/>
      <c r="H8" s="7" t="s">
        <v>4</v>
      </c>
      <c r="I8" s="61">
        <v>45060</v>
      </c>
      <c r="J8" s="62"/>
      <c r="K8" s="62"/>
      <c r="L8" s="63"/>
    </row>
    <row r="9" spans="2:12">
      <c r="B9" s="64"/>
      <c r="C9" s="62"/>
      <c r="D9" s="62"/>
      <c r="E9" s="62"/>
      <c r="F9" s="62"/>
      <c r="G9" s="62"/>
      <c r="H9" s="62"/>
      <c r="I9" s="62"/>
      <c r="J9" s="62"/>
      <c r="K9" s="62"/>
      <c r="L9" s="63"/>
    </row>
    <row r="10" spans="2:12">
      <c r="B10" s="65" t="s">
        <v>23</v>
      </c>
      <c r="C10" s="66"/>
      <c r="D10" s="66"/>
      <c r="E10" s="66"/>
      <c r="F10" s="66"/>
      <c r="G10" s="66"/>
      <c r="H10" s="66"/>
      <c r="I10" s="66"/>
      <c r="J10" s="66"/>
      <c r="K10" s="66"/>
      <c r="L10" s="67"/>
    </row>
    <row r="11" spans="2:12">
      <c r="B11" s="68" t="s">
        <v>50</v>
      </c>
      <c r="C11" s="69"/>
      <c r="D11" s="69"/>
      <c r="E11" s="69"/>
      <c r="F11" s="69"/>
      <c r="G11" s="69"/>
      <c r="H11" s="69"/>
      <c r="I11" s="69"/>
      <c r="J11" s="69"/>
      <c r="K11" s="69"/>
      <c r="L11" s="70"/>
    </row>
    <row r="12" spans="2:12">
      <c r="B12" s="20" t="s">
        <v>60</v>
      </c>
      <c r="C12" s="21"/>
      <c r="D12" s="21"/>
      <c r="E12" s="21"/>
      <c r="F12" s="21"/>
      <c r="G12" s="21"/>
      <c r="H12" s="21"/>
      <c r="I12" s="21"/>
      <c r="J12" s="21"/>
      <c r="K12" s="21"/>
      <c r="L12" s="22"/>
    </row>
    <row r="13" spans="2:12">
      <c r="B13" s="54" t="s">
        <v>25</v>
      </c>
      <c r="C13" s="54"/>
      <c r="D13" s="54"/>
      <c r="E13" s="54"/>
      <c r="F13" s="55" t="s">
        <v>26</v>
      </c>
      <c r="G13" s="55"/>
      <c r="H13" s="55"/>
      <c r="I13" s="55"/>
      <c r="J13" s="19" t="s">
        <v>51</v>
      </c>
      <c r="K13" s="19" t="s">
        <v>52</v>
      </c>
      <c r="L13" s="19" t="s">
        <v>6</v>
      </c>
    </row>
    <row r="14" spans="2:12" ht="36.950000000000003" customHeight="1">
      <c r="B14" s="53" t="s">
        <v>27</v>
      </c>
      <c r="C14" s="53"/>
      <c r="D14" s="53"/>
      <c r="E14" s="53"/>
      <c r="F14" s="53" t="s">
        <v>28</v>
      </c>
      <c r="G14" s="53"/>
      <c r="H14" s="53"/>
      <c r="I14" s="53"/>
      <c r="J14" s="27" t="s">
        <v>125</v>
      </c>
      <c r="K14" s="27" t="s">
        <v>122</v>
      </c>
      <c r="L14" s="31" t="s">
        <v>126</v>
      </c>
    </row>
    <row r="15" spans="2:12" ht="36.950000000000003" customHeight="1">
      <c r="B15" s="53" t="s">
        <v>29</v>
      </c>
      <c r="C15" s="53"/>
      <c r="D15" s="53"/>
      <c r="E15" s="53"/>
      <c r="F15" s="53" t="s">
        <v>30</v>
      </c>
      <c r="G15" s="53"/>
      <c r="H15" s="53"/>
      <c r="I15" s="53"/>
      <c r="J15" s="27" t="s">
        <v>122</v>
      </c>
      <c r="K15" s="27" t="s">
        <v>125</v>
      </c>
      <c r="L15" s="31" t="s">
        <v>127</v>
      </c>
    </row>
    <row r="16" spans="2:12" ht="36.950000000000003" customHeight="1">
      <c r="B16" s="44" t="s">
        <v>31</v>
      </c>
      <c r="C16" s="45"/>
      <c r="D16" s="45"/>
      <c r="E16" s="46"/>
      <c r="F16" s="44" t="s">
        <v>37</v>
      </c>
      <c r="G16" s="45"/>
      <c r="H16" s="45"/>
      <c r="I16" s="46"/>
      <c r="J16" s="27" t="s">
        <v>122</v>
      </c>
      <c r="K16" s="27" t="s">
        <v>125</v>
      </c>
      <c r="L16" s="31" t="s">
        <v>130</v>
      </c>
    </row>
    <row r="17" spans="2:12" ht="36.950000000000003" customHeight="1">
      <c r="B17" s="44" t="s">
        <v>32</v>
      </c>
      <c r="C17" s="45"/>
      <c r="D17" s="45"/>
      <c r="E17" s="46"/>
      <c r="F17" s="44" t="s">
        <v>33</v>
      </c>
      <c r="G17" s="45"/>
      <c r="H17" s="45"/>
      <c r="I17" s="46"/>
      <c r="J17" s="27" t="s">
        <v>122</v>
      </c>
      <c r="K17" s="27" t="s">
        <v>122</v>
      </c>
      <c r="L17" s="27"/>
    </row>
    <row r="18" spans="2:12" ht="36.950000000000003" customHeight="1">
      <c r="B18" s="53" t="s">
        <v>34</v>
      </c>
      <c r="C18" s="53"/>
      <c r="D18" s="53"/>
      <c r="E18" s="53"/>
      <c r="F18" s="53" t="s">
        <v>37</v>
      </c>
      <c r="G18" s="53"/>
      <c r="H18" s="53"/>
      <c r="I18" s="53"/>
      <c r="J18" s="27" t="s">
        <v>122</v>
      </c>
      <c r="K18" s="27" t="s">
        <v>122</v>
      </c>
      <c r="L18" s="27"/>
    </row>
    <row r="19" spans="2:12" ht="36.950000000000003" customHeight="1">
      <c r="B19" s="53" t="s">
        <v>35</v>
      </c>
      <c r="C19" s="53"/>
      <c r="D19" s="53"/>
      <c r="E19" s="53"/>
      <c r="F19" s="53" t="s">
        <v>36</v>
      </c>
      <c r="G19" s="53"/>
      <c r="H19" s="53"/>
      <c r="I19" s="53"/>
      <c r="J19" s="27" t="s">
        <v>122</v>
      </c>
      <c r="K19" s="27" t="s">
        <v>122</v>
      </c>
      <c r="L19" s="27"/>
    </row>
    <row r="20" spans="2:12" ht="36.950000000000003" customHeight="1">
      <c r="B20" s="53" t="s">
        <v>38</v>
      </c>
      <c r="C20" s="53"/>
      <c r="D20" s="53"/>
      <c r="E20" s="53"/>
      <c r="F20" s="53" t="s">
        <v>37</v>
      </c>
      <c r="G20" s="53"/>
      <c r="H20" s="53"/>
      <c r="I20" s="53"/>
      <c r="J20" s="27" t="s">
        <v>131</v>
      </c>
      <c r="K20" s="27" t="s">
        <v>131</v>
      </c>
      <c r="L20" s="27"/>
    </row>
    <row r="21" spans="2:12" ht="36.950000000000003" customHeight="1">
      <c r="B21" s="44" t="s">
        <v>39</v>
      </c>
      <c r="C21" s="45"/>
      <c r="D21" s="45"/>
      <c r="E21" s="46"/>
      <c r="F21" s="44" t="s">
        <v>37</v>
      </c>
      <c r="G21" s="45"/>
      <c r="H21" s="45"/>
      <c r="I21" s="46"/>
      <c r="J21" s="27" t="s">
        <v>131</v>
      </c>
      <c r="K21" s="27" t="s">
        <v>131</v>
      </c>
      <c r="L21" s="27"/>
    </row>
    <row r="22" spans="2:12" ht="36.950000000000003" customHeight="1">
      <c r="B22" s="53" t="s">
        <v>40</v>
      </c>
      <c r="C22" s="53"/>
      <c r="D22" s="53"/>
      <c r="E22" s="53"/>
      <c r="F22" s="53" t="s">
        <v>41</v>
      </c>
      <c r="G22" s="53"/>
      <c r="H22" s="53"/>
      <c r="I22" s="53"/>
      <c r="J22" s="27" t="s">
        <v>122</v>
      </c>
      <c r="K22" s="27" t="s">
        <v>122</v>
      </c>
      <c r="L22" s="27"/>
    </row>
    <row r="23" spans="2:12" ht="36.950000000000003" customHeight="1">
      <c r="B23" s="53" t="s">
        <v>43</v>
      </c>
      <c r="C23" s="53"/>
      <c r="D23" s="53"/>
      <c r="E23" s="53"/>
      <c r="F23" s="53" t="s">
        <v>42</v>
      </c>
      <c r="G23" s="53"/>
      <c r="H23" s="53"/>
      <c r="I23" s="53"/>
      <c r="J23" s="27" t="s">
        <v>122</v>
      </c>
      <c r="K23" s="27" t="s">
        <v>125</v>
      </c>
      <c r="L23" s="31" t="s">
        <v>133</v>
      </c>
    </row>
    <row r="24" spans="2:12" ht="36.950000000000003" customHeight="1">
      <c r="B24" s="53" t="s">
        <v>54</v>
      </c>
      <c r="C24" s="53"/>
      <c r="D24" s="53"/>
      <c r="E24" s="53"/>
      <c r="F24" s="53" t="s">
        <v>37</v>
      </c>
      <c r="G24" s="53"/>
      <c r="H24" s="53"/>
      <c r="I24" s="53"/>
      <c r="J24" s="27" t="s">
        <v>131</v>
      </c>
      <c r="K24" s="27" t="s">
        <v>131</v>
      </c>
      <c r="L24" s="31"/>
    </row>
    <row r="25" spans="2:12" ht="36.950000000000003" customHeight="1">
      <c r="B25" s="44" t="s">
        <v>44</v>
      </c>
      <c r="C25" s="45"/>
      <c r="D25" s="45"/>
      <c r="E25" s="46"/>
      <c r="F25" s="44" t="s">
        <v>45</v>
      </c>
      <c r="G25" s="45"/>
      <c r="H25" s="45"/>
      <c r="I25" s="46"/>
      <c r="J25" s="27" t="s">
        <v>122</v>
      </c>
      <c r="K25" s="27" t="s">
        <v>122</v>
      </c>
      <c r="L25" s="27"/>
    </row>
    <row r="26" spans="2:12" ht="36.950000000000003" customHeight="1">
      <c r="B26" s="44" t="s">
        <v>46</v>
      </c>
      <c r="C26" s="45"/>
      <c r="D26" s="45"/>
      <c r="E26" s="46"/>
      <c r="F26" s="44" t="s">
        <v>47</v>
      </c>
      <c r="G26" s="45"/>
      <c r="H26" s="45"/>
      <c r="I26" s="46"/>
      <c r="J26" s="27" t="s">
        <v>122</v>
      </c>
      <c r="K26" s="27" t="s">
        <v>122</v>
      </c>
      <c r="L26" s="31"/>
    </row>
    <row r="27" spans="2:12" ht="36.950000000000003" customHeight="1">
      <c r="B27" s="44" t="s">
        <v>118</v>
      </c>
      <c r="C27" s="45"/>
      <c r="D27" s="45"/>
      <c r="E27" s="46"/>
      <c r="F27" s="44" t="s">
        <v>37</v>
      </c>
      <c r="G27" s="45"/>
      <c r="H27" s="45"/>
      <c r="I27" s="46"/>
      <c r="J27" s="27" t="s">
        <v>131</v>
      </c>
      <c r="K27" s="27" t="s">
        <v>131</v>
      </c>
      <c r="L27" s="31"/>
    </row>
    <row r="28" spans="2:12" ht="36.950000000000003" customHeight="1">
      <c r="B28" s="44" t="s">
        <v>48</v>
      </c>
      <c r="C28" s="45"/>
      <c r="D28" s="45"/>
      <c r="E28" s="46"/>
      <c r="F28" s="44" t="s">
        <v>49</v>
      </c>
      <c r="G28" s="45"/>
      <c r="H28" s="45"/>
      <c r="I28" s="46"/>
      <c r="J28" s="27" t="s">
        <v>122</v>
      </c>
      <c r="K28" s="27" t="s">
        <v>122</v>
      </c>
      <c r="L28" s="27"/>
    </row>
    <row r="29" spans="2:12" ht="36.950000000000003" customHeight="1">
      <c r="B29" s="44"/>
      <c r="C29" s="45"/>
      <c r="D29" s="45"/>
      <c r="E29" s="46"/>
      <c r="F29" s="44"/>
      <c r="G29" s="45"/>
      <c r="H29" s="45"/>
      <c r="I29" s="46"/>
      <c r="J29" s="27"/>
      <c r="K29" s="27"/>
      <c r="L29" s="27"/>
    </row>
    <row r="30" spans="2:12" ht="36.950000000000003" customHeight="1">
      <c r="B30" s="47" t="s">
        <v>24</v>
      </c>
      <c r="C30" s="48"/>
      <c r="D30" s="48"/>
      <c r="E30" s="48"/>
      <c r="F30" s="48"/>
      <c r="G30" s="48"/>
      <c r="H30" s="48"/>
      <c r="I30" s="48"/>
      <c r="J30" s="49"/>
      <c r="K30" s="32" t="s">
        <v>5</v>
      </c>
      <c r="L30" s="33" t="s">
        <v>6</v>
      </c>
    </row>
    <row r="31" spans="2:12" ht="36.950000000000003" customHeight="1">
      <c r="B31" s="50" t="s">
        <v>53</v>
      </c>
      <c r="C31" s="51"/>
      <c r="D31" s="51"/>
      <c r="E31" s="51"/>
      <c r="F31" s="51"/>
      <c r="G31" s="51"/>
      <c r="H31" s="51"/>
      <c r="I31" s="51"/>
      <c r="J31" s="52"/>
      <c r="K31" s="27" t="s">
        <v>122</v>
      </c>
      <c r="L31" s="27"/>
    </row>
    <row r="32" spans="2:12" ht="36.950000000000003" customHeight="1">
      <c r="B32" s="44" t="s">
        <v>55</v>
      </c>
      <c r="C32" s="45"/>
      <c r="D32" s="45"/>
      <c r="E32" s="45"/>
      <c r="F32" s="45"/>
      <c r="G32" s="45"/>
      <c r="H32" s="45"/>
      <c r="I32" s="45"/>
      <c r="J32" s="46"/>
      <c r="K32" s="27" t="s">
        <v>122</v>
      </c>
      <c r="L32" s="27"/>
    </row>
    <row r="33" spans="2:12" ht="36.950000000000003" customHeight="1">
      <c r="B33" s="44" t="s">
        <v>56</v>
      </c>
      <c r="C33" s="45"/>
      <c r="D33" s="45"/>
      <c r="E33" s="45"/>
      <c r="F33" s="45"/>
      <c r="G33" s="45"/>
      <c r="H33" s="45"/>
      <c r="I33" s="45"/>
      <c r="J33" s="46"/>
      <c r="K33" s="27" t="s">
        <v>122</v>
      </c>
      <c r="L33" s="27"/>
    </row>
    <row r="34" spans="2:12" ht="36.950000000000003" customHeight="1">
      <c r="B34" s="44" t="s">
        <v>57</v>
      </c>
      <c r="C34" s="45"/>
      <c r="D34" s="45"/>
      <c r="E34" s="45"/>
      <c r="F34" s="45"/>
      <c r="G34" s="45"/>
      <c r="H34" s="45"/>
      <c r="I34" s="45"/>
      <c r="J34" s="46"/>
      <c r="K34" s="27" t="s">
        <v>122</v>
      </c>
      <c r="L34" s="27"/>
    </row>
    <row r="35" spans="2:12" ht="36.950000000000003" customHeight="1">
      <c r="B35" s="44" t="s">
        <v>58</v>
      </c>
      <c r="C35" s="45"/>
      <c r="D35" s="45"/>
      <c r="E35" s="45"/>
      <c r="F35" s="45"/>
      <c r="G35" s="45"/>
      <c r="H35" s="45"/>
      <c r="I35" s="45"/>
      <c r="J35" s="46"/>
      <c r="K35" s="27" t="s">
        <v>122</v>
      </c>
      <c r="L35" s="27"/>
    </row>
    <row r="36" spans="2:12" ht="36.950000000000003" customHeight="1">
      <c r="B36" s="28" t="s">
        <v>59</v>
      </c>
      <c r="C36" s="29"/>
      <c r="D36" s="29"/>
      <c r="E36" s="29"/>
      <c r="F36" s="29"/>
      <c r="G36" s="29"/>
      <c r="H36" s="29"/>
      <c r="I36" s="29"/>
      <c r="J36" s="30"/>
      <c r="K36" s="27" t="s">
        <v>122</v>
      </c>
      <c r="L36" s="27"/>
    </row>
    <row r="37" spans="2:12" ht="36.950000000000003" customHeight="1">
      <c r="B37" s="47" t="s">
        <v>19</v>
      </c>
      <c r="C37" s="48"/>
      <c r="D37" s="48"/>
      <c r="E37" s="48"/>
      <c r="F37" s="48"/>
      <c r="G37" s="48"/>
      <c r="H37" s="48"/>
      <c r="I37" s="48"/>
      <c r="J37" s="49"/>
      <c r="K37" s="32" t="s">
        <v>5</v>
      </c>
      <c r="L37" s="33" t="s">
        <v>6</v>
      </c>
    </row>
    <row r="38" spans="2:12" ht="36.950000000000003" customHeight="1">
      <c r="B38" s="44" t="s">
        <v>82</v>
      </c>
      <c r="C38" s="45"/>
      <c r="D38" s="45"/>
      <c r="E38" s="45"/>
      <c r="F38" s="45"/>
      <c r="G38" s="45"/>
      <c r="H38" s="45"/>
      <c r="I38" s="45"/>
      <c r="J38" s="46"/>
      <c r="K38" s="27" t="s">
        <v>132</v>
      </c>
      <c r="L38" s="34"/>
    </row>
    <row r="39" spans="2:12" ht="36.950000000000003" customHeight="1">
      <c r="B39" s="44" t="s">
        <v>84</v>
      </c>
      <c r="C39" s="45"/>
      <c r="D39" s="45"/>
      <c r="E39" s="45"/>
      <c r="F39" s="45"/>
      <c r="G39" s="45"/>
      <c r="H39" s="45"/>
      <c r="I39" s="45"/>
      <c r="J39" s="46"/>
      <c r="K39" s="27"/>
      <c r="L39" s="34"/>
    </row>
    <row r="41" spans="2:12">
      <c r="K41" s="36"/>
      <c r="L41" s="36"/>
    </row>
    <row r="42" spans="2:12">
      <c r="K42" s="37"/>
      <c r="L42" s="37"/>
    </row>
    <row r="43" spans="2:12">
      <c r="K43" s="37"/>
      <c r="L43" s="37"/>
    </row>
    <row r="44" spans="2:12">
      <c r="K44" s="38"/>
      <c r="L44" s="38"/>
    </row>
    <row r="45" spans="2:12">
      <c r="K45" s="39"/>
      <c r="L45" s="39"/>
    </row>
  </sheetData>
  <mergeCells count="54">
    <mergeCell ref="C8:G8"/>
    <mergeCell ref="I8:L8"/>
    <mergeCell ref="B9:L9"/>
    <mergeCell ref="B10:L10"/>
    <mergeCell ref="B11:L11"/>
    <mergeCell ref="B3:L4"/>
    <mergeCell ref="B5:L5"/>
    <mergeCell ref="C6:G6"/>
    <mergeCell ref="I6:L6"/>
    <mergeCell ref="C7:G7"/>
    <mergeCell ref="I7:L7"/>
    <mergeCell ref="B14:E14"/>
    <mergeCell ref="F14:I14"/>
    <mergeCell ref="B15:E15"/>
    <mergeCell ref="F15:I15"/>
    <mergeCell ref="B13:E13"/>
    <mergeCell ref="F13:I13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2:E22"/>
    <mergeCell ref="F22:I22"/>
    <mergeCell ref="B28:E28"/>
    <mergeCell ref="F28:I28"/>
    <mergeCell ref="B30:J30"/>
    <mergeCell ref="B23:E23"/>
    <mergeCell ref="F23:I23"/>
    <mergeCell ref="B24:E24"/>
    <mergeCell ref="F24:I24"/>
    <mergeCell ref="B29:E29"/>
    <mergeCell ref="F29:I29"/>
    <mergeCell ref="F16:I16"/>
    <mergeCell ref="B16:E16"/>
    <mergeCell ref="B39:J39"/>
    <mergeCell ref="B32:J32"/>
    <mergeCell ref="B33:J33"/>
    <mergeCell ref="B34:J34"/>
    <mergeCell ref="B35:J35"/>
    <mergeCell ref="B37:J37"/>
    <mergeCell ref="B38:J38"/>
    <mergeCell ref="B31:J31"/>
    <mergeCell ref="B25:E25"/>
    <mergeCell ref="F25:I25"/>
    <mergeCell ref="B26:E26"/>
    <mergeCell ref="F26:I26"/>
    <mergeCell ref="B27:E27"/>
    <mergeCell ref="F27:I27"/>
  </mergeCells>
  <pageMargins left="0.7" right="0.7" top="0.75" bottom="0.75" header="0.3" footer="0.3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1409-6566-4F87-9576-4A898CE07166}">
  <dimension ref="A1:K28"/>
  <sheetViews>
    <sheetView view="pageBreakPreview" zoomScale="70" zoomScaleNormal="85" zoomScaleSheetLayoutView="70" workbookViewId="0">
      <selection activeCell="A11" sqref="A11"/>
    </sheetView>
  </sheetViews>
  <sheetFormatPr defaultColWidth="8.7109375" defaultRowHeight="15"/>
  <cols>
    <col min="2" max="2" width="20.28515625" style="1" bestFit="1" customWidth="1"/>
    <col min="3" max="7" width="8.7109375" style="1"/>
    <col min="8" max="8" width="12.7109375" style="1" customWidth="1"/>
    <col min="9" max="9" width="23.42578125" style="1" customWidth="1"/>
    <col min="10" max="10" width="16.5703125" style="1" customWidth="1"/>
    <col min="11" max="11" width="19.28515625" style="1" customWidth="1"/>
    <col min="12" max="16384" width="8.7109375" style="1"/>
  </cols>
  <sheetData>
    <row r="1" spans="1:11" ht="18.75">
      <c r="J1" s="23" t="s">
        <v>117</v>
      </c>
    </row>
    <row r="3" spans="1:11">
      <c r="B3" s="56" t="s">
        <v>0</v>
      </c>
      <c r="C3" s="56"/>
      <c r="D3" s="56"/>
      <c r="E3" s="56"/>
      <c r="F3" s="56"/>
      <c r="G3" s="56"/>
      <c r="H3" s="56"/>
      <c r="I3" s="56"/>
      <c r="J3" s="56"/>
      <c r="K3" s="56"/>
    </row>
    <row r="4" spans="1:11">
      <c r="B4" s="56"/>
      <c r="C4" s="56"/>
      <c r="D4" s="56"/>
      <c r="E4" s="56"/>
      <c r="F4" s="56"/>
      <c r="G4" s="56"/>
      <c r="H4" s="56"/>
      <c r="I4" s="56"/>
      <c r="J4" s="56"/>
      <c r="K4" s="56"/>
    </row>
    <row r="5" spans="1:11" ht="15.75">
      <c r="B5" s="57" t="s">
        <v>116</v>
      </c>
      <c r="C5" s="58"/>
      <c r="D5" s="58"/>
      <c r="E5" s="58"/>
      <c r="F5" s="58"/>
      <c r="G5" s="58"/>
      <c r="H5" s="58"/>
      <c r="I5" s="58"/>
      <c r="J5" s="58"/>
      <c r="K5" s="59"/>
    </row>
    <row r="6" spans="1:11">
      <c r="B6" s="7" t="s">
        <v>1</v>
      </c>
      <c r="C6" s="60"/>
      <c r="D6" s="60"/>
      <c r="E6" s="60"/>
      <c r="F6" s="60"/>
      <c r="G6" s="60"/>
      <c r="H6" s="7" t="s">
        <v>2</v>
      </c>
      <c r="I6" s="64"/>
      <c r="J6" s="62"/>
      <c r="K6" s="63"/>
    </row>
    <row r="7" spans="1:11">
      <c r="B7" s="7" t="s">
        <v>21</v>
      </c>
      <c r="C7" s="60"/>
      <c r="D7" s="60"/>
      <c r="E7" s="60"/>
      <c r="F7" s="60"/>
      <c r="G7" s="60"/>
      <c r="H7" s="7" t="s">
        <v>3</v>
      </c>
      <c r="I7" s="64"/>
      <c r="J7" s="62"/>
      <c r="K7" s="63"/>
    </row>
    <row r="8" spans="1:11">
      <c r="B8" s="7" t="s">
        <v>20</v>
      </c>
      <c r="C8" s="60"/>
      <c r="D8" s="60"/>
      <c r="E8" s="60"/>
      <c r="F8" s="60"/>
      <c r="G8" s="60"/>
      <c r="H8" s="7" t="s">
        <v>4</v>
      </c>
      <c r="I8" s="64"/>
      <c r="J8" s="62"/>
      <c r="K8" s="63"/>
    </row>
    <row r="9" spans="1:11">
      <c r="B9" s="64"/>
      <c r="C9" s="62"/>
      <c r="D9" s="62"/>
      <c r="E9" s="62"/>
      <c r="F9" s="62"/>
      <c r="G9" s="62"/>
      <c r="H9" s="62"/>
      <c r="I9" s="62"/>
      <c r="J9" s="62"/>
      <c r="K9" s="63"/>
    </row>
    <row r="10" spans="1:11" s="4" customFormat="1">
      <c r="A10"/>
      <c r="B10" s="65" t="s">
        <v>7</v>
      </c>
      <c r="C10" s="66"/>
      <c r="D10" s="66"/>
      <c r="E10" s="66"/>
      <c r="F10" s="66"/>
      <c r="G10" s="66"/>
      <c r="H10" s="66"/>
      <c r="I10" s="67"/>
      <c r="J10" s="3" t="s">
        <v>5</v>
      </c>
      <c r="K10" s="3" t="s">
        <v>6</v>
      </c>
    </row>
    <row r="11" spans="1:11" ht="36.6" customHeight="1">
      <c r="B11" s="71" t="s">
        <v>15</v>
      </c>
      <c r="C11" s="72"/>
      <c r="D11" s="72"/>
      <c r="E11" s="72"/>
      <c r="F11" s="72"/>
      <c r="G11" s="72"/>
      <c r="H11" s="72"/>
      <c r="I11" s="73"/>
      <c r="J11" s="2"/>
      <c r="K11" s="2"/>
    </row>
    <row r="12" spans="1:11" ht="36.6" customHeight="1">
      <c r="B12" s="71" t="s">
        <v>9</v>
      </c>
      <c r="C12" s="72"/>
      <c r="D12" s="72"/>
      <c r="E12" s="72"/>
      <c r="F12" s="72"/>
      <c r="G12" s="72"/>
      <c r="H12" s="72"/>
      <c r="I12" s="73"/>
      <c r="J12" s="2"/>
      <c r="K12" s="2"/>
    </row>
    <row r="13" spans="1:11" ht="36.6" customHeight="1">
      <c r="B13" s="71" t="s">
        <v>10</v>
      </c>
      <c r="C13" s="72"/>
      <c r="D13" s="72"/>
      <c r="E13" s="72"/>
      <c r="F13" s="72"/>
      <c r="G13" s="72"/>
      <c r="H13" s="72"/>
      <c r="I13" s="73"/>
      <c r="J13" s="2"/>
      <c r="K13" s="2"/>
    </row>
    <row r="14" spans="1:11" ht="36.6" customHeight="1">
      <c r="B14" s="71" t="s">
        <v>11</v>
      </c>
      <c r="C14" s="72"/>
      <c r="D14" s="72"/>
      <c r="E14" s="72"/>
      <c r="F14" s="72"/>
      <c r="G14" s="72"/>
      <c r="H14" s="72"/>
      <c r="I14" s="73"/>
      <c r="J14" s="2"/>
      <c r="K14" s="2"/>
    </row>
    <row r="15" spans="1:11" ht="36.6" customHeight="1">
      <c r="B15" s="71" t="s">
        <v>12</v>
      </c>
      <c r="C15" s="72"/>
      <c r="D15" s="72"/>
      <c r="E15" s="72"/>
      <c r="F15" s="72"/>
      <c r="G15" s="72"/>
      <c r="H15" s="72"/>
      <c r="I15" s="73"/>
      <c r="J15" s="2"/>
      <c r="K15" s="2"/>
    </row>
    <row r="16" spans="1:11" ht="18" customHeight="1">
      <c r="B16" s="65" t="s">
        <v>8</v>
      </c>
      <c r="C16" s="66"/>
      <c r="D16" s="66"/>
      <c r="E16" s="66"/>
      <c r="F16" s="66"/>
      <c r="G16" s="66"/>
      <c r="H16" s="66"/>
      <c r="I16" s="67"/>
      <c r="J16" s="3" t="s">
        <v>5</v>
      </c>
      <c r="K16" s="3" t="s">
        <v>6</v>
      </c>
    </row>
    <row r="17" spans="2:11" ht="36.6" customHeight="1">
      <c r="B17" s="74" t="s">
        <v>18</v>
      </c>
      <c r="C17" s="75"/>
      <c r="D17" s="75"/>
      <c r="E17" s="75"/>
      <c r="F17" s="75"/>
      <c r="G17" s="75"/>
      <c r="H17" s="75"/>
      <c r="I17" s="76"/>
      <c r="J17" s="2"/>
      <c r="K17" s="2"/>
    </row>
    <row r="18" spans="2:11" ht="36.6" customHeight="1">
      <c r="B18" s="71" t="s">
        <v>13</v>
      </c>
      <c r="C18" s="72"/>
      <c r="D18" s="72"/>
      <c r="E18" s="72"/>
      <c r="F18" s="72"/>
      <c r="G18" s="72"/>
      <c r="H18" s="72"/>
      <c r="I18" s="73"/>
      <c r="J18" s="2"/>
      <c r="K18" s="2"/>
    </row>
    <row r="19" spans="2:11" ht="36.6" customHeight="1">
      <c r="B19" s="71" t="s">
        <v>14</v>
      </c>
      <c r="C19" s="72"/>
      <c r="D19" s="72"/>
      <c r="E19" s="72"/>
      <c r="F19" s="72"/>
      <c r="G19" s="72"/>
      <c r="H19" s="72"/>
      <c r="I19" s="73"/>
      <c r="J19" s="2"/>
      <c r="K19" s="2"/>
    </row>
    <row r="20" spans="2:11" ht="18" customHeight="1">
      <c r="B20" s="65" t="s">
        <v>19</v>
      </c>
      <c r="C20" s="66"/>
      <c r="D20" s="66"/>
      <c r="E20" s="66"/>
      <c r="F20" s="66"/>
      <c r="G20" s="66"/>
      <c r="H20" s="66"/>
      <c r="I20" s="67"/>
      <c r="J20" s="3" t="s">
        <v>5</v>
      </c>
      <c r="K20" s="3" t="s">
        <v>6</v>
      </c>
    </row>
    <row r="21" spans="2:11" ht="36.6" customHeight="1">
      <c r="B21" s="71" t="s">
        <v>16</v>
      </c>
      <c r="C21" s="72"/>
      <c r="D21" s="72"/>
      <c r="E21" s="72"/>
      <c r="F21" s="72"/>
      <c r="G21" s="72"/>
      <c r="H21" s="72"/>
      <c r="I21" s="73"/>
      <c r="J21" s="2"/>
      <c r="K21" s="2"/>
    </row>
    <row r="22" spans="2:11" ht="36.6" customHeight="1">
      <c r="B22" s="71" t="s">
        <v>17</v>
      </c>
      <c r="C22" s="72"/>
      <c r="D22" s="72"/>
      <c r="E22" s="72"/>
      <c r="F22" s="72"/>
      <c r="G22" s="72"/>
      <c r="H22" s="72"/>
      <c r="I22" s="73"/>
      <c r="J22" s="2"/>
      <c r="K22" s="2"/>
    </row>
    <row r="24" spans="2:11">
      <c r="J24" s="24"/>
      <c r="K24" s="24"/>
    </row>
    <row r="25" spans="2:11">
      <c r="J25" s="25"/>
      <c r="K25" s="25"/>
    </row>
    <row r="26" spans="2:11">
      <c r="J26" s="25"/>
      <c r="K26" s="25"/>
    </row>
    <row r="27" spans="2:11">
      <c r="J27" s="26"/>
      <c r="K27" s="26"/>
    </row>
    <row r="28" spans="2:11">
      <c r="J28" s="15"/>
      <c r="K28" s="15"/>
    </row>
  </sheetData>
  <mergeCells count="22">
    <mergeCell ref="B21:I21"/>
    <mergeCell ref="B22:I22"/>
    <mergeCell ref="B9:K9"/>
    <mergeCell ref="B16:I16"/>
    <mergeCell ref="B20:I20"/>
    <mergeCell ref="B11:I11"/>
    <mergeCell ref="B12:I12"/>
    <mergeCell ref="B13:I13"/>
    <mergeCell ref="B14:I14"/>
    <mergeCell ref="B15:I15"/>
    <mergeCell ref="B17:I17"/>
    <mergeCell ref="B18:I18"/>
    <mergeCell ref="B19:I19"/>
    <mergeCell ref="B3:K4"/>
    <mergeCell ref="B10:I10"/>
    <mergeCell ref="C6:G6"/>
    <mergeCell ref="C7:G7"/>
    <mergeCell ref="C8:G8"/>
    <mergeCell ref="I6:K6"/>
    <mergeCell ref="I7:K7"/>
    <mergeCell ref="I8:K8"/>
    <mergeCell ref="B5:K5"/>
  </mergeCells>
  <phoneticPr fontId="5"/>
  <pageMargins left="0.7" right="0.7" top="0.75" bottom="0.75" header="0.3" footer="0.3"/>
  <pageSetup paperSize="9" scale="5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3ADB-A527-48DE-A3F4-51C565E585BC}">
  <dimension ref="B1:E46"/>
  <sheetViews>
    <sheetView view="pageBreakPreview" zoomScale="94" zoomScaleNormal="100" zoomScaleSheetLayoutView="70" workbookViewId="0"/>
  </sheetViews>
  <sheetFormatPr defaultColWidth="8.7109375" defaultRowHeight="15"/>
  <cols>
    <col min="2" max="2" width="20.42578125" customWidth="1"/>
    <col min="3" max="3" width="63.7109375" customWidth="1"/>
    <col min="4" max="4" width="13.42578125" bestFit="1" customWidth="1"/>
    <col min="5" max="5" width="17.7109375" customWidth="1"/>
  </cols>
  <sheetData>
    <row r="1" spans="2:5" ht="18.75">
      <c r="D1" s="23" t="s">
        <v>117</v>
      </c>
      <c r="E1" s="43">
        <v>45017</v>
      </c>
    </row>
    <row r="3" spans="2:5" s="11" customFormat="1" ht="14.45" customHeight="1">
      <c r="B3" s="56" t="s">
        <v>61</v>
      </c>
      <c r="C3" s="56"/>
      <c r="D3" s="56"/>
      <c r="E3" s="56"/>
    </row>
    <row r="4" spans="2:5" s="11" customFormat="1" ht="14.45" customHeight="1">
      <c r="B4" s="56"/>
      <c r="C4" s="56"/>
      <c r="D4" s="56"/>
      <c r="E4" s="56"/>
    </row>
    <row r="5" spans="2:5" s="12" customFormat="1" ht="15.75">
      <c r="B5" s="57" t="s">
        <v>119</v>
      </c>
      <c r="C5" s="58"/>
      <c r="D5" s="58"/>
      <c r="E5" s="59"/>
    </row>
    <row r="6" spans="2:5">
      <c r="B6" s="7" t="s">
        <v>1</v>
      </c>
      <c r="C6" s="7" t="s">
        <v>128</v>
      </c>
      <c r="D6" s="7" t="s">
        <v>2</v>
      </c>
      <c r="E6" s="41">
        <v>45064</v>
      </c>
    </row>
    <row r="7" spans="2:5">
      <c r="B7" s="7" t="s">
        <v>21</v>
      </c>
      <c r="C7" s="7" t="s">
        <v>123</v>
      </c>
      <c r="D7" s="7" t="s">
        <v>3</v>
      </c>
      <c r="E7" s="41">
        <v>45064</v>
      </c>
    </row>
    <row r="8" spans="2:5">
      <c r="B8" s="7" t="s">
        <v>20</v>
      </c>
      <c r="C8" s="7" t="s">
        <v>129</v>
      </c>
      <c r="D8" s="7" t="s">
        <v>4</v>
      </c>
      <c r="E8" s="41">
        <v>45064</v>
      </c>
    </row>
    <row r="9" spans="2:5">
      <c r="B9" s="8"/>
      <c r="C9" s="9"/>
      <c r="D9" s="2"/>
      <c r="E9" s="2"/>
    </row>
    <row r="10" spans="2:5">
      <c r="B10" s="65" t="s">
        <v>69</v>
      </c>
      <c r="C10" s="66"/>
      <c r="D10" s="66"/>
      <c r="E10" s="67"/>
    </row>
    <row r="11" spans="2:5">
      <c r="B11" s="54" t="s">
        <v>64</v>
      </c>
      <c r="C11" s="81"/>
      <c r="D11" s="55" t="s">
        <v>81</v>
      </c>
      <c r="E11" s="55"/>
    </row>
    <row r="12" spans="2:5" s="1" customFormat="1" ht="36.6" customHeight="1">
      <c r="B12" s="77" t="s">
        <v>67</v>
      </c>
      <c r="C12" s="78"/>
      <c r="D12" s="80">
        <v>502980477</v>
      </c>
      <c r="E12" s="80"/>
    </row>
    <row r="13" spans="2:5" s="1" customFormat="1" ht="36.6" customHeight="1">
      <c r="B13" s="77" t="s">
        <v>68</v>
      </c>
      <c r="C13" s="78"/>
      <c r="D13" s="80">
        <v>502980477</v>
      </c>
      <c r="E13" s="80"/>
    </row>
    <row r="14" spans="2:5" s="1" customFormat="1" ht="36.6" customHeight="1">
      <c r="B14" s="77" t="s">
        <v>65</v>
      </c>
      <c r="C14" s="78"/>
      <c r="D14" s="83">
        <f>D12-D13</f>
        <v>0</v>
      </c>
      <c r="E14" s="84"/>
    </row>
    <row r="15" spans="2:5" s="1" customFormat="1" ht="36.6" customHeight="1">
      <c r="B15" s="77" t="s">
        <v>66</v>
      </c>
      <c r="C15" s="78"/>
      <c r="D15" s="84"/>
      <c r="E15" s="84"/>
    </row>
    <row r="16" spans="2:5" s="1" customFormat="1" ht="36.6" customHeight="1">
      <c r="B16" s="55" t="s">
        <v>63</v>
      </c>
      <c r="C16" s="79"/>
      <c r="D16" s="55" t="s">
        <v>81</v>
      </c>
      <c r="E16" s="55"/>
    </row>
    <row r="17" spans="2:5" s="1" customFormat="1" ht="36.6" customHeight="1">
      <c r="B17" s="77" t="s">
        <v>71</v>
      </c>
      <c r="C17" s="78"/>
      <c r="D17" s="80">
        <f>35062417+4200000</f>
        <v>39262417</v>
      </c>
      <c r="E17" s="80"/>
    </row>
    <row r="18" spans="2:5" s="1" customFormat="1" ht="36.6" customHeight="1">
      <c r="B18" s="77" t="s">
        <v>72</v>
      </c>
      <c r="C18" s="78"/>
      <c r="D18" s="80">
        <f>19073101+4200000+12906237+1496100</f>
        <v>37675438</v>
      </c>
      <c r="E18" s="80"/>
    </row>
    <row r="19" spans="2:5" s="1" customFormat="1" ht="36.6" customHeight="1">
      <c r="B19" s="77" t="s">
        <v>65</v>
      </c>
      <c r="C19" s="78"/>
      <c r="D19" s="83">
        <f>D17-D18</f>
        <v>1586979</v>
      </c>
      <c r="E19" s="84"/>
    </row>
    <row r="20" spans="2:5" s="1" customFormat="1" ht="36.6" customHeight="1">
      <c r="B20" s="77" t="s">
        <v>66</v>
      </c>
      <c r="C20" s="78"/>
      <c r="D20" s="84" t="s">
        <v>120</v>
      </c>
      <c r="E20" s="84"/>
    </row>
    <row r="21" spans="2:5" s="1" customFormat="1" ht="36.6" customHeight="1">
      <c r="B21" s="55" t="s">
        <v>70</v>
      </c>
      <c r="C21" s="79"/>
      <c r="D21" s="55" t="s">
        <v>81</v>
      </c>
      <c r="E21" s="55"/>
    </row>
    <row r="22" spans="2:5" s="1" customFormat="1" ht="36.6" customHeight="1">
      <c r="B22" s="77" t="s">
        <v>74</v>
      </c>
      <c r="C22" s="78"/>
      <c r="D22" s="80">
        <f>65000000</f>
        <v>65000000</v>
      </c>
      <c r="E22" s="80"/>
    </row>
    <row r="23" spans="2:5" s="1" customFormat="1" ht="36.6" customHeight="1">
      <c r="B23" s="77" t="s">
        <v>73</v>
      </c>
      <c r="C23" s="78"/>
      <c r="D23" s="80">
        <f>65000000+13544150</f>
        <v>78544150</v>
      </c>
      <c r="E23" s="80"/>
    </row>
    <row r="24" spans="2:5" s="1" customFormat="1" ht="36.6" customHeight="1">
      <c r="B24" s="77" t="s">
        <v>65</v>
      </c>
      <c r="C24" s="78"/>
      <c r="D24" s="83">
        <f>D22-D23</f>
        <v>-13544150</v>
      </c>
      <c r="E24" s="84"/>
    </row>
    <row r="25" spans="2:5" s="1" customFormat="1" ht="36.6" customHeight="1">
      <c r="B25" s="77" t="s">
        <v>66</v>
      </c>
      <c r="C25" s="78"/>
      <c r="D25" s="82" t="s">
        <v>121</v>
      </c>
      <c r="E25" s="82"/>
    </row>
    <row r="26" spans="2:5" s="1" customFormat="1" ht="36.6" customHeight="1">
      <c r="B26" s="65" t="s">
        <v>113</v>
      </c>
      <c r="C26" s="67"/>
      <c r="D26" s="3" t="s">
        <v>5</v>
      </c>
      <c r="E26" s="3" t="s">
        <v>6</v>
      </c>
    </row>
    <row r="27" spans="2:5" s="1" customFormat="1" ht="36.6" customHeight="1">
      <c r="B27" s="8" t="s">
        <v>76</v>
      </c>
      <c r="C27" s="9"/>
      <c r="D27" s="40" t="s">
        <v>122</v>
      </c>
      <c r="E27" s="14"/>
    </row>
    <row r="28" spans="2:5" s="1" customFormat="1" ht="36.6" customHeight="1">
      <c r="B28" s="5" t="s">
        <v>77</v>
      </c>
      <c r="C28" s="6"/>
      <c r="D28" s="40" t="s">
        <v>122</v>
      </c>
      <c r="E28" s="13"/>
    </row>
    <row r="29" spans="2:5" s="1" customFormat="1" ht="36.6" customHeight="1">
      <c r="B29" s="5" t="s">
        <v>78</v>
      </c>
      <c r="C29" s="6"/>
      <c r="D29" s="40" t="s">
        <v>122</v>
      </c>
      <c r="E29" s="14"/>
    </row>
    <row r="30" spans="2:5" s="1" customFormat="1" ht="36.6" customHeight="1">
      <c r="B30" s="5" t="s">
        <v>75</v>
      </c>
      <c r="C30" s="10"/>
      <c r="D30" s="40" t="s">
        <v>122</v>
      </c>
      <c r="E30" s="2"/>
    </row>
    <row r="31" spans="2:5" s="1" customFormat="1" ht="36.6" customHeight="1">
      <c r="B31" s="8" t="s">
        <v>13</v>
      </c>
      <c r="C31" s="9"/>
      <c r="D31" s="40" t="s">
        <v>122</v>
      </c>
      <c r="E31" s="2"/>
    </row>
    <row r="32" spans="2:5" s="1" customFormat="1" ht="36.6" customHeight="1">
      <c r="B32" s="74" t="s">
        <v>80</v>
      </c>
      <c r="C32" s="75"/>
      <c r="D32" s="40" t="s">
        <v>122</v>
      </c>
      <c r="E32" s="2"/>
    </row>
    <row r="33" spans="2:5" s="1" customFormat="1" ht="36.6" customHeight="1">
      <c r="B33" s="8" t="s">
        <v>91</v>
      </c>
      <c r="C33" s="9"/>
      <c r="D33" s="40" t="s">
        <v>122</v>
      </c>
      <c r="E33" s="2"/>
    </row>
    <row r="34" spans="2:5" s="1" customFormat="1" ht="36.6" customHeight="1">
      <c r="B34" s="5" t="s">
        <v>114</v>
      </c>
      <c r="C34" s="9"/>
      <c r="D34" s="40" t="s">
        <v>122</v>
      </c>
      <c r="E34" s="2"/>
    </row>
    <row r="35" spans="2:5" s="1" customFormat="1" ht="36.6" customHeight="1">
      <c r="B35" s="8" t="s">
        <v>101</v>
      </c>
      <c r="C35" s="9"/>
      <c r="D35" s="40" t="s">
        <v>122</v>
      </c>
      <c r="E35" s="2"/>
    </row>
    <row r="36" spans="2:5" s="1" customFormat="1" ht="36.6" customHeight="1">
      <c r="B36" s="8" t="s">
        <v>79</v>
      </c>
      <c r="C36" s="9"/>
      <c r="D36" s="40" t="s">
        <v>122</v>
      </c>
      <c r="E36" s="2"/>
    </row>
    <row r="37" spans="2:5" s="1" customFormat="1" ht="36.6" customHeight="1">
      <c r="B37" s="65" t="s">
        <v>19</v>
      </c>
      <c r="C37" s="67"/>
      <c r="D37" s="3" t="s">
        <v>5</v>
      </c>
      <c r="E37" s="3" t="s">
        <v>6</v>
      </c>
    </row>
    <row r="38" spans="2:5" s="1" customFormat="1" ht="36.6" customHeight="1">
      <c r="B38" s="2" t="s">
        <v>83</v>
      </c>
      <c r="C38" s="2"/>
      <c r="D38" s="40" t="s">
        <v>122</v>
      </c>
      <c r="E38" s="2"/>
    </row>
    <row r="39" spans="2:5" s="1" customFormat="1" ht="36.6" customHeight="1">
      <c r="B39" s="2" t="s">
        <v>84</v>
      </c>
      <c r="C39" s="2"/>
      <c r="D39" s="40" t="s">
        <v>122</v>
      </c>
      <c r="E39" s="2"/>
    </row>
    <row r="42" spans="2:5">
      <c r="D42" s="24"/>
      <c r="E42" s="24"/>
    </row>
    <row r="43" spans="2:5">
      <c r="D43" s="25"/>
      <c r="E43" s="25"/>
    </row>
    <row r="44" spans="2:5">
      <c r="D44" s="25"/>
      <c r="E44" s="25"/>
    </row>
    <row r="45" spans="2:5">
      <c r="D45" s="26"/>
      <c r="E45" s="26"/>
    </row>
    <row r="46" spans="2:5">
      <c r="D46" s="42" t="s">
        <v>123</v>
      </c>
      <c r="E46" s="42" t="s">
        <v>124</v>
      </c>
    </row>
  </sheetData>
  <mergeCells count="36">
    <mergeCell ref="D25:E25"/>
    <mergeCell ref="B37:C37"/>
    <mergeCell ref="B10:E10"/>
    <mergeCell ref="B26:C26"/>
    <mergeCell ref="B32:C32"/>
    <mergeCell ref="D19:E19"/>
    <mergeCell ref="D20:E20"/>
    <mergeCell ref="D21:E21"/>
    <mergeCell ref="D22:E22"/>
    <mergeCell ref="D23:E23"/>
    <mergeCell ref="D24:E24"/>
    <mergeCell ref="D13:E13"/>
    <mergeCell ref="D14:E14"/>
    <mergeCell ref="D15:E15"/>
    <mergeCell ref="D16:E16"/>
    <mergeCell ref="D17:E17"/>
    <mergeCell ref="D18:E18"/>
    <mergeCell ref="B3:E4"/>
    <mergeCell ref="B5:E5"/>
    <mergeCell ref="D11:E11"/>
    <mergeCell ref="D12:E12"/>
    <mergeCell ref="B18:C18"/>
    <mergeCell ref="B12:C12"/>
    <mergeCell ref="B13:C13"/>
    <mergeCell ref="B14:C14"/>
    <mergeCell ref="B11:C11"/>
    <mergeCell ref="B24:C24"/>
    <mergeCell ref="B25:C25"/>
    <mergeCell ref="B21:C21"/>
    <mergeCell ref="B22:C22"/>
    <mergeCell ref="B23:C23"/>
    <mergeCell ref="B19:C19"/>
    <mergeCell ref="B20:C20"/>
    <mergeCell ref="B15:C15"/>
    <mergeCell ref="B16:C16"/>
    <mergeCell ref="B17:C17"/>
  </mergeCells>
  <phoneticPr fontId="5"/>
  <pageMargins left="0.7" right="0.7" top="0.75" bottom="0.75" header="0.3" footer="0.3"/>
  <pageSetup paperSize="9" scale="5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79A6-C63F-4D5E-9BAD-B9F9A82294AC}">
  <dimension ref="B1:E36"/>
  <sheetViews>
    <sheetView view="pageBreakPreview" zoomScale="60" zoomScaleNormal="100" workbookViewId="0"/>
  </sheetViews>
  <sheetFormatPr defaultRowHeight="15"/>
  <cols>
    <col min="2" max="2" width="21.140625" customWidth="1"/>
    <col min="3" max="3" width="60.28515625" customWidth="1"/>
    <col min="4" max="4" width="12.7109375" customWidth="1"/>
    <col min="5" max="5" width="15.28515625" customWidth="1"/>
  </cols>
  <sheetData>
    <row r="1" spans="2:5" ht="18.75">
      <c r="D1" s="23" t="s">
        <v>117</v>
      </c>
    </row>
    <row r="3" spans="2:5">
      <c r="B3" s="56" t="s">
        <v>85</v>
      </c>
      <c r="C3" s="56"/>
      <c r="D3" s="56"/>
      <c r="E3" s="56"/>
    </row>
    <row r="4" spans="2:5">
      <c r="B4" s="56"/>
      <c r="C4" s="56"/>
      <c r="D4" s="56"/>
      <c r="E4" s="56"/>
    </row>
    <row r="5" spans="2:5" ht="15.75">
      <c r="B5" s="57" t="s">
        <v>115</v>
      </c>
      <c r="C5" s="58"/>
      <c r="D5" s="58"/>
      <c r="E5" s="59"/>
    </row>
    <row r="6" spans="2:5">
      <c r="B6" s="7" t="s">
        <v>1</v>
      </c>
      <c r="C6" s="7"/>
      <c r="D6" s="7" t="s">
        <v>2</v>
      </c>
      <c r="E6" s="15"/>
    </row>
    <row r="7" spans="2:5">
      <c r="B7" s="7" t="s">
        <v>21</v>
      </c>
      <c r="C7" s="7"/>
      <c r="D7" s="7" t="s">
        <v>3</v>
      </c>
      <c r="E7" s="15"/>
    </row>
    <row r="8" spans="2:5">
      <c r="B8" s="7" t="s">
        <v>20</v>
      </c>
      <c r="C8" s="7"/>
      <c r="D8" s="7" t="s">
        <v>4</v>
      </c>
      <c r="E8" s="15"/>
    </row>
    <row r="9" spans="2:5">
      <c r="B9" s="8"/>
      <c r="C9" s="9"/>
      <c r="D9" s="2"/>
      <c r="E9" s="2"/>
    </row>
    <row r="10" spans="2:5">
      <c r="B10" s="65" t="s">
        <v>62</v>
      </c>
      <c r="C10" s="67"/>
      <c r="D10" s="3" t="s">
        <v>5</v>
      </c>
      <c r="E10" s="3" t="s">
        <v>6</v>
      </c>
    </row>
    <row r="11" spans="2:5" ht="36.6" customHeight="1">
      <c r="B11" s="8" t="s">
        <v>109</v>
      </c>
      <c r="C11" s="9"/>
      <c r="D11" s="2"/>
      <c r="E11" s="2"/>
    </row>
    <row r="12" spans="2:5" ht="36.6" customHeight="1">
      <c r="B12" s="5" t="s">
        <v>110</v>
      </c>
      <c r="C12" s="6"/>
      <c r="D12" s="13"/>
      <c r="E12" s="13"/>
    </row>
    <row r="13" spans="2:5" ht="36.6" customHeight="1">
      <c r="B13" s="5" t="s">
        <v>13</v>
      </c>
      <c r="C13" s="6"/>
      <c r="D13" s="13"/>
      <c r="E13" s="13"/>
    </row>
    <row r="14" spans="2:5" ht="36.6" customHeight="1">
      <c r="B14" s="16" t="s">
        <v>108</v>
      </c>
      <c r="C14" s="17"/>
      <c r="D14" s="15"/>
      <c r="E14" s="15"/>
    </row>
    <row r="15" spans="2:5" ht="36.6" customHeight="1">
      <c r="B15" s="5" t="s">
        <v>104</v>
      </c>
      <c r="C15" s="6"/>
      <c r="D15" s="13"/>
      <c r="E15" s="13"/>
    </row>
    <row r="16" spans="2:5" ht="36.6" customHeight="1">
      <c r="B16" s="16" t="s">
        <v>103</v>
      </c>
      <c r="C16" s="17"/>
      <c r="D16" s="15"/>
      <c r="E16" s="15"/>
    </row>
    <row r="17" spans="2:5" ht="36.6" customHeight="1">
      <c r="B17" s="16" t="s">
        <v>105</v>
      </c>
      <c r="C17" s="18"/>
      <c r="D17" s="15"/>
      <c r="E17" s="15"/>
    </row>
    <row r="18" spans="2:5" s="1" customFormat="1" ht="18" customHeight="1">
      <c r="B18" s="65" t="s">
        <v>95</v>
      </c>
      <c r="C18" s="67"/>
      <c r="D18" s="3" t="s">
        <v>5</v>
      </c>
      <c r="E18" s="3" t="s">
        <v>6</v>
      </c>
    </row>
    <row r="19" spans="2:5" ht="36.6" customHeight="1">
      <c r="B19" s="8" t="s">
        <v>107</v>
      </c>
      <c r="C19" s="9"/>
      <c r="D19" s="2"/>
      <c r="E19" s="2"/>
    </row>
    <row r="20" spans="2:5" ht="36.6" customHeight="1">
      <c r="B20" s="8" t="s">
        <v>94</v>
      </c>
      <c r="C20" s="9"/>
      <c r="D20" s="2"/>
      <c r="E20" s="2"/>
    </row>
    <row r="21" spans="2:5" ht="36.6" customHeight="1">
      <c r="B21" s="16" t="s">
        <v>96</v>
      </c>
      <c r="C21" s="17"/>
      <c r="D21" s="15"/>
      <c r="E21" s="15"/>
    </row>
    <row r="22" spans="2:5" ht="36.6" customHeight="1">
      <c r="B22" s="16" t="s">
        <v>111</v>
      </c>
      <c r="C22" s="17"/>
      <c r="D22" s="15"/>
      <c r="E22" s="15"/>
    </row>
    <row r="23" spans="2:5" ht="36.6" customHeight="1">
      <c r="B23" s="16" t="s">
        <v>112</v>
      </c>
      <c r="C23" s="17"/>
      <c r="D23" s="15"/>
      <c r="E23" s="15"/>
    </row>
    <row r="24" spans="2:5" ht="36.6" customHeight="1">
      <c r="B24" s="16" t="s">
        <v>102</v>
      </c>
      <c r="C24" s="17"/>
      <c r="D24" s="15"/>
      <c r="E24" s="15"/>
    </row>
    <row r="25" spans="2:5" ht="36.6" customHeight="1">
      <c r="B25" s="16" t="s">
        <v>99</v>
      </c>
      <c r="C25" s="17"/>
      <c r="D25" s="15"/>
      <c r="E25" s="15"/>
    </row>
    <row r="26" spans="2:5" ht="36.6" customHeight="1">
      <c r="B26" s="85" t="s">
        <v>98</v>
      </c>
      <c r="C26" s="86"/>
      <c r="D26" s="15"/>
      <c r="E26" s="15"/>
    </row>
    <row r="27" spans="2:5" ht="36.6" customHeight="1">
      <c r="B27" s="85" t="s">
        <v>100</v>
      </c>
      <c r="C27" s="86"/>
      <c r="D27" s="15"/>
      <c r="E27" s="15"/>
    </row>
    <row r="28" spans="2:5" ht="36.6" customHeight="1">
      <c r="B28" s="65" t="s">
        <v>19</v>
      </c>
      <c r="C28" s="67"/>
      <c r="D28" s="3" t="s">
        <v>5</v>
      </c>
      <c r="E28" s="3" t="s">
        <v>6</v>
      </c>
    </row>
    <row r="29" spans="2:5" ht="36.6" customHeight="1">
      <c r="B29" s="2" t="s">
        <v>93</v>
      </c>
      <c r="C29" s="2"/>
      <c r="D29" s="2"/>
      <c r="E29" s="2"/>
    </row>
    <row r="30" spans="2:5" ht="36.6" customHeight="1">
      <c r="B30" s="2" t="s">
        <v>84</v>
      </c>
      <c r="C30" s="2"/>
      <c r="D30" s="2"/>
      <c r="E30" s="2"/>
    </row>
    <row r="32" spans="2:5">
      <c r="D32" s="24"/>
      <c r="E32" s="24"/>
    </row>
    <row r="33" spans="4:5">
      <c r="D33" s="25"/>
      <c r="E33" s="25"/>
    </row>
    <row r="34" spans="4:5">
      <c r="D34" s="25"/>
      <c r="E34" s="25"/>
    </row>
    <row r="35" spans="4:5">
      <c r="D35" s="26"/>
      <c r="E35" s="26"/>
    </row>
    <row r="36" spans="4:5">
      <c r="D36" s="15"/>
      <c r="E36" s="15"/>
    </row>
  </sheetData>
  <mergeCells count="7">
    <mergeCell ref="B28:C28"/>
    <mergeCell ref="B27:C27"/>
    <mergeCell ref="B3:E4"/>
    <mergeCell ref="B5:E5"/>
    <mergeCell ref="B10:C10"/>
    <mergeCell ref="B18:C18"/>
    <mergeCell ref="B26:C26"/>
  </mergeCells>
  <phoneticPr fontId="5"/>
  <pageMargins left="0.7" right="0.7" top="0.75" bottom="0.75" header="0.3" footer="0.3"/>
  <pageSetup paperSize="9" scale="6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698F-382F-4085-9582-8264984D0933}">
  <dimension ref="B1:E30"/>
  <sheetViews>
    <sheetView workbookViewId="0"/>
  </sheetViews>
  <sheetFormatPr defaultRowHeight="15"/>
  <cols>
    <col min="1" max="1" width="3.5703125" customWidth="1"/>
    <col min="2" max="2" width="21.140625" customWidth="1"/>
    <col min="3" max="3" width="63.140625" customWidth="1"/>
    <col min="4" max="4" width="15.85546875" customWidth="1"/>
    <col min="5" max="5" width="19.140625" customWidth="1"/>
  </cols>
  <sheetData>
    <row r="1" spans="2:5" ht="18.75">
      <c r="D1" s="23" t="s">
        <v>117</v>
      </c>
    </row>
    <row r="3" spans="2:5">
      <c r="B3" s="56" t="s">
        <v>86</v>
      </c>
      <c r="C3" s="56"/>
      <c r="D3" s="56"/>
      <c r="E3" s="56"/>
    </row>
    <row r="4" spans="2:5">
      <c r="B4" s="56"/>
      <c r="C4" s="56"/>
      <c r="D4" s="56"/>
      <c r="E4" s="56"/>
    </row>
    <row r="5" spans="2:5" ht="15.75">
      <c r="B5" s="57" t="s">
        <v>115</v>
      </c>
      <c r="C5" s="58"/>
      <c r="D5" s="58"/>
      <c r="E5" s="59"/>
    </row>
    <row r="6" spans="2:5">
      <c r="B6" s="7" t="s">
        <v>1</v>
      </c>
      <c r="C6" s="7"/>
      <c r="D6" s="7" t="s">
        <v>2</v>
      </c>
      <c r="E6" s="15"/>
    </row>
    <row r="7" spans="2:5">
      <c r="B7" s="7" t="s">
        <v>21</v>
      </c>
      <c r="C7" s="7"/>
      <c r="D7" s="7" t="s">
        <v>3</v>
      </c>
      <c r="E7" s="15"/>
    </row>
    <row r="8" spans="2:5">
      <c r="B8" s="7" t="s">
        <v>20</v>
      </c>
      <c r="C8" s="7"/>
      <c r="D8" s="7" t="s">
        <v>4</v>
      </c>
      <c r="E8" s="15"/>
    </row>
    <row r="9" spans="2:5">
      <c r="B9" s="8"/>
      <c r="C9" s="9"/>
      <c r="D9" s="2"/>
      <c r="E9" s="2"/>
    </row>
    <row r="10" spans="2:5">
      <c r="B10" s="65" t="s">
        <v>62</v>
      </c>
      <c r="C10" s="67"/>
      <c r="D10" s="3" t="s">
        <v>5</v>
      </c>
      <c r="E10" s="3" t="s">
        <v>6</v>
      </c>
    </row>
    <row r="11" spans="2:5" ht="36.6" customHeight="1">
      <c r="B11" s="8" t="s">
        <v>87</v>
      </c>
      <c r="C11" s="9"/>
      <c r="D11" s="2"/>
      <c r="E11" s="2"/>
    </row>
    <row r="12" spans="2:5" ht="36.6" customHeight="1">
      <c r="B12" s="5" t="s">
        <v>88</v>
      </c>
      <c r="C12" s="6"/>
      <c r="D12" s="13"/>
      <c r="E12" s="13"/>
    </row>
    <row r="13" spans="2:5" ht="36.6" customHeight="1">
      <c r="B13" s="5" t="s">
        <v>13</v>
      </c>
      <c r="C13" s="6"/>
      <c r="D13" s="13"/>
      <c r="E13" s="13"/>
    </row>
    <row r="14" spans="2:5" ht="36.6" customHeight="1">
      <c r="B14" s="5" t="s">
        <v>89</v>
      </c>
      <c r="C14" s="10"/>
      <c r="D14" s="14"/>
      <c r="E14" s="2"/>
    </row>
    <row r="15" spans="2:5" ht="36.6" customHeight="1">
      <c r="B15" s="8" t="s">
        <v>90</v>
      </c>
      <c r="C15" s="9"/>
      <c r="D15" s="2"/>
      <c r="E15" s="2"/>
    </row>
    <row r="16" spans="2:5" ht="18" customHeight="1">
      <c r="B16" s="65" t="s">
        <v>95</v>
      </c>
      <c r="C16" s="67"/>
      <c r="D16" s="3" t="s">
        <v>5</v>
      </c>
      <c r="E16" s="3" t="s">
        <v>6</v>
      </c>
    </row>
    <row r="17" spans="2:5" ht="36.6" customHeight="1">
      <c r="B17" s="8" t="s">
        <v>106</v>
      </c>
      <c r="C17" s="9"/>
      <c r="D17" s="2"/>
      <c r="E17" s="2"/>
    </row>
    <row r="18" spans="2:5" ht="36.6" customHeight="1">
      <c r="B18" s="8" t="s">
        <v>94</v>
      </c>
      <c r="C18" s="9"/>
      <c r="D18" s="2"/>
      <c r="E18" s="2"/>
    </row>
    <row r="19" spans="2:5" ht="36.6" customHeight="1">
      <c r="B19" s="85" t="s">
        <v>96</v>
      </c>
      <c r="C19" s="86"/>
      <c r="D19" s="15"/>
      <c r="E19" s="15"/>
    </row>
    <row r="20" spans="2:5" ht="36.6" customHeight="1">
      <c r="B20" s="85" t="s">
        <v>97</v>
      </c>
      <c r="C20" s="86"/>
      <c r="D20" s="15"/>
      <c r="E20" s="15"/>
    </row>
    <row r="21" spans="2:5" ht="36.6" customHeight="1">
      <c r="B21" s="65" t="s">
        <v>19</v>
      </c>
      <c r="C21" s="67"/>
      <c r="D21" s="3" t="s">
        <v>5</v>
      </c>
      <c r="E21" s="3" t="s">
        <v>6</v>
      </c>
    </row>
    <row r="22" spans="2:5" ht="36.6" customHeight="1">
      <c r="B22" s="2" t="s">
        <v>93</v>
      </c>
      <c r="C22" s="2"/>
      <c r="D22" s="2"/>
      <c r="E22" s="2"/>
    </row>
    <row r="23" spans="2:5" ht="36.6" customHeight="1">
      <c r="B23" s="2" t="s">
        <v>92</v>
      </c>
      <c r="C23" s="2"/>
      <c r="D23" s="2"/>
      <c r="E23" s="2"/>
    </row>
    <row r="24" spans="2:5" ht="36.6" customHeight="1">
      <c r="B24" s="2" t="s">
        <v>84</v>
      </c>
      <c r="C24" s="2"/>
      <c r="D24" s="2"/>
      <c r="E24" s="2"/>
    </row>
    <row r="25" spans="2:5" ht="36.6" customHeight="1"/>
    <row r="26" spans="2:5">
      <c r="D26" s="24"/>
      <c r="E26" s="24"/>
    </row>
    <row r="27" spans="2:5">
      <c r="D27" s="25"/>
      <c r="E27" s="25"/>
    </row>
    <row r="28" spans="2:5">
      <c r="D28" s="25"/>
      <c r="E28" s="25"/>
    </row>
    <row r="29" spans="2:5">
      <c r="D29" s="26"/>
      <c r="E29" s="26"/>
    </row>
    <row r="30" spans="2:5">
      <c r="D30" s="15"/>
      <c r="E30" s="15"/>
    </row>
  </sheetData>
  <mergeCells count="7">
    <mergeCell ref="B3:E4"/>
    <mergeCell ref="B5:E5"/>
    <mergeCell ref="B10:C10"/>
    <mergeCell ref="B21:C21"/>
    <mergeCell ref="B20:C20"/>
    <mergeCell ref="B19:C19"/>
    <mergeCell ref="B16:C16"/>
  </mergeCells>
  <phoneticPr fontId="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Accounting</vt:lpstr>
      <vt:lpstr>Payroll</vt:lpstr>
      <vt:lpstr>Monthly Tax</vt:lpstr>
      <vt:lpstr>CITR</vt:lpstr>
      <vt:lpstr>IITR</vt:lpstr>
      <vt:lpstr>Accounting!Print_Area</vt:lpstr>
      <vt:lpstr>CITR!Print_Area</vt:lpstr>
      <vt:lpstr>'Monthly Tax'!Print_Area</vt:lpstr>
      <vt:lpstr>Payroll!Print_Area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R&amp;P</dc:creator>
  <cp:lastModifiedBy>TCG-08</cp:lastModifiedBy>
  <cp:lastPrinted>2023-05-15T03:44:34Z</cp:lastPrinted>
  <dcterms:created xsi:type="dcterms:W3CDTF">2022-10-26T01:52:02Z</dcterms:created>
  <dcterms:modified xsi:type="dcterms:W3CDTF">2023-05-15T03:46:48Z</dcterms:modified>
</cp:coreProperties>
</file>