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ralen\Desktop\at-digital-watch\"/>
    </mc:Choice>
  </mc:AlternateContent>
  <bookViews>
    <workbookView xWindow="-120" yWindow="-120" windowWidth="29040" windowHeight="16440" activeTab="2"/>
  </bookViews>
  <sheets>
    <sheet name="ИП" sheetId="1" r:id="rId1"/>
    <sheet name="ПК" sheetId="2" r:id="rId2"/>
    <sheet name="ИК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3" l="1"/>
  <c r="Y21" i="3"/>
  <c r="X21" i="3"/>
  <c r="T21" i="3"/>
  <c r="S21" i="3"/>
  <c r="R21" i="3"/>
  <c r="X5" i="3" l="1"/>
  <c r="Y5" i="3"/>
  <c r="Z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X17" i="3"/>
  <c r="Y17" i="3"/>
  <c r="Z17" i="3"/>
  <c r="X18" i="3"/>
  <c r="Y18" i="3"/>
  <c r="Z18" i="3"/>
  <c r="X19" i="3"/>
  <c r="Y19" i="3"/>
  <c r="Z19" i="3"/>
  <c r="X20" i="3"/>
  <c r="Y20" i="3"/>
  <c r="Z20" i="3"/>
  <c r="Z4" i="3"/>
  <c r="Y4" i="3"/>
  <c r="X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T4" i="3"/>
  <c r="S4" i="3"/>
  <c r="R4" i="3"/>
</calcChain>
</file>

<file path=xl/sharedStrings.xml><?xml version="1.0" encoding="utf-8"?>
<sst xmlns="http://schemas.openxmlformats.org/spreadsheetml/2006/main" count="254" uniqueCount="66">
  <si>
    <t>x1</t>
  </si>
  <si>
    <t>x2</t>
  </si>
  <si>
    <t>x3</t>
  </si>
  <si>
    <t>f1</t>
  </si>
  <si>
    <t>f2</t>
  </si>
  <si>
    <t>f3</t>
  </si>
  <si>
    <t>f4</t>
  </si>
  <si>
    <t>f5</t>
  </si>
  <si>
    <t>f6</t>
  </si>
  <si>
    <t>f0</t>
  </si>
  <si>
    <t>x0</t>
  </si>
  <si>
    <t>dt</t>
  </si>
  <si>
    <t>do</t>
  </si>
  <si>
    <t>st</t>
  </si>
  <si>
    <t>sh</t>
  </si>
  <si>
    <t>sm</t>
  </si>
  <si>
    <t>rsw</t>
  </si>
  <si>
    <t>Отображение времени</t>
  </si>
  <si>
    <t>Останов часов</t>
  </si>
  <si>
    <t>Отключение дисплея</t>
  </si>
  <si>
    <t>Корректировка часов</t>
  </si>
  <si>
    <t>Корректировка минут</t>
  </si>
  <si>
    <t>Корректировка секунд</t>
  </si>
  <si>
    <t>psw</t>
  </si>
  <si>
    <t>Секундомер в сотоянии паузы</t>
  </si>
  <si>
    <t>Секундомер в сотоянии работы</t>
  </si>
  <si>
    <t>Состояние</t>
  </si>
  <si>
    <t>Обозначение</t>
  </si>
  <si>
    <t>Код</t>
  </si>
  <si>
    <t>Отображение часов</t>
  </si>
  <si>
    <t>Отображение минут</t>
  </si>
  <si>
    <t>Потенциальные команды</t>
  </si>
  <si>
    <t>Отображение секунд</t>
  </si>
  <si>
    <t>Тактирование часов</t>
  </si>
  <si>
    <t>Тактирование секундомера</t>
  </si>
  <si>
    <t>Текущее состояние</t>
  </si>
  <si>
    <t>Следующее состояние</t>
  </si>
  <si>
    <t>Название</t>
  </si>
  <si>
    <t>c2</t>
  </si>
  <si>
    <t>c1</t>
  </si>
  <si>
    <t>c0</t>
  </si>
  <si>
    <t>n2</t>
  </si>
  <si>
    <t>n1</t>
  </si>
  <si>
    <t>n0</t>
  </si>
  <si>
    <t>ss</t>
  </si>
  <si>
    <t>zdh</t>
  </si>
  <si>
    <t>zdm</t>
  </si>
  <si>
    <t>zds</t>
  </si>
  <si>
    <t>zcsw</t>
  </si>
  <si>
    <t>Импульсные команды</t>
  </si>
  <si>
    <t>№</t>
  </si>
  <si>
    <t>Мультиплексирование</t>
  </si>
  <si>
    <t>zmux</t>
  </si>
  <si>
    <t xml:space="preserve"> </t>
  </si>
  <si>
    <t>yh</t>
  </si>
  <si>
    <t>ym</t>
  </si>
  <si>
    <t>ys</t>
  </si>
  <si>
    <t>Сброс секундомера</t>
  </si>
  <si>
    <t>yr</t>
  </si>
  <si>
    <t>a</t>
  </si>
  <si>
    <t>b</t>
  </si>
  <si>
    <t>Кнопка</t>
  </si>
  <si>
    <t>Выход</t>
  </si>
  <si>
    <t>-</t>
  </si>
  <si>
    <t>ab</t>
  </si>
  <si>
    <t>zcw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</si>
</sst>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29" sqref="N29"/>
    </sheetView>
  </sheetViews>
  <sheetFormatPr defaultRowHeight="15" x14ac:dyDescent="0.25"/>
  <cols>
    <col min="1" max="1" width="2" customWidth="1"/>
    <col min="2" max="5" width="3" bestFit="1" customWidth="1"/>
    <col min="6" max="12" width="2.7109375" bestFit="1" customWidth="1"/>
  </cols>
  <sheetData>
    <row r="1" spans="1:17" ht="15.75" thickBot="1" x14ac:dyDescent="0.3">
      <c r="A1" s="14"/>
      <c r="B1" s="10" t="s">
        <v>2</v>
      </c>
      <c r="C1" s="8" t="s">
        <v>1</v>
      </c>
      <c r="D1" s="8" t="s">
        <v>0</v>
      </c>
      <c r="E1" s="9" t="s">
        <v>10</v>
      </c>
      <c r="F1" s="10" t="s">
        <v>9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9" t="s">
        <v>8</v>
      </c>
      <c r="N1" s="1"/>
      <c r="O1" s="17" t="s">
        <v>4</v>
      </c>
      <c r="P1" s="1"/>
    </row>
    <row r="2" spans="1:17" x14ac:dyDescent="0.25">
      <c r="A2" s="15">
        <v>0</v>
      </c>
      <c r="B2" s="11">
        <v>0</v>
      </c>
      <c r="C2" s="6">
        <v>0</v>
      </c>
      <c r="D2" s="6">
        <v>0</v>
      </c>
      <c r="E2" s="7">
        <v>0</v>
      </c>
      <c r="F2" s="11">
        <v>0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7">
        <v>1</v>
      </c>
      <c r="N2" s="17" t="s">
        <v>3</v>
      </c>
      <c r="O2" s="1"/>
      <c r="P2" s="17" t="s">
        <v>5</v>
      </c>
    </row>
    <row r="3" spans="1:17" x14ac:dyDescent="0.25">
      <c r="A3" s="15">
        <v>1</v>
      </c>
      <c r="B3" s="12">
        <v>0</v>
      </c>
      <c r="C3" s="2">
        <v>0</v>
      </c>
      <c r="D3" s="2">
        <v>0</v>
      </c>
      <c r="E3" s="3">
        <v>1</v>
      </c>
      <c r="F3" s="12">
        <v>0</v>
      </c>
      <c r="G3" s="2">
        <v>0</v>
      </c>
      <c r="H3" s="2">
        <v>0</v>
      </c>
      <c r="I3" s="2">
        <v>1</v>
      </c>
      <c r="J3" s="2">
        <v>1</v>
      </c>
      <c r="K3" s="2">
        <v>0</v>
      </c>
      <c r="L3" s="3">
        <v>0</v>
      </c>
      <c r="N3" s="1"/>
      <c r="O3" s="17" t="s">
        <v>9</v>
      </c>
      <c r="P3" s="1"/>
    </row>
    <row r="4" spans="1:17" x14ac:dyDescent="0.25">
      <c r="A4" s="15">
        <v>2</v>
      </c>
      <c r="B4" s="12">
        <v>0</v>
      </c>
      <c r="C4" s="2">
        <v>0</v>
      </c>
      <c r="D4" s="2">
        <v>1</v>
      </c>
      <c r="E4" s="3">
        <v>0</v>
      </c>
      <c r="F4" s="12">
        <v>1</v>
      </c>
      <c r="G4" s="2">
        <v>0</v>
      </c>
      <c r="H4" s="2">
        <v>1</v>
      </c>
      <c r="I4" s="2">
        <v>1</v>
      </c>
      <c r="J4" s="2">
        <v>0</v>
      </c>
      <c r="K4" s="2">
        <v>1</v>
      </c>
      <c r="L4" s="3">
        <v>1</v>
      </c>
      <c r="N4" s="17" t="s">
        <v>8</v>
      </c>
      <c r="O4" s="1"/>
      <c r="P4" s="17" t="s">
        <v>6</v>
      </c>
    </row>
    <row r="5" spans="1:17" x14ac:dyDescent="0.25">
      <c r="A5" s="15">
        <v>3</v>
      </c>
      <c r="B5" s="12">
        <v>0</v>
      </c>
      <c r="C5" s="2">
        <v>0</v>
      </c>
      <c r="D5" s="2">
        <v>1</v>
      </c>
      <c r="E5" s="3">
        <v>1</v>
      </c>
      <c r="F5" s="12">
        <v>1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3">
        <v>0</v>
      </c>
      <c r="N5" s="1"/>
      <c r="O5" s="17" t="s">
        <v>7</v>
      </c>
      <c r="P5" s="1"/>
    </row>
    <row r="6" spans="1:17" x14ac:dyDescent="0.25">
      <c r="A6" s="15">
        <v>4</v>
      </c>
      <c r="B6" s="12">
        <v>0</v>
      </c>
      <c r="C6" s="2">
        <v>1</v>
      </c>
      <c r="D6" s="2">
        <v>0</v>
      </c>
      <c r="E6" s="3">
        <v>0</v>
      </c>
      <c r="F6" s="12">
        <v>1</v>
      </c>
      <c r="G6" s="2">
        <v>1</v>
      </c>
      <c r="H6" s="2">
        <v>0</v>
      </c>
      <c r="I6" s="2">
        <v>1</v>
      </c>
      <c r="J6" s="2">
        <v>1</v>
      </c>
      <c r="K6" s="2">
        <v>0</v>
      </c>
      <c r="L6" s="3">
        <v>0</v>
      </c>
    </row>
    <row r="7" spans="1:17" x14ac:dyDescent="0.25">
      <c r="A7" s="15">
        <v>5</v>
      </c>
      <c r="B7" s="12">
        <v>0</v>
      </c>
      <c r="C7" s="2">
        <v>1</v>
      </c>
      <c r="D7" s="2">
        <v>0</v>
      </c>
      <c r="E7" s="3">
        <v>1</v>
      </c>
      <c r="F7" s="12">
        <v>1</v>
      </c>
      <c r="G7" s="2">
        <v>1</v>
      </c>
      <c r="H7" s="2">
        <v>1</v>
      </c>
      <c r="I7" s="2">
        <v>0</v>
      </c>
      <c r="J7" s="2">
        <v>1</v>
      </c>
      <c r="K7" s="2">
        <v>1</v>
      </c>
      <c r="L7" s="3">
        <v>0</v>
      </c>
    </row>
    <row r="8" spans="1:17" x14ac:dyDescent="0.25">
      <c r="A8" s="15">
        <v>6</v>
      </c>
      <c r="B8" s="12">
        <v>0</v>
      </c>
      <c r="C8" s="2">
        <v>1</v>
      </c>
      <c r="D8" s="2">
        <v>1</v>
      </c>
      <c r="E8" s="3">
        <v>0</v>
      </c>
      <c r="F8" s="12">
        <v>1</v>
      </c>
      <c r="G8" s="2">
        <v>1</v>
      </c>
      <c r="H8" s="2">
        <v>1</v>
      </c>
      <c r="I8" s="2">
        <v>0</v>
      </c>
      <c r="J8" s="2">
        <v>1</v>
      </c>
      <c r="K8" s="2">
        <v>1</v>
      </c>
      <c r="L8" s="3">
        <v>1</v>
      </c>
      <c r="N8" t="s">
        <v>9</v>
      </c>
      <c r="O8" t="s">
        <v>3</v>
      </c>
      <c r="P8" t="s">
        <v>4</v>
      </c>
      <c r="Q8" t="s">
        <v>5</v>
      </c>
    </row>
    <row r="9" spans="1:17" x14ac:dyDescent="0.25">
      <c r="A9" s="15">
        <v>7</v>
      </c>
      <c r="B9" s="12">
        <v>0</v>
      </c>
      <c r="C9" s="2">
        <v>1</v>
      </c>
      <c r="D9" s="2">
        <v>1</v>
      </c>
      <c r="E9" s="3">
        <v>1</v>
      </c>
      <c r="F9" s="12">
        <v>0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3">
        <v>0</v>
      </c>
      <c r="N9" t="s">
        <v>8</v>
      </c>
      <c r="O9" t="s">
        <v>7</v>
      </c>
      <c r="P9" t="s">
        <v>6</v>
      </c>
    </row>
    <row r="10" spans="1:17" x14ac:dyDescent="0.25">
      <c r="A10" s="15">
        <v>8</v>
      </c>
      <c r="B10" s="12">
        <v>1</v>
      </c>
      <c r="C10" s="2">
        <v>0</v>
      </c>
      <c r="D10" s="2">
        <v>0</v>
      </c>
      <c r="E10" s="3">
        <v>0</v>
      </c>
      <c r="F10" s="1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3">
        <v>1</v>
      </c>
    </row>
    <row r="11" spans="1:17" ht="15.75" thickBot="1" x14ac:dyDescent="0.3">
      <c r="A11" s="16">
        <v>9</v>
      </c>
      <c r="B11" s="13">
        <v>1</v>
      </c>
      <c r="C11" s="4">
        <v>0</v>
      </c>
      <c r="D11" s="4">
        <v>0</v>
      </c>
      <c r="E11" s="5">
        <v>1</v>
      </c>
      <c r="F11" s="13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N12" sqref="N12"/>
    </sheetView>
  </sheetViews>
  <sheetFormatPr defaultRowHeight="15" x14ac:dyDescent="0.25"/>
  <cols>
    <col min="1" max="1" width="30.5703125" style="1" bestFit="1" customWidth="1"/>
    <col min="2" max="2" width="13.42578125" style="1" bestFit="1" customWidth="1"/>
    <col min="3" max="5" width="3" style="1" bestFit="1" customWidth="1"/>
    <col min="6" max="6" width="3" style="1" customWidth="1"/>
    <col min="7" max="9" width="3" style="1" bestFit="1" customWidth="1"/>
    <col min="10" max="10" width="4.140625" style="1" bestFit="1" customWidth="1"/>
    <col min="11" max="11" width="4.7109375" style="1" bestFit="1" customWidth="1"/>
    <col min="12" max="13" width="3.85546875" style="1" bestFit="1" customWidth="1"/>
    <col min="14" max="14" width="5.140625" style="1" bestFit="1" customWidth="1"/>
    <col min="15" max="15" width="5.7109375" style="1" bestFit="1" customWidth="1"/>
    <col min="16" max="16384" width="9.140625" style="1"/>
  </cols>
  <sheetData>
    <row r="1" spans="1:15" ht="15.75" thickBot="1" x14ac:dyDescent="0.3">
      <c r="A1" s="59" t="s">
        <v>26</v>
      </c>
      <c r="B1" s="61" t="s">
        <v>27</v>
      </c>
      <c r="C1" s="59" t="s">
        <v>28</v>
      </c>
      <c r="D1" s="63"/>
      <c r="E1" s="64"/>
      <c r="F1" s="32"/>
      <c r="G1" s="24" t="s">
        <v>1</v>
      </c>
      <c r="H1" s="8" t="s">
        <v>0</v>
      </c>
      <c r="I1" s="9" t="s">
        <v>10</v>
      </c>
      <c r="J1" s="10" t="s">
        <v>45</v>
      </c>
      <c r="K1" s="8" t="s">
        <v>46</v>
      </c>
      <c r="L1" s="8" t="s">
        <v>47</v>
      </c>
      <c r="M1" s="8" t="s">
        <v>65</v>
      </c>
      <c r="N1" s="38" t="s">
        <v>48</v>
      </c>
      <c r="O1" s="9" t="s">
        <v>52</v>
      </c>
    </row>
    <row r="2" spans="1:15" ht="15.75" thickBot="1" x14ac:dyDescent="0.3">
      <c r="A2" s="60"/>
      <c r="B2" s="62"/>
      <c r="C2" s="19" t="s">
        <v>1</v>
      </c>
      <c r="D2" s="4" t="s">
        <v>0</v>
      </c>
      <c r="E2" s="5" t="s">
        <v>10</v>
      </c>
      <c r="G2" s="20">
        <v>0</v>
      </c>
      <c r="H2" s="6">
        <v>0</v>
      </c>
      <c r="I2" s="7">
        <v>0</v>
      </c>
      <c r="J2" s="11">
        <v>1</v>
      </c>
      <c r="K2" s="6">
        <v>1</v>
      </c>
      <c r="L2" s="6">
        <v>1</v>
      </c>
      <c r="M2" s="6">
        <v>1</v>
      </c>
      <c r="N2" s="21">
        <v>0</v>
      </c>
      <c r="O2" s="7">
        <v>0</v>
      </c>
    </row>
    <row r="3" spans="1:15" x14ac:dyDescent="0.25">
      <c r="A3" s="25" t="s">
        <v>17</v>
      </c>
      <c r="B3" s="27" t="s">
        <v>11</v>
      </c>
      <c r="C3" s="20">
        <v>0</v>
      </c>
      <c r="D3" s="6">
        <v>0</v>
      </c>
      <c r="E3" s="7">
        <v>0</v>
      </c>
      <c r="G3" s="18">
        <v>0</v>
      </c>
      <c r="H3" s="2">
        <v>0</v>
      </c>
      <c r="I3" s="3">
        <v>1</v>
      </c>
      <c r="J3" s="12">
        <v>1</v>
      </c>
      <c r="K3" s="2">
        <v>1</v>
      </c>
      <c r="L3" s="2">
        <v>1</v>
      </c>
      <c r="M3" s="2">
        <v>0</v>
      </c>
      <c r="N3" s="22">
        <v>0</v>
      </c>
      <c r="O3" s="3">
        <v>0</v>
      </c>
    </row>
    <row r="4" spans="1:15" x14ac:dyDescent="0.25">
      <c r="A4" s="26" t="s">
        <v>18</v>
      </c>
      <c r="B4" s="28" t="s">
        <v>13</v>
      </c>
      <c r="C4" s="18">
        <v>0</v>
      </c>
      <c r="D4" s="2">
        <v>0</v>
      </c>
      <c r="E4" s="3">
        <v>1</v>
      </c>
      <c r="G4" s="18">
        <v>0</v>
      </c>
      <c r="H4" s="2">
        <v>1</v>
      </c>
      <c r="I4" s="3">
        <v>0</v>
      </c>
      <c r="J4" s="12">
        <v>0</v>
      </c>
      <c r="K4" s="2">
        <v>0</v>
      </c>
      <c r="L4" s="2">
        <v>0</v>
      </c>
      <c r="M4" s="2">
        <v>1</v>
      </c>
      <c r="N4" s="22">
        <v>0</v>
      </c>
      <c r="O4" s="3">
        <v>0</v>
      </c>
    </row>
    <row r="5" spans="1:15" x14ac:dyDescent="0.25">
      <c r="A5" s="26" t="s">
        <v>19</v>
      </c>
      <c r="B5" s="28" t="s">
        <v>12</v>
      </c>
      <c r="C5" s="18">
        <v>0</v>
      </c>
      <c r="D5" s="2">
        <v>1</v>
      </c>
      <c r="E5" s="3">
        <v>0</v>
      </c>
      <c r="G5" s="18">
        <v>0</v>
      </c>
      <c r="H5" s="2">
        <v>1</v>
      </c>
      <c r="I5" s="3">
        <v>1</v>
      </c>
      <c r="J5" s="12">
        <v>1</v>
      </c>
      <c r="K5" s="2">
        <v>0</v>
      </c>
      <c r="L5" s="2">
        <v>0</v>
      </c>
      <c r="M5" s="2">
        <v>0</v>
      </c>
      <c r="N5" s="22">
        <v>0</v>
      </c>
      <c r="O5" s="3">
        <v>0</v>
      </c>
    </row>
    <row r="6" spans="1:15" x14ac:dyDescent="0.25">
      <c r="A6" s="26" t="s">
        <v>20</v>
      </c>
      <c r="B6" s="28" t="s">
        <v>14</v>
      </c>
      <c r="C6" s="18">
        <v>0</v>
      </c>
      <c r="D6" s="2">
        <v>1</v>
      </c>
      <c r="E6" s="3">
        <v>1</v>
      </c>
      <c r="G6" s="18">
        <v>1</v>
      </c>
      <c r="H6" s="2">
        <v>0</v>
      </c>
      <c r="I6" s="3">
        <v>0</v>
      </c>
      <c r="J6" s="12">
        <v>0</v>
      </c>
      <c r="K6" s="2">
        <v>1</v>
      </c>
      <c r="L6" s="2">
        <v>0</v>
      </c>
      <c r="M6" s="2">
        <v>0</v>
      </c>
      <c r="N6" s="22">
        <v>0</v>
      </c>
      <c r="O6" s="3">
        <v>0</v>
      </c>
    </row>
    <row r="7" spans="1:15" x14ac:dyDescent="0.25">
      <c r="A7" s="26" t="s">
        <v>21</v>
      </c>
      <c r="B7" s="28" t="s">
        <v>15</v>
      </c>
      <c r="C7" s="18">
        <v>1</v>
      </c>
      <c r="D7" s="2">
        <v>0</v>
      </c>
      <c r="E7" s="3">
        <v>0</v>
      </c>
      <c r="G7" s="18">
        <v>1</v>
      </c>
      <c r="H7" s="2">
        <v>0</v>
      </c>
      <c r="I7" s="3">
        <v>1</v>
      </c>
      <c r="J7" s="12">
        <v>0</v>
      </c>
      <c r="K7" s="2">
        <v>0</v>
      </c>
      <c r="L7" s="2">
        <v>1</v>
      </c>
      <c r="M7" s="2">
        <v>0</v>
      </c>
      <c r="N7" s="22">
        <v>0</v>
      </c>
      <c r="O7" s="3">
        <v>0</v>
      </c>
    </row>
    <row r="8" spans="1:15" x14ac:dyDescent="0.25">
      <c r="A8" s="26" t="s">
        <v>22</v>
      </c>
      <c r="B8" s="28" t="s">
        <v>44</v>
      </c>
      <c r="C8" s="18">
        <v>1</v>
      </c>
      <c r="D8" s="2">
        <v>0</v>
      </c>
      <c r="E8" s="3">
        <v>1</v>
      </c>
      <c r="G8" s="18">
        <v>1</v>
      </c>
      <c r="H8" s="2">
        <v>1</v>
      </c>
      <c r="I8" s="3">
        <v>0</v>
      </c>
      <c r="J8" s="12">
        <v>1</v>
      </c>
      <c r="K8" s="2">
        <v>1</v>
      </c>
      <c r="L8" s="2">
        <v>1</v>
      </c>
      <c r="M8" s="2">
        <v>1</v>
      </c>
      <c r="N8" s="22">
        <v>0</v>
      </c>
      <c r="O8" s="3">
        <v>1</v>
      </c>
    </row>
    <row r="9" spans="1:15" ht="15.75" thickBot="1" x14ac:dyDescent="0.3">
      <c r="A9" s="26" t="s">
        <v>24</v>
      </c>
      <c r="B9" s="28" t="s">
        <v>23</v>
      </c>
      <c r="C9" s="18">
        <v>1</v>
      </c>
      <c r="D9" s="2">
        <v>1</v>
      </c>
      <c r="E9" s="3">
        <v>0</v>
      </c>
      <c r="G9" s="19">
        <v>1</v>
      </c>
      <c r="H9" s="4">
        <v>1</v>
      </c>
      <c r="I9" s="5">
        <v>1</v>
      </c>
      <c r="J9" s="13">
        <v>1</v>
      </c>
      <c r="K9" s="4">
        <v>1</v>
      </c>
      <c r="L9" s="4">
        <v>1</v>
      </c>
      <c r="M9" s="4">
        <v>1</v>
      </c>
      <c r="N9" s="23">
        <v>1</v>
      </c>
      <c r="O9" s="5">
        <v>1</v>
      </c>
    </row>
    <row r="10" spans="1:15" ht="15.75" thickBot="1" x14ac:dyDescent="0.3">
      <c r="A10" s="30" t="s">
        <v>25</v>
      </c>
      <c r="B10" s="29" t="s">
        <v>16</v>
      </c>
      <c r="C10" s="19">
        <v>1</v>
      </c>
      <c r="D10" s="4">
        <v>1</v>
      </c>
      <c r="E10" s="5">
        <v>1</v>
      </c>
    </row>
    <row r="11" spans="1:15" ht="15.75" thickBot="1" x14ac:dyDescent="0.3"/>
    <row r="12" spans="1:15" x14ac:dyDescent="0.25">
      <c r="A12" s="65" t="s">
        <v>31</v>
      </c>
      <c r="B12" s="67" t="s">
        <v>27</v>
      </c>
    </row>
    <row r="13" spans="1:15" ht="15.75" thickBot="1" x14ac:dyDescent="0.3">
      <c r="A13" s="66"/>
      <c r="B13" s="68"/>
    </row>
    <row r="14" spans="1:15" x14ac:dyDescent="0.25">
      <c r="A14" s="33" t="s">
        <v>29</v>
      </c>
      <c r="B14" s="34" t="s">
        <v>45</v>
      </c>
    </row>
    <row r="15" spans="1:15" x14ac:dyDescent="0.25">
      <c r="A15" s="26" t="s">
        <v>30</v>
      </c>
      <c r="B15" s="35" t="s">
        <v>46</v>
      </c>
    </row>
    <row r="16" spans="1:15" x14ac:dyDescent="0.25">
      <c r="A16" s="26" t="s">
        <v>32</v>
      </c>
      <c r="B16" s="35" t="s">
        <v>47</v>
      </c>
    </row>
    <row r="17" spans="1:2" x14ac:dyDescent="0.25">
      <c r="A17" s="26" t="s">
        <v>33</v>
      </c>
      <c r="B17" s="35" t="s">
        <v>65</v>
      </c>
    </row>
    <row r="18" spans="1:2" x14ac:dyDescent="0.25">
      <c r="A18" s="36" t="s">
        <v>34</v>
      </c>
      <c r="B18" s="37" t="s">
        <v>48</v>
      </c>
    </row>
    <row r="19" spans="1:2" ht="15.75" thickBot="1" x14ac:dyDescent="0.3">
      <c r="A19" s="30" t="s">
        <v>51</v>
      </c>
      <c r="B19" s="31" t="s">
        <v>52</v>
      </c>
    </row>
    <row r="20" spans="1:2" x14ac:dyDescent="0.25">
      <c r="A20" s="1" t="s">
        <v>53</v>
      </c>
    </row>
  </sheetData>
  <mergeCells count="5">
    <mergeCell ref="A1:A2"/>
    <mergeCell ref="B1:B2"/>
    <mergeCell ref="C1:E1"/>
    <mergeCell ref="A12:A13"/>
    <mergeCell ref="B12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A28" workbookViewId="0">
      <selection activeCell="P50" sqref="P50"/>
    </sheetView>
  </sheetViews>
  <sheetFormatPr defaultRowHeight="15" x14ac:dyDescent="0.25"/>
  <cols>
    <col min="1" max="1" width="3.140625" style="1" bestFit="1" customWidth="1"/>
    <col min="2" max="2" width="2" style="1" bestFit="1" customWidth="1"/>
    <col min="3" max="3" width="2.140625" style="1" bestFit="1" customWidth="1"/>
    <col min="4" max="6" width="2.85546875" style="1" bestFit="1" customWidth="1"/>
    <col min="7" max="10" width="3.140625" style="1" bestFit="1" customWidth="1"/>
    <col min="11" max="11" width="3.7109375" style="1" bestFit="1" customWidth="1"/>
    <col min="12" max="12" width="2.85546875" style="1" bestFit="1" customWidth="1"/>
    <col min="13" max="13" width="2.7109375" style="1" bestFit="1" customWidth="1"/>
    <col min="14" max="14" width="9.140625" style="1"/>
    <col min="15" max="15" width="3.140625" style="1" bestFit="1" customWidth="1"/>
    <col min="16" max="16" width="30.5703125" style="1" bestFit="1" customWidth="1"/>
    <col min="17" max="17" width="13.42578125" style="1" bestFit="1" customWidth="1"/>
    <col min="18" max="20" width="2.85546875" style="1" bestFit="1" customWidth="1"/>
    <col min="21" max="21" width="7.5703125" style="1" bestFit="1" customWidth="1"/>
    <col min="22" max="22" width="30.5703125" style="1" bestFit="1" customWidth="1"/>
    <col min="23" max="23" width="13.42578125" style="1" bestFit="1" customWidth="1"/>
    <col min="24" max="26" width="3.140625" style="1" bestFit="1" customWidth="1"/>
    <col min="27" max="27" width="6.85546875" style="1" bestFit="1" customWidth="1"/>
    <col min="28" max="28" width="3.140625" style="1" customWidth="1"/>
    <col min="29" max="29" width="30.5703125" style="1" bestFit="1" customWidth="1"/>
    <col min="30" max="30" width="13.42578125" style="1" bestFit="1" customWidth="1"/>
    <col min="31" max="33" width="3.140625" style="1" bestFit="1" customWidth="1"/>
    <col min="34" max="16384" width="9.140625" style="1"/>
  </cols>
  <sheetData>
    <row r="1" spans="1:33" ht="15.75" thickBot="1" x14ac:dyDescent="0.3">
      <c r="A1" s="54" t="s">
        <v>50</v>
      </c>
      <c r="B1" s="10" t="s">
        <v>59</v>
      </c>
      <c r="C1" s="8" t="s">
        <v>60</v>
      </c>
      <c r="D1" s="8" t="s">
        <v>38</v>
      </c>
      <c r="E1" s="8" t="s">
        <v>39</v>
      </c>
      <c r="F1" s="9" t="s">
        <v>40</v>
      </c>
      <c r="G1" s="24" t="s">
        <v>41</v>
      </c>
      <c r="H1" s="8" t="s">
        <v>42</v>
      </c>
      <c r="I1" s="8" t="s">
        <v>43</v>
      </c>
      <c r="J1" s="8" t="s">
        <v>54</v>
      </c>
      <c r="K1" s="8" t="s">
        <v>55</v>
      </c>
      <c r="L1" s="8" t="s">
        <v>56</v>
      </c>
      <c r="M1" s="9" t="s">
        <v>58</v>
      </c>
      <c r="O1" s="65" t="s">
        <v>50</v>
      </c>
      <c r="P1" s="59" t="s">
        <v>35</v>
      </c>
      <c r="Q1" s="63"/>
      <c r="R1" s="63"/>
      <c r="S1" s="63"/>
      <c r="T1" s="64"/>
      <c r="U1" s="71" t="s">
        <v>61</v>
      </c>
      <c r="V1" s="59" t="s">
        <v>36</v>
      </c>
      <c r="W1" s="63"/>
      <c r="X1" s="63"/>
      <c r="Y1" s="63"/>
      <c r="Z1" s="61"/>
      <c r="AA1" s="65" t="s">
        <v>62</v>
      </c>
      <c r="AC1" s="59" t="s">
        <v>26</v>
      </c>
      <c r="AD1" s="63" t="s">
        <v>27</v>
      </c>
      <c r="AE1" s="63" t="s">
        <v>28</v>
      </c>
      <c r="AF1" s="63"/>
      <c r="AG1" s="64"/>
    </row>
    <row r="2" spans="1:33" ht="15.75" thickBot="1" x14ac:dyDescent="0.3">
      <c r="A2" s="33">
        <v>0</v>
      </c>
      <c r="B2" s="11">
        <v>1</v>
      </c>
      <c r="C2" s="6">
        <v>0</v>
      </c>
      <c r="D2" s="6">
        <v>0</v>
      </c>
      <c r="E2" s="6">
        <v>0</v>
      </c>
      <c r="F2" s="7">
        <v>0</v>
      </c>
      <c r="G2" s="20">
        <v>0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7">
        <v>0</v>
      </c>
      <c r="O2" s="70"/>
      <c r="P2" s="77" t="s">
        <v>37</v>
      </c>
      <c r="Q2" s="74" t="s">
        <v>27</v>
      </c>
      <c r="R2" s="74" t="s">
        <v>28</v>
      </c>
      <c r="S2" s="74"/>
      <c r="T2" s="75"/>
      <c r="U2" s="72"/>
      <c r="V2" s="77" t="s">
        <v>37</v>
      </c>
      <c r="W2" s="74" t="s">
        <v>27</v>
      </c>
      <c r="X2" s="74" t="s">
        <v>28</v>
      </c>
      <c r="Y2" s="74"/>
      <c r="Z2" s="76"/>
      <c r="AA2" s="70"/>
      <c r="AC2" s="60"/>
      <c r="AD2" s="69"/>
      <c r="AE2" s="4" t="s">
        <v>41</v>
      </c>
      <c r="AF2" s="4" t="s">
        <v>42</v>
      </c>
      <c r="AG2" s="5" t="s">
        <v>43</v>
      </c>
    </row>
    <row r="3" spans="1:33" ht="15.75" thickBot="1" x14ac:dyDescent="0.3">
      <c r="A3" s="43">
        <v>1</v>
      </c>
      <c r="B3" s="12">
        <v>0</v>
      </c>
      <c r="C3" s="44">
        <v>1</v>
      </c>
      <c r="D3" s="44">
        <v>0</v>
      </c>
      <c r="E3" s="44">
        <v>1</v>
      </c>
      <c r="F3" s="45">
        <v>1</v>
      </c>
      <c r="G3" s="46">
        <v>0</v>
      </c>
      <c r="H3" s="44">
        <v>1</v>
      </c>
      <c r="I3" s="44">
        <v>1</v>
      </c>
      <c r="J3" s="44">
        <v>1</v>
      </c>
      <c r="K3" s="44">
        <v>0</v>
      </c>
      <c r="L3" s="44">
        <v>0</v>
      </c>
      <c r="M3" s="45">
        <v>0</v>
      </c>
      <c r="O3" s="66"/>
      <c r="P3" s="60"/>
      <c r="Q3" s="69"/>
      <c r="R3" s="50" t="s">
        <v>38</v>
      </c>
      <c r="S3" s="50" t="s">
        <v>39</v>
      </c>
      <c r="T3" s="5" t="s">
        <v>40</v>
      </c>
      <c r="U3" s="73"/>
      <c r="V3" s="60"/>
      <c r="W3" s="69"/>
      <c r="X3" s="50" t="s">
        <v>41</v>
      </c>
      <c r="Y3" s="50" t="s">
        <v>42</v>
      </c>
      <c r="Z3" s="47" t="s">
        <v>43</v>
      </c>
      <c r="AA3" s="66"/>
      <c r="AC3" s="20" t="s">
        <v>17</v>
      </c>
      <c r="AD3" s="6" t="s">
        <v>11</v>
      </c>
      <c r="AE3" s="6">
        <v>0</v>
      </c>
      <c r="AF3" s="6">
        <v>0</v>
      </c>
      <c r="AG3" s="7">
        <v>0</v>
      </c>
    </row>
    <row r="4" spans="1:33" x14ac:dyDescent="0.25">
      <c r="A4" s="43">
        <v>2</v>
      </c>
      <c r="B4" s="12">
        <v>1</v>
      </c>
      <c r="C4" s="44">
        <v>0</v>
      </c>
      <c r="D4" s="44">
        <v>0</v>
      </c>
      <c r="E4" s="44">
        <v>1</v>
      </c>
      <c r="F4" s="45">
        <v>1</v>
      </c>
      <c r="G4" s="46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5">
        <v>0</v>
      </c>
      <c r="O4" s="48">
        <v>1</v>
      </c>
      <c r="P4" s="11" t="s">
        <v>17</v>
      </c>
      <c r="Q4" s="6" t="s">
        <v>11</v>
      </c>
      <c r="R4" s="6">
        <f t="shared" ref="R4:R21" si="0">VLOOKUP($Q4, $AD$3:$AG$10, 2, FALSE)</f>
        <v>0</v>
      </c>
      <c r="S4" s="6">
        <f t="shared" ref="S4:S21" si="1">VLOOKUP($Q4, $AD$3:$AG$10, 3, FALSE)</f>
        <v>0</v>
      </c>
      <c r="T4" s="21">
        <f t="shared" ref="T4:T21" si="2">VLOOKUP($Q4, $AD$3:$AG$10, 4, FALSE)</f>
        <v>0</v>
      </c>
      <c r="U4" s="48" t="s">
        <v>59</v>
      </c>
      <c r="V4" s="11" t="s">
        <v>20</v>
      </c>
      <c r="W4" s="6" t="s">
        <v>14</v>
      </c>
      <c r="X4" s="6">
        <f t="shared" ref="X4:X21" si="3">VLOOKUP($W4, $AD$3:$AG$10, 2, FALSE)</f>
        <v>0</v>
      </c>
      <c r="Y4" s="6">
        <f t="shared" ref="Y4:Y21" si="4">VLOOKUP($W4, $AD$3:$AG$10, 3, FALSE)</f>
        <v>1</v>
      </c>
      <c r="Z4" s="21">
        <f t="shared" ref="Z4:Z21" si="5">VLOOKUP($W4, $AD$3:$AG$10, 4, FALSE)</f>
        <v>1</v>
      </c>
      <c r="AA4" s="78" t="s">
        <v>63</v>
      </c>
      <c r="AC4" s="18" t="s">
        <v>18</v>
      </c>
      <c r="AD4" s="2" t="s">
        <v>13</v>
      </c>
      <c r="AE4" s="2">
        <v>0</v>
      </c>
      <c r="AF4" s="2">
        <v>0</v>
      </c>
      <c r="AG4" s="3">
        <v>1</v>
      </c>
    </row>
    <row r="5" spans="1:33" x14ac:dyDescent="0.25">
      <c r="A5" s="43">
        <v>3</v>
      </c>
      <c r="B5" s="12">
        <v>0</v>
      </c>
      <c r="C5" s="44">
        <v>1</v>
      </c>
      <c r="D5" s="44">
        <v>1</v>
      </c>
      <c r="E5" s="44">
        <v>0</v>
      </c>
      <c r="F5" s="45">
        <v>0</v>
      </c>
      <c r="G5" s="46">
        <v>1</v>
      </c>
      <c r="H5" s="44">
        <v>0</v>
      </c>
      <c r="I5" s="44">
        <v>0</v>
      </c>
      <c r="J5" s="44">
        <v>0</v>
      </c>
      <c r="K5" s="44">
        <v>1</v>
      </c>
      <c r="L5" s="44">
        <v>0</v>
      </c>
      <c r="M5" s="45">
        <v>0</v>
      </c>
      <c r="O5" s="51">
        <v>2</v>
      </c>
      <c r="P5" s="12" t="s">
        <v>20</v>
      </c>
      <c r="Q5" s="52" t="s">
        <v>14</v>
      </c>
      <c r="R5" s="52">
        <f t="shared" si="0"/>
        <v>0</v>
      </c>
      <c r="S5" s="52">
        <f t="shared" si="1"/>
        <v>1</v>
      </c>
      <c r="T5" s="53">
        <f t="shared" si="2"/>
        <v>1</v>
      </c>
      <c r="U5" s="51" t="s">
        <v>60</v>
      </c>
      <c r="V5" s="12" t="s">
        <v>20</v>
      </c>
      <c r="W5" s="52" t="s">
        <v>14</v>
      </c>
      <c r="X5" s="52">
        <f t="shared" si="3"/>
        <v>0</v>
      </c>
      <c r="Y5" s="52">
        <f t="shared" si="4"/>
        <v>1</v>
      </c>
      <c r="Z5" s="53">
        <f t="shared" si="5"/>
        <v>1</v>
      </c>
      <c r="AA5" s="51" t="s">
        <v>54</v>
      </c>
      <c r="AC5" s="18" t="s">
        <v>19</v>
      </c>
      <c r="AD5" s="2" t="s">
        <v>12</v>
      </c>
      <c r="AE5" s="2">
        <v>0</v>
      </c>
      <c r="AF5" s="2">
        <v>1</v>
      </c>
      <c r="AG5" s="3">
        <v>0</v>
      </c>
    </row>
    <row r="6" spans="1:33" x14ac:dyDescent="0.25">
      <c r="A6" s="43">
        <v>4</v>
      </c>
      <c r="B6" s="12">
        <v>1</v>
      </c>
      <c r="C6" s="44">
        <v>0</v>
      </c>
      <c r="D6" s="44">
        <v>1</v>
      </c>
      <c r="E6" s="44">
        <v>0</v>
      </c>
      <c r="F6" s="45">
        <v>0</v>
      </c>
      <c r="G6" s="46">
        <v>1</v>
      </c>
      <c r="H6" s="44">
        <v>0</v>
      </c>
      <c r="I6" s="44">
        <v>1</v>
      </c>
      <c r="J6" s="44">
        <v>0</v>
      </c>
      <c r="K6" s="44">
        <v>0</v>
      </c>
      <c r="L6" s="44">
        <v>0</v>
      </c>
      <c r="M6" s="45">
        <v>0</v>
      </c>
      <c r="O6" s="51">
        <v>3</v>
      </c>
      <c r="P6" s="12" t="s">
        <v>20</v>
      </c>
      <c r="Q6" s="52" t="s">
        <v>14</v>
      </c>
      <c r="R6" s="52">
        <f t="shared" si="0"/>
        <v>0</v>
      </c>
      <c r="S6" s="52">
        <f t="shared" si="1"/>
        <v>1</v>
      </c>
      <c r="T6" s="53">
        <f t="shared" si="2"/>
        <v>1</v>
      </c>
      <c r="U6" s="51" t="s">
        <v>59</v>
      </c>
      <c r="V6" s="12" t="s">
        <v>21</v>
      </c>
      <c r="W6" s="52" t="s">
        <v>15</v>
      </c>
      <c r="X6" s="52">
        <f t="shared" si="3"/>
        <v>1</v>
      </c>
      <c r="Y6" s="52">
        <f t="shared" si="4"/>
        <v>0</v>
      </c>
      <c r="Z6" s="53">
        <f t="shared" si="5"/>
        <v>0</v>
      </c>
      <c r="AA6" s="39" t="s">
        <v>63</v>
      </c>
      <c r="AC6" s="18" t="s">
        <v>20</v>
      </c>
      <c r="AD6" s="2" t="s">
        <v>14</v>
      </c>
      <c r="AE6" s="2">
        <v>0</v>
      </c>
      <c r="AF6" s="2">
        <v>1</v>
      </c>
      <c r="AG6" s="3">
        <v>1</v>
      </c>
    </row>
    <row r="7" spans="1:33" x14ac:dyDescent="0.25">
      <c r="A7" s="43">
        <v>5</v>
      </c>
      <c r="B7" s="12">
        <v>0</v>
      </c>
      <c r="C7" s="44">
        <v>1</v>
      </c>
      <c r="D7" s="44">
        <v>1</v>
      </c>
      <c r="E7" s="44">
        <v>0</v>
      </c>
      <c r="F7" s="45">
        <v>1</v>
      </c>
      <c r="G7" s="46">
        <v>1</v>
      </c>
      <c r="H7" s="44">
        <v>0</v>
      </c>
      <c r="I7" s="44">
        <v>1</v>
      </c>
      <c r="J7" s="44">
        <v>0</v>
      </c>
      <c r="K7" s="44">
        <v>0</v>
      </c>
      <c r="L7" s="44">
        <v>1</v>
      </c>
      <c r="M7" s="45">
        <v>0</v>
      </c>
      <c r="O7" s="51">
        <v>4</v>
      </c>
      <c r="P7" s="12" t="s">
        <v>21</v>
      </c>
      <c r="Q7" s="52" t="s">
        <v>15</v>
      </c>
      <c r="R7" s="52">
        <f t="shared" si="0"/>
        <v>1</v>
      </c>
      <c r="S7" s="52">
        <f t="shared" si="1"/>
        <v>0</v>
      </c>
      <c r="T7" s="53">
        <f t="shared" si="2"/>
        <v>0</v>
      </c>
      <c r="U7" s="51" t="s">
        <v>60</v>
      </c>
      <c r="V7" s="12" t="s">
        <v>21</v>
      </c>
      <c r="W7" s="52" t="s">
        <v>15</v>
      </c>
      <c r="X7" s="52">
        <f t="shared" si="3"/>
        <v>1</v>
      </c>
      <c r="Y7" s="52">
        <f t="shared" si="4"/>
        <v>0</v>
      </c>
      <c r="Z7" s="53">
        <f t="shared" si="5"/>
        <v>0</v>
      </c>
      <c r="AA7" s="51" t="s">
        <v>55</v>
      </c>
      <c r="AC7" s="18" t="s">
        <v>21</v>
      </c>
      <c r="AD7" s="2" t="s">
        <v>15</v>
      </c>
      <c r="AE7" s="2">
        <v>1</v>
      </c>
      <c r="AF7" s="2">
        <v>0</v>
      </c>
      <c r="AG7" s="3">
        <v>0</v>
      </c>
    </row>
    <row r="8" spans="1:33" x14ac:dyDescent="0.25">
      <c r="A8" s="43">
        <v>6</v>
      </c>
      <c r="B8" s="12">
        <v>1</v>
      </c>
      <c r="C8" s="44">
        <v>0</v>
      </c>
      <c r="D8" s="44">
        <v>1</v>
      </c>
      <c r="E8" s="44">
        <v>0</v>
      </c>
      <c r="F8" s="45">
        <v>1</v>
      </c>
      <c r="G8" s="46">
        <v>0</v>
      </c>
      <c r="H8" s="44">
        <v>0</v>
      </c>
      <c r="I8" s="44">
        <v>1</v>
      </c>
      <c r="J8" s="44">
        <v>0</v>
      </c>
      <c r="K8" s="44">
        <v>0</v>
      </c>
      <c r="L8" s="44">
        <v>0</v>
      </c>
      <c r="M8" s="45">
        <v>0</v>
      </c>
      <c r="O8" s="51">
        <v>5</v>
      </c>
      <c r="P8" s="12" t="s">
        <v>21</v>
      </c>
      <c r="Q8" s="52" t="s">
        <v>15</v>
      </c>
      <c r="R8" s="52">
        <f t="shared" si="0"/>
        <v>1</v>
      </c>
      <c r="S8" s="52">
        <f t="shared" si="1"/>
        <v>0</v>
      </c>
      <c r="T8" s="53">
        <f t="shared" si="2"/>
        <v>0</v>
      </c>
      <c r="U8" s="51" t="s">
        <v>59</v>
      </c>
      <c r="V8" s="12" t="s">
        <v>22</v>
      </c>
      <c r="W8" s="52" t="s">
        <v>44</v>
      </c>
      <c r="X8" s="52">
        <f t="shared" si="3"/>
        <v>1</v>
      </c>
      <c r="Y8" s="52">
        <f t="shared" si="4"/>
        <v>0</v>
      </c>
      <c r="Z8" s="53">
        <f t="shared" si="5"/>
        <v>1</v>
      </c>
      <c r="AA8" s="39" t="s">
        <v>63</v>
      </c>
      <c r="AC8" s="18" t="s">
        <v>22</v>
      </c>
      <c r="AD8" s="2" t="s">
        <v>44</v>
      </c>
      <c r="AE8" s="2">
        <v>1</v>
      </c>
      <c r="AF8" s="2">
        <v>0</v>
      </c>
      <c r="AG8" s="3">
        <v>1</v>
      </c>
    </row>
    <row r="9" spans="1:33" x14ac:dyDescent="0.25">
      <c r="A9" s="43">
        <v>7</v>
      </c>
      <c r="B9" s="12">
        <v>1</v>
      </c>
      <c r="C9" s="44">
        <v>1</v>
      </c>
      <c r="D9" s="44">
        <v>0</v>
      </c>
      <c r="E9" s="44">
        <v>0</v>
      </c>
      <c r="F9" s="45">
        <v>1</v>
      </c>
      <c r="G9" s="46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5">
        <v>0</v>
      </c>
      <c r="O9" s="51">
        <v>6</v>
      </c>
      <c r="P9" s="12" t="s">
        <v>22</v>
      </c>
      <c r="Q9" s="52" t="s">
        <v>44</v>
      </c>
      <c r="R9" s="52">
        <f t="shared" si="0"/>
        <v>1</v>
      </c>
      <c r="S9" s="52">
        <f t="shared" si="1"/>
        <v>0</v>
      </c>
      <c r="T9" s="53">
        <f t="shared" si="2"/>
        <v>1</v>
      </c>
      <c r="U9" s="51" t="s">
        <v>60</v>
      </c>
      <c r="V9" s="12" t="s">
        <v>22</v>
      </c>
      <c r="W9" s="52" t="s">
        <v>44</v>
      </c>
      <c r="X9" s="52">
        <f t="shared" si="3"/>
        <v>1</v>
      </c>
      <c r="Y9" s="52">
        <f t="shared" si="4"/>
        <v>0</v>
      </c>
      <c r="Z9" s="53">
        <f t="shared" si="5"/>
        <v>1</v>
      </c>
      <c r="AA9" s="51" t="s">
        <v>56</v>
      </c>
      <c r="AC9" s="18" t="s">
        <v>24</v>
      </c>
      <c r="AD9" s="2" t="s">
        <v>23</v>
      </c>
      <c r="AE9" s="2">
        <v>1</v>
      </c>
      <c r="AF9" s="2">
        <v>1</v>
      </c>
      <c r="AG9" s="3">
        <v>0</v>
      </c>
    </row>
    <row r="10" spans="1:33" ht="15.75" thickBot="1" x14ac:dyDescent="0.3">
      <c r="A10" s="43">
        <v>8</v>
      </c>
      <c r="B10" s="12">
        <v>0</v>
      </c>
      <c r="C10" s="44">
        <v>1</v>
      </c>
      <c r="D10" s="44">
        <v>0</v>
      </c>
      <c r="E10" s="44">
        <v>0</v>
      </c>
      <c r="F10" s="45">
        <v>0</v>
      </c>
      <c r="G10" s="46">
        <v>0</v>
      </c>
      <c r="H10" s="44">
        <v>1</v>
      </c>
      <c r="I10" s="44">
        <v>0</v>
      </c>
      <c r="J10" s="44">
        <v>0</v>
      </c>
      <c r="K10" s="44">
        <v>0</v>
      </c>
      <c r="L10" s="44">
        <v>0</v>
      </c>
      <c r="M10" s="45">
        <v>0</v>
      </c>
      <c r="O10" s="51">
        <v>7</v>
      </c>
      <c r="P10" s="12" t="s">
        <v>22</v>
      </c>
      <c r="Q10" s="52" t="s">
        <v>44</v>
      </c>
      <c r="R10" s="52">
        <f t="shared" si="0"/>
        <v>1</v>
      </c>
      <c r="S10" s="52">
        <f t="shared" si="1"/>
        <v>0</v>
      </c>
      <c r="T10" s="53">
        <f t="shared" si="2"/>
        <v>1</v>
      </c>
      <c r="U10" s="51" t="s">
        <v>59</v>
      </c>
      <c r="V10" s="12" t="s">
        <v>18</v>
      </c>
      <c r="W10" s="52" t="s">
        <v>13</v>
      </c>
      <c r="X10" s="52">
        <f t="shared" si="3"/>
        <v>0</v>
      </c>
      <c r="Y10" s="52">
        <f t="shared" si="4"/>
        <v>0</v>
      </c>
      <c r="Z10" s="53">
        <f t="shared" si="5"/>
        <v>1</v>
      </c>
      <c r="AA10" s="39" t="s">
        <v>63</v>
      </c>
      <c r="AC10" s="19" t="s">
        <v>25</v>
      </c>
      <c r="AD10" s="4" t="s">
        <v>16</v>
      </c>
      <c r="AE10" s="4">
        <v>1</v>
      </c>
      <c r="AF10" s="4">
        <v>1</v>
      </c>
      <c r="AG10" s="5">
        <v>1</v>
      </c>
    </row>
    <row r="11" spans="1:33" x14ac:dyDescent="0.25">
      <c r="A11" s="43">
        <v>9</v>
      </c>
      <c r="B11" s="12">
        <v>0</v>
      </c>
      <c r="C11" s="44">
        <v>1</v>
      </c>
      <c r="D11" s="44">
        <v>0</v>
      </c>
      <c r="E11" s="44">
        <v>1</v>
      </c>
      <c r="F11" s="45">
        <v>0</v>
      </c>
      <c r="G11" s="46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5">
        <v>0</v>
      </c>
      <c r="O11" s="51">
        <v>8</v>
      </c>
      <c r="P11" s="12" t="s">
        <v>18</v>
      </c>
      <c r="Q11" s="52" t="s">
        <v>13</v>
      </c>
      <c r="R11" s="52">
        <f t="shared" si="0"/>
        <v>0</v>
      </c>
      <c r="S11" s="52">
        <f t="shared" si="1"/>
        <v>0</v>
      </c>
      <c r="T11" s="53">
        <f t="shared" si="2"/>
        <v>1</v>
      </c>
      <c r="U11" s="51" t="s">
        <v>64</v>
      </c>
      <c r="V11" s="12" t="s">
        <v>17</v>
      </c>
      <c r="W11" s="52" t="s">
        <v>11</v>
      </c>
      <c r="X11" s="52">
        <f t="shared" si="3"/>
        <v>0</v>
      </c>
      <c r="Y11" s="52">
        <f t="shared" si="4"/>
        <v>0</v>
      </c>
      <c r="Z11" s="53">
        <f t="shared" si="5"/>
        <v>0</v>
      </c>
      <c r="AA11" s="39" t="s">
        <v>63</v>
      </c>
    </row>
    <row r="12" spans="1:33" ht="15.75" thickBot="1" x14ac:dyDescent="0.3">
      <c r="A12" s="43">
        <v>10</v>
      </c>
      <c r="B12" s="12">
        <v>1</v>
      </c>
      <c r="C12" s="44">
        <v>1</v>
      </c>
      <c r="D12" s="44">
        <v>0</v>
      </c>
      <c r="E12" s="44">
        <v>1</v>
      </c>
      <c r="F12" s="45">
        <v>0</v>
      </c>
      <c r="G12" s="46">
        <v>0</v>
      </c>
      <c r="H12" s="44">
        <v>0</v>
      </c>
      <c r="I12" s="44">
        <v>1</v>
      </c>
      <c r="J12" s="44">
        <v>0</v>
      </c>
      <c r="K12" s="44">
        <v>0</v>
      </c>
      <c r="L12" s="44">
        <v>0</v>
      </c>
      <c r="M12" s="45">
        <v>0</v>
      </c>
      <c r="O12" s="51">
        <v>9</v>
      </c>
      <c r="P12" s="12" t="s">
        <v>17</v>
      </c>
      <c r="Q12" s="52" t="s">
        <v>11</v>
      </c>
      <c r="R12" s="52">
        <f t="shared" si="0"/>
        <v>0</v>
      </c>
      <c r="S12" s="52">
        <f t="shared" si="1"/>
        <v>0</v>
      </c>
      <c r="T12" s="53">
        <f t="shared" si="2"/>
        <v>0</v>
      </c>
      <c r="U12" s="51" t="s">
        <v>60</v>
      </c>
      <c r="V12" s="12" t="s">
        <v>19</v>
      </c>
      <c r="W12" s="52" t="s">
        <v>12</v>
      </c>
      <c r="X12" s="52">
        <f t="shared" si="3"/>
        <v>0</v>
      </c>
      <c r="Y12" s="52">
        <f t="shared" si="4"/>
        <v>1</v>
      </c>
      <c r="Z12" s="53">
        <f t="shared" si="5"/>
        <v>0</v>
      </c>
      <c r="AA12" s="39" t="s">
        <v>63</v>
      </c>
    </row>
    <row r="13" spans="1:33" ht="15.75" thickBot="1" x14ac:dyDescent="0.3">
      <c r="A13" s="43">
        <v>11</v>
      </c>
      <c r="B13" s="12">
        <v>1</v>
      </c>
      <c r="C13" s="44">
        <v>1</v>
      </c>
      <c r="D13" s="44">
        <v>0</v>
      </c>
      <c r="E13" s="44">
        <v>0</v>
      </c>
      <c r="F13" s="45">
        <v>0</v>
      </c>
      <c r="G13" s="46">
        <v>1</v>
      </c>
      <c r="H13" s="44">
        <v>1</v>
      </c>
      <c r="I13" s="44">
        <v>0</v>
      </c>
      <c r="J13" s="44">
        <v>0</v>
      </c>
      <c r="K13" s="44">
        <v>0</v>
      </c>
      <c r="L13" s="44">
        <v>0</v>
      </c>
      <c r="M13" s="45">
        <v>0</v>
      </c>
      <c r="O13" s="51">
        <v>10</v>
      </c>
      <c r="P13" s="12" t="s">
        <v>19</v>
      </c>
      <c r="Q13" s="52" t="s">
        <v>12</v>
      </c>
      <c r="R13" s="52">
        <f t="shared" si="0"/>
        <v>0</v>
      </c>
      <c r="S13" s="52">
        <f t="shared" si="1"/>
        <v>1</v>
      </c>
      <c r="T13" s="53">
        <f t="shared" si="2"/>
        <v>0</v>
      </c>
      <c r="U13" s="51" t="s">
        <v>60</v>
      </c>
      <c r="V13" s="12" t="s">
        <v>17</v>
      </c>
      <c r="W13" s="52" t="s">
        <v>11</v>
      </c>
      <c r="X13" s="52">
        <f t="shared" si="3"/>
        <v>0</v>
      </c>
      <c r="Y13" s="52">
        <f t="shared" si="4"/>
        <v>0</v>
      </c>
      <c r="Z13" s="53">
        <f t="shared" si="5"/>
        <v>0</v>
      </c>
      <c r="AA13" s="39" t="s">
        <v>63</v>
      </c>
      <c r="AC13" s="24" t="s">
        <v>49</v>
      </c>
      <c r="AD13" s="9" t="s">
        <v>27</v>
      </c>
    </row>
    <row r="14" spans="1:33" x14ac:dyDescent="0.25">
      <c r="A14" s="43">
        <v>12</v>
      </c>
      <c r="B14" s="12">
        <v>1</v>
      </c>
      <c r="C14" s="44">
        <v>1</v>
      </c>
      <c r="D14" s="44">
        <v>1</v>
      </c>
      <c r="E14" s="44">
        <v>1</v>
      </c>
      <c r="F14" s="45">
        <v>0</v>
      </c>
      <c r="G14" s="46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5">
        <v>0</v>
      </c>
      <c r="O14" s="51">
        <v>11</v>
      </c>
      <c r="P14" s="12" t="s">
        <v>19</v>
      </c>
      <c r="Q14" s="52" t="s">
        <v>12</v>
      </c>
      <c r="R14" s="52">
        <f t="shared" si="0"/>
        <v>0</v>
      </c>
      <c r="S14" s="52">
        <f t="shared" si="1"/>
        <v>1</v>
      </c>
      <c r="T14" s="53">
        <f t="shared" si="2"/>
        <v>0</v>
      </c>
      <c r="U14" s="51" t="s">
        <v>64</v>
      </c>
      <c r="V14" s="12" t="s">
        <v>18</v>
      </c>
      <c r="W14" s="52" t="s">
        <v>13</v>
      </c>
      <c r="X14" s="52">
        <f t="shared" si="3"/>
        <v>0</v>
      </c>
      <c r="Y14" s="52">
        <f t="shared" si="4"/>
        <v>0</v>
      </c>
      <c r="Z14" s="53">
        <f t="shared" si="5"/>
        <v>1</v>
      </c>
      <c r="AA14" s="39" t="s">
        <v>63</v>
      </c>
      <c r="AC14" s="20" t="s">
        <v>20</v>
      </c>
      <c r="AD14" s="7" t="s">
        <v>54</v>
      </c>
    </row>
    <row r="15" spans="1:33" x14ac:dyDescent="0.25">
      <c r="A15" s="43">
        <v>13</v>
      </c>
      <c r="B15" s="12">
        <v>0</v>
      </c>
      <c r="C15" s="44">
        <v>1</v>
      </c>
      <c r="D15" s="44">
        <v>1</v>
      </c>
      <c r="E15" s="44">
        <v>1</v>
      </c>
      <c r="F15" s="45">
        <v>0</v>
      </c>
      <c r="G15" s="46">
        <v>1</v>
      </c>
      <c r="H15" s="44">
        <v>1</v>
      </c>
      <c r="I15" s="44">
        <v>0</v>
      </c>
      <c r="J15" s="44">
        <v>0</v>
      </c>
      <c r="K15" s="44">
        <v>0</v>
      </c>
      <c r="L15" s="44">
        <v>0</v>
      </c>
      <c r="M15" s="45">
        <v>1</v>
      </c>
      <c r="O15" s="51">
        <v>12</v>
      </c>
      <c r="P15" s="12" t="s">
        <v>17</v>
      </c>
      <c r="Q15" s="52" t="s">
        <v>11</v>
      </c>
      <c r="R15" s="52">
        <f t="shared" si="0"/>
        <v>0</v>
      </c>
      <c r="S15" s="52">
        <f t="shared" si="1"/>
        <v>0</v>
      </c>
      <c r="T15" s="53">
        <f t="shared" si="2"/>
        <v>0</v>
      </c>
      <c r="U15" s="51" t="s">
        <v>64</v>
      </c>
      <c r="V15" s="12" t="s">
        <v>24</v>
      </c>
      <c r="W15" s="52" t="s">
        <v>23</v>
      </c>
      <c r="X15" s="52">
        <f t="shared" si="3"/>
        <v>1</v>
      </c>
      <c r="Y15" s="52">
        <f t="shared" si="4"/>
        <v>1</v>
      </c>
      <c r="Z15" s="53">
        <f t="shared" si="5"/>
        <v>0</v>
      </c>
      <c r="AA15" s="39" t="s">
        <v>63</v>
      </c>
      <c r="AC15" s="18" t="s">
        <v>21</v>
      </c>
      <c r="AD15" s="3" t="s">
        <v>55</v>
      </c>
    </row>
    <row r="16" spans="1:33" x14ac:dyDescent="0.25">
      <c r="A16" s="43">
        <v>14</v>
      </c>
      <c r="B16" s="12">
        <v>1</v>
      </c>
      <c r="C16" s="44">
        <v>0</v>
      </c>
      <c r="D16" s="44">
        <v>1</v>
      </c>
      <c r="E16" s="44">
        <v>1</v>
      </c>
      <c r="F16" s="45">
        <v>0</v>
      </c>
      <c r="G16" s="46">
        <v>1</v>
      </c>
      <c r="H16" s="44">
        <v>1</v>
      </c>
      <c r="I16" s="44">
        <v>1</v>
      </c>
      <c r="J16" s="44">
        <v>0</v>
      </c>
      <c r="K16" s="44">
        <v>0</v>
      </c>
      <c r="L16" s="44">
        <v>0</v>
      </c>
      <c r="M16" s="45">
        <v>0</v>
      </c>
      <c r="O16" s="51">
        <v>13</v>
      </c>
      <c r="P16" s="12" t="s">
        <v>24</v>
      </c>
      <c r="Q16" s="52" t="s">
        <v>23</v>
      </c>
      <c r="R16" s="52">
        <f t="shared" si="0"/>
        <v>1</v>
      </c>
      <c r="S16" s="52">
        <f t="shared" si="1"/>
        <v>1</v>
      </c>
      <c r="T16" s="53">
        <f t="shared" si="2"/>
        <v>0</v>
      </c>
      <c r="U16" s="51" t="s">
        <v>64</v>
      </c>
      <c r="V16" s="12" t="s">
        <v>17</v>
      </c>
      <c r="W16" s="52" t="s">
        <v>11</v>
      </c>
      <c r="X16" s="52">
        <f t="shared" si="3"/>
        <v>0</v>
      </c>
      <c r="Y16" s="52">
        <f t="shared" si="4"/>
        <v>0</v>
      </c>
      <c r="Z16" s="53">
        <f t="shared" si="5"/>
        <v>0</v>
      </c>
      <c r="AA16" s="39" t="s">
        <v>63</v>
      </c>
      <c r="AC16" s="18" t="s">
        <v>22</v>
      </c>
      <c r="AD16" s="3" t="s">
        <v>56</v>
      </c>
    </row>
    <row r="17" spans="1:30" ht="15.75" thickBot="1" x14ac:dyDescent="0.3">
      <c r="A17" s="43">
        <v>15</v>
      </c>
      <c r="B17" s="12">
        <v>0</v>
      </c>
      <c r="C17" s="44">
        <v>1</v>
      </c>
      <c r="D17" s="44">
        <v>1</v>
      </c>
      <c r="E17" s="44">
        <v>1</v>
      </c>
      <c r="F17" s="45">
        <v>1</v>
      </c>
      <c r="G17" s="46">
        <v>1</v>
      </c>
      <c r="H17" s="44">
        <v>1</v>
      </c>
      <c r="I17" s="44">
        <v>1</v>
      </c>
      <c r="J17" s="44">
        <v>0</v>
      </c>
      <c r="K17" s="44">
        <v>0</v>
      </c>
      <c r="L17" s="44">
        <v>0</v>
      </c>
      <c r="M17" s="45">
        <v>1</v>
      </c>
      <c r="O17" s="51">
        <v>14</v>
      </c>
      <c r="P17" s="12" t="s">
        <v>24</v>
      </c>
      <c r="Q17" s="52" t="s">
        <v>23</v>
      </c>
      <c r="R17" s="52">
        <f t="shared" si="0"/>
        <v>1</v>
      </c>
      <c r="S17" s="52">
        <f t="shared" si="1"/>
        <v>1</v>
      </c>
      <c r="T17" s="53">
        <f t="shared" si="2"/>
        <v>0</v>
      </c>
      <c r="U17" s="51" t="s">
        <v>60</v>
      </c>
      <c r="V17" s="12" t="s">
        <v>24</v>
      </c>
      <c r="W17" s="52" t="s">
        <v>23</v>
      </c>
      <c r="X17" s="52">
        <f t="shared" si="3"/>
        <v>1</v>
      </c>
      <c r="Y17" s="52">
        <f t="shared" si="4"/>
        <v>1</v>
      </c>
      <c r="Z17" s="53">
        <f t="shared" si="5"/>
        <v>0</v>
      </c>
      <c r="AA17" s="51" t="s">
        <v>58</v>
      </c>
      <c r="AC17" s="19" t="s">
        <v>57</v>
      </c>
      <c r="AD17" s="5" t="s">
        <v>58</v>
      </c>
    </row>
    <row r="18" spans="1:30" ht="15.75" thickBot="1" x14ac:dyDescent="0.3">
      <c r="A18" s="41">
        <v>16</v>
      </c>
      <c r="B18" s="13">
        <v>1</v>
      </c>
      <c r="C18" s="42">
        <v>0</v>
      </c>
      <c r="D18" s="42">
        <v>1</v>
      </c>
      <c r="E18" s="42">
        <v>1</v>
      </c>
      <c r="F18" s="5">
        <v>1</v>
      </c>
      <c r="G18" s="40">
        <v>1</v>
      </c>
      <c r="H18" s="42">
        <v>1</v>
      </c>
      <c r="I18" s="42">
        <v>0</v>
      </c>
      <c r="J18" s="42">
        <v>0</v>
      </c>
      <c r="K18" s="42">
        <v>0</v>
      </c>
      <c r="L18" s="42">
        <v>0</v>
      </c>
      <c r="M18" s="5">
        <v>0</v>
      </c>
      <c r="O18" s="51">
        <v>15</v>
      </c>
      <c r="P18" s="12" t="s">
        <v>24</v>
      </c>
      <c r="Q18" s="52" t="s">
        <v>23</v>
      </c>
      <c r="R18" s="52">
        <f t="shared" si="0"/>
        <v>1</v>
      </c>
      <c r="S18" s="52">
        <f t="shared" si="1"/>
        <v>1</v>
      </c>
      <c r="T18" s="53">
        <f t="shared" si="2"/>
        <v>0</v>
      </c>
      <c r="U18" s="51" t="s">
        <v>59</v>
      </c>
      <c r="V18" s="12" t="s">
        <v>25</v>
      </c>
      <c r="W18" s="52" t="s">
        <v>16</v>
      </c>
      <c r="X18" s="52">
        <f t="shared" si="3"/>
        <v>1</v>
      </c>
      <c r="Y18" s="52">
        <f t="shared" si="4"/>
        <v>1</v>
      </c>
      <c r="Z18" s="53">
        <f t="shared" si="5"/>
        <v>1</v>
      </c>
      <c r="AA18" s="39" t="s">
        <v>63</v>
      </c>
    </row>
    <row r="19" spans="1:30" ht="15.75" thickBot="1" x14ac:dyDescent="0.3">
      <c r="O19" s="51">
        <v>16</v>
      </c>
      <c r="P19" s="12" t="s">
        <v>25</v>
      </c>
      <c r="Q19" s="52" t="s">
        <v>16</v>
      </c>
      <c r="R19" s="52">
        <f t="shared" si="0"/>
        <v>1</v>
      </c>
      <c r="S19" s="52">
        <f t="shared" si="1"/>
        <v>1</v>
      </c>
      <c r="T19" s="53">
        <f t="shared" si="2"/>
        <v>1</v>
      </c>
      <c r="U19" s="51" t="s">
        <v>60</v>
      </c>
      <c r="V19" s="12" t="s">
        <v>25</v>
      </c>
      <c r="W19" s="52" t="s">
        <v>16</v>
      </c>
      <c r="X19" s="52">
        <f t="shared" si="3"/>
        <v>1</v>
      </c>
      <c r="Y19" s="52">
        <f t="shared" si="4"/>
        <v>1</v>
      </c>
      <c r="Z19" s="53">
        <f t="shared" si="5"/>
        <v>1</v>
      </c>
      <c r="AA19" s="51" t="s">
        <v>58</v>
      </c>
    </row>
    <row r="20" spans="1:30" ht="15.75" thickBot="1" x14ac:dyDescent="0.3">
      <c r="A20" s="55" t="s">
        <v>50</v>
      </c>
      <c r="B20" s="24" t="s">
        <v>59</v>
      </c>
      <c r="C20" s="8" t="s">
        <v>60</v>
      </c>
      <c r="D20" s="8" t="s">
        <v>38</v>
      </c>
      <c r="E20" s="8" t="s">
        <v>39</v>
      </c>
      <c r="F20" s="9" t="s">
        <v>40</v>
      </c>
      <c r="G20" s="10" t="s">
        <v>41</v>
      </c>
      <c r="H20" s="8" t="s">
        <v>42</v>
      </c>
      <c r="I20" s="8" t="s">
        <v>43</v>
      </c>
      <c r="J20" s="8" t="s">
        <v>54</v>
      </c>
      <c r="K20" s="8" t="s">
        <v>55</v>
      </c>
      <c r="L20" s="8" t="s">
        <v>56</v>
      </c>
      <c r="M20" s="9" t="s">
        <v>58</v>
      </c>
      <c r="O20" s="51">
        <v>17</v>
      </c>
      <c r="P20" s="12" t="s">
        <v>25</v>
      </c>
      <c r="Q20" s="52" t="s">
        <v>16</v>
      </c>
      <c r="R20" s="52">
        <f t="shared" si="0"/>
        <v>1</v>
      </c>
      <c r="S20" s="52">
        <f t="shared" si="1"/>
        <v>1</v>
      </c>
      <c r="T20" s="53">
        <f t="shared" si="2"/>
        <v>1</v>
      </c>
      <c r="U20" s="51" t="s">
        <v>59</v>
      </c>
      <c r="V20" s="12" t="s">
        <v>24</v>
      </c>
      <c r="W20" s="52" t="s">
        <v>23</v>
      </c>
      <c r="X20" s="52">
        <f t="shared" si="3"/>
        <v>1</v>
      </c>
      <c r="Y20" s="52">
        <f t="shared" si="4"/>
        <v>1</v>
      </c>
      <c r="Z20" s="53">
        <f t="shared" si="5"/>
        <v>0</v>
      </c>
      <c r="AA20" s="39" t="s">
        <v>63</v>
      </c>
    </row>
    <row r="21" spans="1:30" ht="15.75" thickBot="1" x14ac:dyDescent="0.3">
      <c r="A21" s="56">
        <v>0</v>
      </c>
      <c r="B21" s="20">
        <v>0</v>
      </c>
      <c r="C21" s="6">
        <v>0</v>
      </c>
      <c r="D21" s="6">
        <v>0</v>
      </c>
      <c r="E21" s="6">
        <v>0</v>
      </c>
      <c r="F21" s="7">
        <v>0</v>
      </c>
      <c r="G21" s="11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0</v>
      </c>
      <c r="O21" s="49">
        <v>18</v>
      </c>
      <c r="P21" s="13" t="s">
        <v>25</v>
      </c>
      <c r="Q21" s="50" t="s">
        <v>16</v>
      </c>
      <c r="R21" s="50">
        <f t="shared" si="0"/>
        <v>1</v>
      </c>
      <c r="S21" s="50">
        <f t="shared" si="1"/>
        <v>1</v>
      </c>
      <c r="T21" s="47">
        <f t="shared" si="2"/>
        <v>1</v>
      </c>
      <c r="U21" s="49" t="s">
        <v>64</v>
      </c>
      <c r="V21" s="13" t="s">
        <v>17</v>
      </c>
      <c r="W21" s="50" t="s">
        <v>11</v>
      </c>
      <c r="X21" s="50">
        <f t="shared" si="3"/>
        <v>0</v>
      </c>
      <c r="Y21" s="50">
        <f t="shared" si="4"/>
        <v>0</v>
      </c>
      <c r="Z21" s="47">
        <f t="shared" si="5"/>
        <v>0</v>
      </c>
      <c r="AA21" s="49" t="s">
        <v>58</v>
      </c>
    </row>
    <row r="22" spans="1:30" x14ac:dyDescent="0.25">
      <c r="A22" s="57">
        <v>1</v>
      </c>
      <c r="B22" s="46">
        <v>0</v>
      </c>
      <c r="C22" s="44">
        <v>0</v>
      </c>
      <c r="D22" s="44">
        <v>0</v>
      </c>
      <c r="E22" s="44">
        <v>0</v>
      </c>
      <c r="F22" s="45">
        <v>1</v>
      </c>
      <c r="G22" s="12">
        <v>0</v>
      </c>
      <c r="H22" s="44">
        <v>0</v>
      </c>
      <c r="I22" s="44">
        <v>1</v>
      </c>
      <c r="J22" s="44">
        <v>0</v>
      </c>
      <c r="K22" s="44">
        <v>0</v>
      </c>
      <c r="L22" s="44">
        <v>0</v>
      </c>
      <c r="M22" s="45">
        <v>0</v>
      </c>
    </row>
    <row r="23" spans="1:30" x14ac:dyDescent="0.25">
      <c r="A23" s="57">
        <v>2</v>
      </c>
      <c r="B23" s="46">
        <v>0</v>
      </c>
      <c r="C23" s="44">
        <v>0</v>
      </c>
      <c r="D23" s="44">
        <v>0</v>
      </c>
      <c r="E23" s="44">
        <v>1</v>
      </c>
      <c r="F23" s="45">
        <v>0</v>
      </c>
      <c r="G23" s="12">
        <v>0</v>
      </c>
      <c r="H23" s="44">
        <v>1</v>
      </c>
      <c r="I23" s="44">
        <v>0</v>
      </c>
      <c r="J23" s="6">
        <v>0</v>
      </c>
      <c r="K23" s="6">
        <v>0</v>
      </c>
      <c r="L23" s="6">
        <v>0</v>
      </c>
      <c r="M23" s="7">
        <v>0</v>
      </c>
    </row>
    <row r="24" spans="1:30" x14ac:dyDescent="0.25">
      <c r="A24" s="57">
        <v>3</v>
      </c>
      <c r="B24" s="46">
        <v>0</v>
      </c>
      <c r="C24" s="44">
        <v>0</v>
      </c>
      <c r="D24" s="44">
        <v>0</v>
      </c>
      <c r="E24" s="44">
        <v>1</v>
      </c>
      <c r="F24" s="45">
        <v>1</v>
      </c>
      <c r="G24" s="12">
        <v>0</v>
      </c>
      <c r="H24" s="44">
        <v>1</v>
      </c>
      <c r="I24" s="44">
        <v>1</v>
      </c>
      <c r="J24" s="6">
        <v>0</v>
      </c>
      <c r="K24" s="6">
        <v>0</v>
      </c>
      <c r="L24" s="6">
        <v>0</v>
      </c>
      <c r="M24" s="7">
        <v>0</v>
      </c>
    </row>
    <row r="25" spans="1:30" x14ac:dyDescent="0.25">
      <c r="A25" s="57">
        <v>4</v>
      </c>
      <c r="B25" s="46">
        <v>0</v>
      </c>
      <c r="C25" s="44">
        <v>0</v>
      </c>
      <c r="D25" s="44">
        <v>1</v>
      </c>
      <c r="E25" s="44">
        <v>0</v>
      </c>
      <c r="F25" s="45">
        <v>0</v>
      </c>
      <c r="G25" s="12">
        <v>1</v>
      </c>
      <c r="H25" s="44">
        <v>0</v>
      </c>
      <c r="I25" s="44">
        <v>0</v>
      </c>
      <c r="J25" s="6">
        <v>0</v>
      </c>
      <c r="K25" s="6">
        <v>0</v>
      </c>
      <c r="L25" s="6">
        <v>0</v>
      </c>
      <c r="M25" s="7">
        <v>0</v>
      </c>
    </row>
    <row r="26" spans="1:30" x14ac:dyDescent="0.25">
      <c r="A26" s="57">
        <v>5</v>
      </c>
      <c r="B26" s="46">
        <v>0</v>
      </c>
      <c r="C26" s="44">
        <v>0</v>
      </c>
      <c r="D26" s="44">
        <v>1</v>
      </c>
      <c r="E26" s="44">
        <v>0</v>
      </c>
      <c r="F26" s="45">
        <v>1</v>
      </c>
      <c r="G26" s="12">
        <v>1</v>
      </c>
      <c r="H26" s="44">
        <v>0</v>
      </c>
      <c r="I26" s="44">
        <v>1</v>
      </c>
      <c r="J26" s="6">
        <v>0</v>
      </c>
      <c r="K26" s="6">
        <v>0</v>
      </c>
      <c r="L26" s="6">
        <v>0</v>
      </c>
      <c r="M26" s="7">
        <v>0</v>
      </c>
    </row>
    <row r="27" spans="1:30" x14ac:dyDescent="0.25">
      <c r="A27" s="57">
        <v>6</v>
      </c>
      <c r="B27" s="46">
        <v>0</v>
      </c>
      <c r="C27" s="44">
        <v>0</v>
      </c>
      <c r="D27" s="44">
        <v>1</v>
      </c>
      <c r="E27" s="44">
        <v>1</v>
      </c>
      <c r="F27" s="45">
        <v>0</v>
      </c>
      <c r="G27" s="12">
        <v>1</v>
      </c>
      <c r="H27" s="44">
        <v>1</v>
      </c>
      <c r="I27" s="44">
        <v>0</v>
      </c>
      <c r="J27" s="6">
        <v>0</v>
      </c>
      <c r="K27" s="6">
        <v>0</v>
      </c>
      <c r="L27" s="6">
        <v>0</v>
      </c>
      <c r="M27" s="7">
        <v>0</v>
      </c>
    </row>
    <row r="28" spans="1:30" x14ac:dyDescent="0.25">
      <c r="A28" s="57">
        <v>7</v>
      </c>
      <c r="B28" s="46">
        <v>0</v>
      </c>
      <c r="C28" s="44">
        <v>0</v>
      </c>
      <c r="D28" s="44">
        <v>1</v>
      </c>
      <c r="E28" s="44">
        <v>1</v>
      </c>
      <c r="F28" s="45">
        <v>1</v>
      </c>
      <c r="G28" s="12">
        <v>1</v>
      </c>
      <c r="H28" s="44">
        <v>1</v>
      </c>
      <c r="I28" s="44">
        <v>1</v>
      </c>
      <c r="J28" s="6">
        <v>0</v>
      </c>
      <c r="K28" s="6">
        <v>0</v>
      </c>
      <c r="L28" s="6">
        <v>0</v>
      </c>
      <c r="M28" s="7">
        <v>0</v>
      </c>
    </row>
    <row r="29" spans="1:30" x14ac:dyDescent="0.25">
      <c r="A29" s="57">
        <v>8</v>
      </c>
      <c r="B29" s="46">
        <v>0</v>
      </c>
      <c r="C29" s="44">
        <v>1</v>
      </c>
      <c r="D29" s="44">
        <v>0</v>
      </c>
      <c r="E29" s="44">
        <v>0</v>
      </c>
      <c r="F29" s="45">
        <v>0</v>
      </c>
      <c r="G29" s="46">
        <v>0</v>
      </c>
      <c r="H29" s="44">
        <v>1</v>
      </c>
      <c r="I29" s="44">
        <v>0</v>
      </c>
      <c r="J29" s="44">
        <v>0</v>
      </c>
      <c r="K29" s="44">
        <v>0</v>
      </c>
      <c r="L29" s="44">
        <v>0</v>
      </c>
      <c r="M29" s="45">
        <v>0</v>
      </c>
    </row>
    <row r="30" spans="1:30" x14ac:dyDescent="0.25">
      <c r="A30" s="57">
        <v>9</v>
      </c>
      <c r="B30" s="46">
        <v>0</v>
      </c>
      <c r="C30" s="44">
        <v>1</v>
      </c>
      <c r="D30" s="44">
        <v>0</v>
      </c>
      <c r="E30" s="44">
        <v>0</v>
      </c>
      <c r="F30" s="45">
        <v>1</v>
      </c>
      <c r="G30" s="46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5">
        <v>0</v>
      </c>
    </row>
    <row r="31" spans="1:30" x14ac:dyDescent="0.25">
      <c r="A31" s="57">
        <v>10</v>
      </c>
      <c r="B31" s="46">
        <v>0</v>
      </c>
      <c r="C31" s="44">
        <v>1</v>
      </c>
      <c r="D31" s="44">
        <v>0</v>
      </c>
      <c r="E31" s="44">
        <v>1</v>
      </c>
      <c r="F31" s="45">
        <v>0</v>
      </c>
      <c r="G31" s="46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5">
        <v>0</v>
      </c>
    </row>
    <row r="32" spans="1:30" x14ac:dyDescent="0.25">
      <c r="A32" s="57">
        <v>11</v>
      </c>
      <c r="B32" s="46">
        <v>0</v>
      </c>
      <c r="C32" s="44">
        <v>1</v>
      </c>
      <c r="D32" s="44">
        <v>0</v>
      </c>
      <c r="E32" s="44">
        <v>1</v>
      </c>
      <c r="F32" s="45">
        <v>1</v>
      </c>
      <c r="G32" s="46">
        <v>0</v>
      </c>
      <c r="H32" s="44">
        <v>1</v>
      </c>
      <c r="I32" s="44">
        <v>1</v>
      </c>
      <c r="J32" s="44">
        <v>1</v>
      </c>
      <c r="K32" s="44">
        <v>0</v>
      </c>
      <c r="L32" s="44">
        <v>0</v>
      </c>
      <c r="M32" s="45">
        <v>0</v>
      </c>
    </row>
    <row r="33" spans="1:13" x14ac:dyDescent="0.25">
      <c r="A33" s="57">
        <v>12</v>
      </c>
      <c r="B33" s="46">
        <v>0</v>
      </c>
      <c r="C33" s="44">
        <v>1</v>
      </c>
      <c r="D33" s="44">
        <v>1</v>
      </c>
      <c r="E33" s="44">
        <v>0</v>
      </c>
      <c r="F33" s="45">
        <v>0</v>
      </c>
      <c r="G33" s="46">
        <v>1</v>
      </c>
      <c r="H33" s="44">
        <v>0</v>
      </c>
      <c r="I33" s="44">
        <v>0</v>
      </c>
      <c r="J33" s="44">
        <v>0</v>
      </c>
      <c r="K33" s="44">
        <v>1</v>
      </c>
      <c r="L33" s="44">
        <v>0</v>
      </c>
      <c r="M33" s="45">
        <v>0</v>
      </c>
    </row>
    <row r="34" spans="1:13" x14ac:dyDescent="0.25">
      <c r="A34" s="57">
        <v>13</v>
      </c>
      <c r="B34" s="46">
        <v>0</v>
      </c>
      <c r="C34" s="44">
        <v>1</v>
      </c>
      <c r="D34" s="44">
        <v>1</v>
      </c>
      <c r="E34" s="44">
        <v>0</v>
      </c>
      <c r="F34" s="45">
        <v>1</v>
      </c>
      <c r="G34" s="46">
        <v>1</v>
      </c>
      <c r="H34" s="44">
        <v>0</v>
      </c>
      <c r="I34" s="44">
        <v>1</v>
      </c>
      <c r="J34" s="44">
        <v>0</v>
      </c>
      <c r="K34" s="44">
        <v>0</v>
      </c>
      <c r="L34" s="44">
        <v>1</v>
      </c>
      <c r="M34" s="45">
        <v>0</v>
      </c>
    </row>
    <row r="35" spans="1:13" x14ac:dyDescent="0.25">
      <c r="A35" s="57">
        <v>14</v>
      </c>
      <c r="B35" s="46">
        <v>0</v>
      </c>
      <c r="C35" s="44">
        <v>1</v>
      </c>
      <c r="D35" s="44">
        <v>1</v>
      </c>
      <c r="E35" s="44">
        <v>1</v>
      </c>
      <c r="F35" s="45">
        <v>0</v>
      </c>
      <c r="G35" s="46">
        <v>1</v>
      </c>
      <c r="H35" s="44">
        <v>1</v>
      </c>
      <c r="I35" s="44">
        <v>0</v>
      </c>
      <c r="J35" s="44">
        <v>0</v>
      </c>
      <c r="K35" s="44">
        <v>0</v>
      </c>
      <c r="L35" s="44">
        <v>0</v>
      </c>
      <c r="M35" s="45">
        <v>1</v>
      </c>
    </row>
    <row r="36" spans="1:13" x14ac:dyDescent="0.25">
      <c r="A36" s="57">
        <v>15</v>
      </c>
      <c r="B36" s="46">
        <v>0</v>
      </c>
      <c r="C36" s="44">
        <v>1</v>
      </c>
      <c r="D36" s="44">
        <v>1</v>
      </c>
      <c r="E36" s="44">
        <v>1</v>
      </c>
      <c r="F36" s="45">
        <v>1</v>
      </c>
      <c r="G36" s="46">
        <v>1</v>
      </c>
      <c r="H36" s="44">
        <v>1</v>
      </c>
      <c r="I36" s="44">
        <v>1</v>
      </c>
      <c r="J36" s="44">
        <v>0</v>
      </c>
      <c r="K36" s="44">
        <v>0</v>
      </c>
      <c r="L36" s="44">
        <v>0</v>
      </c>
      <c r="M36" s="45">
        <v>1</v>
      </c>
    </row>
    <row r="37" spans="1:13" x14ac:dyDescent="0.25">
      <c r="A37" s="57">
        <v>16</v>
      </c>
      <c r="B37" s="46">
        <v>1</v>
      </c>
      <c r="C37" s="44">
        <v>0</v>
      </c>
      <c r="D37" s="44">
        <v>0</v>
      </c>
      <c r="E37" s="44">
        <v>0</v>
      </c>
      <c r="F37" s="45">
        <v>0</v>
      </c>
      <c r="G37" s="20">
        <v>0</v>
      </c>
      <c r="H37" s="6">
        <v>1</v>
      </c>
      <c r="I37" s="6">
        <v>1</v>
      </c>
      <c r="J37" s="6">
        <v>0</v>
      </c>
      <c r="K37" s="6">
        <v>0</v>
      </c>
      <c r="L37" s="6">
        <v>0</v>
      </c>
      <c r="M37" s="7">
        <v>0</v>
      </c>
    </row>
    <row r="38" spans="1:13" x14ac:dyDescent="0.25">
      <c r="A38" s="57">
        <v>17</v>
      </c>
      <c r="B38" s="46">
        <v>1</v>
      </c>
      <c r="C38" s="44">
        <v>0</v>
      </c>
      <c r="D38" s="44">
        <v>0</v>
      </c>
      <c r="E38" s="44">
        <v>0</v>
      </c>
      <c r="F38" s="45">
        <v>1</v>
      </c>
      <c r="G38" s="12">
        <v>0</v>
      </c>
      <c r="H38" s="44">
        <v>0</v>
      </c>
      <c r="I38" s="44">
        <v>1</v>
      </c>
      <c r="J38" s="44">
        <v>0</v>
      </c>
      <c r="K38" s="44">
        <v>0</v>
      </c>
      <c r="L38" s="44">
        <v>0</v>
      </c>
      <c r="M38" s="45">
        <v>0</v>
      </c>
    </row>
    <row r="39" spans="1:13" x14ac:dyDescent="0.25">
      <c r="A39" s="57">
        <v>18</v>
      </c>
      <c r="B39" s="46">
        <v>1</v>
      </c>
      <c r="C39" s="44">
        <v>0</v>
      </c>
      <c r="D39" s="44">
        <v>0</v>
      </c>
      <c r="E39" s="44">
        <v>1</v>
      </c>
      <c r="F39" s="45">
        <v>0</v>
      </c>
      <c r="G39" s="12">
        <v>0</v>
      </c>
      <c r="H39" s="44">
        <v>1</v>
      </c>
      <c r="I39" s="44">
        <v>0</v>
      </c>
      <c r="J39" s="44">
        <v>0</v>
      </c>
      <c r="K39" s="44">
        <v>0</v>
      </c>
      <c r="L39" s="44">
        <v>0</v>
      </c>
      <c r="M39" s="45">
        <v>0</v>
      </c>
    </row>
    <row r="40" spans="1:13" x14ac:dyDescent="0.25">
      <c r="A40" s="57">
        <v>19</v>
      </c>
      <c r="B40" s="46">
        <v>1</v>
      </c>
      <c r="C40" s="44">
        <v>0</v>
      </c>
      <c r="D40" s="44">
        <v>0</v>
      </c>
      <c r="E40" s="44">
        <v>1</v>
      </c>
      <c r="F40" s="45">
        <v>1</v>
      </c>
      <c r="G40" s="46">
        <v>1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5">
        <v>0</v>
      </c>
    </row>
    <row r="41" spans="1:13" x14ac:dyDescent="0.25">
      <c r="A41" s="57">
        <v>20</v>
      </c>
      <c r="B41" s="46">
        <v>1</v>
      </c>
      <c r="C41" s="44">
        <v>0</v>
      </c>
      <c r="D41" s="44">
        <v>1</v>
      </c>
      <c r="E41" s="44">
        <v>0</v>
      </c>
      <c r="F41" s="45">
        <v>0</v>
      </c>
      <c r="G41" s="46">
        <v>1</v>
      </c>
      <c r="H41" s="44">
        <v>0</v>
      </c>
      <c r="I41" s="44">
        <v>1</v>
      </c>
      <c r="J41" s="44">
        <v>0</v>
      </c>
      <c r="K41" s="44">
        <v>0</v>
      </c>
      <c r="L41" s="44">
        <v>0</v>
      </c>
      <c r="M41" s="45">
        <v>0</v>
      </c>
    </row>
    <row r="42" spans="1:13" x14ac:dyDescent="0.25">
      <c r="A42" s="57">
        <v>21</v>
      </c>
      <c r="B42" s="46">
        <v>1</v>
      </c>
      <c r="C42" s="44">
        <v>0</v>
      </c>
      <c r="D42" s="44">
        <v>1</v>
      </c>
      <c r="E42" s="44">
        <v>0</v>
      </c>
      <c r="F42" s="45">
        <v>1</v>
      </c>
      <c r="G42" s="46">
        <v>0</v>
      </c>
      <c r="H42" s="44">
        <v>0</v>
      </c>
      <c r="I42" s="44">
        <v>1</v>
      </c>
      <c r="J42" s="44">
        <v>0</v>
      </c>
      <c r="K42" s="44">
        <v>0</v>
      </c>
      <c r="L42" s="44">
        <v>0</v>
      </c>
      <c r="M42" s="45">
        <v>0</v>
      </c>
    </row>
    <row r="43" spans="1:13" x14ac:dyDescent="0.25">
      <c r="A43" s="57">
        <v>22</v>
      </c>
      <c r="B43" s="46">
        <v>1</v>
      </c>
      <c r="C43" s="44">
        <v>0</v>
      </c>
      <c r="D43" s="44">
        <v>1</v>
      </c>
      <c r="E43" s="44">
        <v>1</v>
      </c>
      <c r="F43" s="45">
        <v>0</v>
      </c>
      <c r="G43" s="46">
        <v>1</v>
      </c>
      <c r="H43" s="44">
        <v>1</v>
      </c>
      <c r="I43" s="44">
        <v>1</v>
      </c>
      <c r="J43" s="44">
        <v>0</v>
      </c>
      <c r="K43" s="44">
        <v>0</v>
      </c>
      <c r="L43" s="44">
        <v>0</v>
      </c>
      <c r="M43" s="45">
        <v>0</v>
      </c>
    </row>
    <row r="44" spans="1:13" x14ac:dyDescent="0.25">
      <c r="A44" s="57">
        <v>23</v>
      </c>
      <c r="B44" s="46">
        <v>1</v>
      </c>
      <c r="C44" s="44">
        <v>0</v>
      </c>
      <c r="D44" s="44">
        <v>1</v>
      </c>
      <c r="E44" s="44">
        <v>1</v>
      </c>
      <c r="F44" s="45">
        <v>1</v>
      </c>
      <c r="G44" s="12">
        <v>1</v>
      </c>
      <c r="H44" s="44">
        <v>1</v>
      </c>
      <c r="I44" s="44">
        <v>0</v>
      </c>
      <c r="J44" s="44">
        <v>0</v>
      </c>
      <c r="K44" s="44">
        <v>0</v>
      </c>
      <c r="L44" s="44">
        <v>0</v>
      </c>
      <c r="M44" s="45">
        <v>0</v>
      </c>
    </row>
    <row r="45" spans="1:13" x14ac:dyDescent="0.25">
      <c r="A45" s="57">
        <v>24</v>
      </c>
      <c r="B45" s="46">
        <v>1</v>
      </c>
      <c r="C45" s="44">
        <v>1</v>
      </c>
      <c r="D45" s="44">
        <v>0</v>
      </c>
      <c r="E45" s="44">
        <v>0</v>
      </c>
      <c r="F45" s="45">
        <v>0</v>
      </c>
      <c r="G45" s="46">
        <v>1</v>
      </c>
      <c r="H45" s="44">
        <v>1</v>
      </c>
      <c r="I45" s="44">
        <v>0</v>
      </c>
      <c r="J45" s="44">
        <v>0</v>
      </c>
      <c r="K45" s="44">
        <v>0</v>
      </c>
      <c r="L45" s="44">
        <v>0</v>
      </c>
      <c r="M45" s="45">
        <v>0</v>
      </c>
    </row>
    <row r="46" spans="1:13" x14ac:dyDescent="0.25">
      <c r="A46" s="57">
        <v>25</v>
      </c>
      <c r="B46" s="46">
        <v>1</v>
      </c>
      <c r="C46" s="44">
        <v>1</v>
      </c>
      <c r="D46" s="44">
        <v>0</v>
      </c>
      <c r="E46" s="44">
        <v>0</v>
      </c>
      <c r="F46" s="45">
        <v>1</v>
      </c>
      <c r="G46" s="46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5">
        <v>0</v>
      </c>
    </row>
    <row r="47" spans="1:13" x14ac:dyDescent="0.25">
      <c r="A47" s="57">
        <v>26</v>
      </c>
      <c r="B47" s="46">
        <v>1</v>
      </c>
      <c r="C47" s="44">
        <v>1</v>
      </c>
      <c r="D47" s="44">
        <v>0</v>
      </c>
      <c r="E47" s="44">
        <v>1</v>
      </c>
      <c r="F47" s="45">
        <v>0</v>
      </c>
      <c r="G47" s="46">
        <v>0</v>
      </c>
      <c r="H47" s="44">
        <v>0</v>
      </c>
      <c r="I47" s="44">
        <v>1</v>
      </c>
      <c r="J47" s="44">
        <v>0</v>
      </c>
      <c r="K47" s="44">
        <v>0</v>
      </c>
      <c r="L47" s="44">
        <v>0</v>
      </c>
      <c r="M47" s="45">
        <v>0</v>
      </c>
    </row>
    <row r="48" spans="1:13" x14ac:dyDescent="0.25">
      <c r="A48" s="57">
        <v>27</v>
      </c>
      <c r="B48" s="46">
        <v>1</v>
      </c>
      <c r="C48" s="44">
        <v>1</v>
      </c>
      <c r="D48" s="44">
        <v>0</v>
      </c>
      <c r="E48" s="44">
        <v>1</v>
      </c>
      <c r="F48" s="45">
        <v>1</v>
      </c>
      <c r="G48" s="12">
        <v>0</v>
      </c>
      <c r="H48" s="44">
        <v>1</v>
      </c>
      <c r="I48" s="44">
        <v>1</v>
      </c>
      <c r="J48" s="44">
        <v>0</v>
      </c>
      <c r="K48" s="44">
        <v>0</v>
      </c>
      <c r="L48" s="44">
        <v>0</v>
      </c>
      <c r="M48" s="45">
        <v>0</v>
      </c>
    </row>
    <row r="49" spans="1:13" x14ac:dyDescent="0.25">
      <c r="A49" s="57">
        <v>28</v>
      </c>
      <c r="B49" s="46">
        <v>1</v>
      </c>
      <c r="C49" s="44">
        <v>1</v>
      </c>
      <c r="D49" s="44">
        <v>1</v>
      </c>
      <c r="E49" s="44">
        <v>0</v>
      </c>
      <c r="F49" s="45">
        <v>0</v>
      </c>
      <c r="G49" s="12">
        <v>1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5">
        <v>0</v>
      </c>
    </row>
    <row r="50" spans="1:13" x14ac:dyDescent="0.25">
      <c r="A50" s="57">
        <v>29</v>
      </c>
      <c r="B50" s="46">
        <v>1</v>
      </c>
      <c r="C50" s="44">
        <v>1</v>
      </c>
      <c r="D50" s="44">
        <v>1</v>
      </c>
      <c r="E50" s="44">
        <v>0</v>
      </c>
      <c r="F50" s="45">
        <v>1</v>
      </c>
      <c r="G50" s="12">
        <v>1</v>
      </c>
      <c r="H50" s="44">
        <v>0</v>
      </c>
      <c r="I50" s="44">
        <v>1</v>
      </c>
      <c r="J50" s="44">
        <v>0</v>
      </c>
      <c r="K50" s="44">
        <v>0</v>
      </c>
      <c r="L50" s="44">
        <v>0</v>
      </c>
      <c r="M50" s="45">
        <v>0</v>
      </c>
    </row>
    <row r="51" spans="1:13" x14ac:dyDescent="0.25">
      <c r="A51" s="57">
        <v>30</v>
      </c>
      <c r="B51" s="46">
        <v>1</v>
      </c>
      <c r="C51" s="44">
        <v>1</v>
      </c>
      <c r="D51" s="44">
        <v>1</v>
      </c>
      <c r="E51" s="44">
        <v>1</v>
      </c>
      <c r="F51" s="45">
        <v>0</v>
      </c>
      <c r="G51" s="46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5">
        <v>0</v>
      </c>
    </row>
    <row r="52" spans="1:13" ht="15.75" thickBot="1" x14ac:dyDescent="0.3">
      <c r="A52" s="58">
        <v>31</v>
      </c>
      <c r="B52" s="40">
        <v>1</v>
      </c>
      <c r="C52" s="42">
        <v>1</v>
      </c>
      <c r="D52" s="42">
        <v>1</v>
      </c>
      <c r="E52" s="42">
        <v>1</v>
      </c>
      <c r="F52" s="5">
        <v>1</v>
      </c>
      <c r="G52" s="13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5">
        <v>1</v>
      </c>
    </row>
  </sheetData>
  <mergeCells count="14">
    <mergeCell ref="AC1:AC2"/>
    <mergeCell ref="AD1:AD2"/>
    <mergeCell ref="AE1:AG1"/>
    <mergeCell ref="O1:O3"/>
    <mergeCell ref="U1:U3"/>
    <mergeCell ref="AA1:AA3"/>
    <mergeCell ref="R2:T2"/>
    <mergeCell ref="X2:Z2"/>
    <mergeCell ref="P1:T1"/>
    <mergeCell ref="V1:Z1"/>
    <mergeCell ref="P2:P3"/>
    <mergeCell ref="Q2:Q3"/>
    <mergeCell ref="V2:V3"/>
    <mergeCell ref="W2:W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ИП</vt:lpstr>
      <vt:lpstr>ПК</vt:lpstr>
      <vt:lpstr>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sakralen</dc:creator>
  <cp:lastModifiedBy>sakralen</cp:lastModifiedBy>
  <dcterms:created xsi:type="dcterms:W3CDTF">2023-08-05T16:35:58Z</dcterms:created>
  <dcterms:modified xsi:type="dcterms:W3CDTF">2023-08-29T17:16:29Z</dcterms:modified>
</cp:coreProperties>
</file>