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EE9DB24B-00E3-42B5-89F8-1718333638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wling" sheetId="1" r:id="rId1"/>
    <sheet name="Fielding" sheetId="2" r:id="rId2"/>
    <sheet name="MVP" sheetId="3" r:id="rId3"/>
    <sheet name="Batt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G13" i="3"/>
  <c r="Q13" i="4"/>
  <c r="P13" i="4"/>
  <c r="O13" i="4"/>
  <c r="N13" i="4"/>
  <c r="L13" i="4"/>
  <c r="K13" i="4"/>
  <c r="J13" i="4"/>
  <c r="I13" i="4"/>
  <c r="G13" i="4"/>
  <c r="F13" i="4"/>
  <c r="E13" i="4"/>
  <c r="K13" i="3"/>
  <c r="J13" i="3"/>
  <c r="I13" i="3"/>
  <c r="H13" i="3"/>
  <c r="M13" i="2"/>
  <c r="L13" i="2"/>
  <c r="K13" i="2"/>
  <c r="J13" i="2"/>
  <c r="I13" i="2"/>
  <c r="H13" i="2"/>
  <c r="G13" i="2"/>
  <c r="F13" i="2"/>
  <c r="E13" i="2"/>
  <c r="Q13" i="1"/>
  <c r="O13" i="1"/>
  <c r="N13" i="1"/>
  <c r="M13" i="1"/>
  <c r="L13" i="1"/>
  <c r="K13" i="1"/>
  <c r="J13" i="1"/>
  <c r="H13" i="1"/>
  <c r="G13" i="1"/>
  <c r="F13" i="1"/>
</calcChain>
</file>

<file path=xl/sharedStrings.xml><?xml version="1.0" encoding="utf-8"?>
<sst xmlns="http://schemas.openxmlformats.org/spreadsheetml/2006/main" count="198" uniqueCount="68">
  <si>
    <t>Season</t>
  </si>
  <si>
    <t>player_id</t>
  </si>
  <si>
    <t>name</t>
  </si>
  <si>
    <t>team_id</t>
  </si>
  <si>
    <t>team_name</t>
  </si>
  <si>
    <t>total_match</t>
  </si>
  <si>
    <t>innings</t>
  </si>
  <si>
    <t>total_wickets</t>
  </si>
  <si>
    <t>balls</t>
  </si>
  <si>
    <t>highest_wicket</t>
  </si>
  <si>
    <t>economy</t>
  </si>
  <si>
    <t>SR</t>
  </si>
  <si>
    <t>maidens</t>
  </si>
  <si>
    <t>avg</t>
  </si>
  <si>
    <t>runs</t>
  </si>
  <si>
    <t>bowling_style</t>
  </si>
  <si>
    <t>overs</t>
  </si>
  <si>
    <t>SEASON</t>
  </si>
  <si>
    <t>S3</t>
  </si>
  <si>
    <t>S4</t>
  </si>
  <si>
    <t>Abhishek Joshi</t>
  </si>
  <si>
    <t>Onyx</t>
  </si>
  <si>
    <t>Right-arm fast</t>
  </si>
  <si>
    <t>S5</t>
  </si>
  <si>
    <t>S6</t>
  </si>
  <si>
    <t>Tejas</t>
  </si>
  <si>
    <t>S7</t>
  </si>
  <si>
    <t>SKYFORCE</t>
  </si>
  <si>
    <t>S8</t>
  </si>
  <si>
    <t>RUDRANSH</t>
  </si>
  <si>
    <t>S9</t>
  </si>
  <si>
    <t>Meghnad</t>
  </si>
  <si>
    <t>S10</t>
  </si>
  <si>
    <t>S11</t>
  </si>
  <si>
    <t>Meghnaad</t>
  </si>
  <si>
    <t>S12</t>
  </si>
  <si>
    <t>S13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</si>
  <si>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</si>
  <si>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</si>
  <si>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</si>
  <si>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</si>
  <si>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</si>
  <si>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</si>
  <si>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</si>
  <si>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</si>
  <si>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The Unstoppable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</si>
  <si>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</si>
  <si>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</si>
  <si>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</si>
  <si>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</si>
  <si>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</si>
  <si>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</si>
  <si>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</si>
  <si>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</si>
  <si>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</si>
  <si>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RHB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</si>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</sst>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workbookViewId="0">
      <selection activeCell="N13" sqref="N13"/>
    </sheetView>
  </sheetViews>
  <sheetFormatPr defaultRowHeight="14.4" x14ac:dyDescent="0.3"/>
  <cols>
    <col min="9" max="9" width="12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t="s">
        <v>18</v>
      </c>
    </row>
    <row r="3" spans="1:18" x14ac:dyDescent="0.3">
      <c r="A3" t="s">
        <v>19</v>
      </c>
      <c r="B3">
        <v>17628976</v>
      </c>
      <c r="C3" t="s">
        <v>20</v>
      </c>
      <c r="D3">
        <v>3824970</v>
      </c>
      <c r="E3" t="s">
        <v>21</v>
      </c>
      <c r="F3">
        <v>7</v>
      </c>
      <c r="G3">
        <v>1</v>
      </c>
      <c r="H3">
        <v>0</v>
      </c>
      <c r="I3">
        <v>6</v>
      </c>
      <c r="J3">
        <v>0</v>
      </c>
      <c r="K3">
        <v>26</v>
      </c>
      <c r="L3">
        <v>0</v>
      </c>
      <c r="M3">
        <v>0</v>
      </c>
      <c r="N3">
        <v>0</v>
      </c>
      <c r="O3">
        <v>26</v>
      </c>
      <c r="P3" t="s">
        <v>22</v>
      </c>
      <c r="Q3">
        <v>1</v>
      </c>
      <c r="R3">
        <v>4</v>
      </c>
    </row>
    <row r="4" spans="1:18" x14ac:dyDescent="0.3">
      <c r="A4" t="s">
        <v>23</v>
      </c>
    </row>
    <row r="5" spans="1:18" x14ac:dyDescent="0.3">
      <c r="A5" t="s">
        <v>24</v>
      </c>
      <c r="B5">
        <v>17628976</v>
      </c>
      <c r="C5" t="s">
        <v>20</v>
      </c>
      <c r="D5">
        <v>4799542</v>
      </c>
      <c r="E5" t="s">
        <v>25</v>
      </c>
      <c r="F5">
        <v>6</v>
      </c>
      <c r="G5">
        <v>6</v>
      </c>
      <c r="H5">
        <v>3</v>
      </c>
      <c r="I5">
        <v>36</v>
      </c>
      <c r="J5">
        <v>1</v>
      </c>
      <c r="K5">
        <v>5.5</v>
      </c>
      <c r="L5">
        <v>12</v>
      </c>
      <c r="M5">
        <v>0</v>
      </c>
      <c r="N5">
        <v>11</v>
      </c>
      <c r="O5">
        <v>33</v>
      </c>
      <c r="P5" t="s">
        <v>22</v>
      </c>
      <c r="Q5">
        <v>6</v>
      </c>
      <c r="R5">
        <v>6</v>
      </c>
    </row>
    <row r="6" spans="1:18" x14ac:dyDescent="0.3">
      <c r="A6" t="s">
        <v>26</v>
      </c>
      <c r="B6">
        <v>17628976</v>
      </c>
      <c r="C6" t="s">
        <v>20</v>
      </c>
      <c r="D6">
        <v>5008487</v>
      </c>
      <c r="E6" t="s">
        <v>27</v>
      </c>
      <c r="F6">
        <v>5</v>
      </c>
      <c r="G6">
        <v>5</v>
      </c>
      <c r="H6">
        <v>1</v>
      </c>
      <c r="I6">
        <v>30</v>
      </c>
      <c r="J6">
        <v>1</v>
      </c>
      <c r="K6">
        <v>9.4</v>
      </c>
      <c r="L6">
        <v>30</v>
      </c>
      <c r="M6">
        <v>0</v>
      </c>
      <c r="N6">
        <v>47</v>
      </c>
      <c r="O6">
        <v>47</v>
      </c>
      <c r="P6" t="s">
        <v>22</v>
      </c>
      <c r="Q6">
        <v>5</v>
      </c>
      <c r="R6">
        <v>7</v>
      </c>
    </row>
    <row r="7" spans="1:18" x14ac:dyDescent="0.3">
      <c r="A7" t="s">
        <v>28</v>
      </c>
      <c r="B7">
        <v>17628976</v>
      </c>
      <c r="C7" t="s">
        <v>20</v>
      </c>
      <c r="D7">
        <v>5522387</v>
      </c>
      <c r="E7" t="s">
        <v>29</v>
      </c>
      <c r="F7">
        <v>5</v>
      </c>
      <c r="G7">
        <v>5</v>
      </c>
      <c r="H7">
        <v>3</v>
      </c>
      <c r="I7">
        <v>30</v>
      </c>
      <c r="J7">
        <v>2</v>
      </c>
      <c r="K7">
        <v>10.199999999999999</v>
      </c>
      <c r="L7">
        <v>10</v>
      </c>
      <c r="M7">
        <v>0</v>
      </c>
      <c r="N7">
        <v>17</v>
      </c>
      <c r="O7">
        <v>51</v>
      </c>
      <c r="P7" t="s">
        <v>22</v>
      </c>
      <c r="Q7">
        <v>5</v>
      </c>
      <c r="R7">
        <v>8</v>
      </c>
    </row>
    <row r="8" spans="1:18" x14ac:dyDescent="0.3">
      <c r="A8" t="s">
        <v>30</v>
      </c>
      <c r="B8">
        <v>17628976</v>
      </c>
      <c r="C8" t="s">
        <v>20</v>
      </c>
      <c r="D8">
        <v>6413869</v>
      </c>
      <c r="E8" t="s">
        <v>31</v>
      </c>
      <c r="F8">
        <v>6</v>
      </c>
      <c r="G8">
        <v>5</v>
      </c>
      <c r="H8">
        <v>3</v>
      </c>
      <c r="I8">
        <v>30</v>
      </c>
      <c r="J8">
        <v>1</v>
      </c>
      <c r="K8">
        <v>7.6</v>
      </c>
      <c r="L8">
        <v>10</v>
      </c>
      <c r="M8">
        <v>1</v>
      </c>
      <c r="N8">
        <v>12.67</v>
      </c>
      <c r="O8">
        <v>38</v>
      </c>
      <c r="P8" t="s">
        <v>22</v>
      </c>
      <c r="Q8">
        <v>5</v>
      </c>
      <c r="R8">
        <v>9</v>
      </c>
    </row>
    <row r="9" spans="1:18" x14ac:dyDescent="0.3">
      <c r="A9" t="s">
        <v>32</v>
      </c>
    </row>
    <row r="10" spans="1:18" x14ac:dyDescent="0.3">
      <c r="A10" t="s">
        <v>33</v>
      </c>
      <c r="B10">
        <v>17628976</v>
      </c>
      <c r="C10" t="s">
        <v>20</v>
      </c>
      <c r="D10">
        <v>7266234</v>
      </c>
      <c r="E10" t="s">
        <v>34</v>
      </c>
      <c r="F10">
        <v>5</v>
      </c>
      <c r="G10">
        <v>5</v>
      </c>
      <c r="H10">
        <v>2</v>
      </c>
      <c r="I10">
        <v>30</v>
      </c>
      <c r="J10">
        <v>1</v>
      </c>
      <c r="K10">
        <v>14</v>
      </c>
      <c r="L10">
        <v>15</v>
      </c>
      <c r="M10">
        <v>0</v>
      </c>
      <c r="N10">
        <v>35</v>
      </c>
      <c r="O10">
        <v>70</v>
      </c>
      <c r="P10" t="s">
        <v>22</v>
      </c>
      <c r="Q10">
        <v>5</v>
      </c>
      <c r="R10">
        <v>11</v>
      </c>
    </row>
    <row r="11" spans="1:18" x14ac:dyDescent="0.3">
      <c r="A11" t="s">
        <v>35</v>
      </c>
      <c r="B11">
        <v>17628976</v>
      </c>
      <c r="C11" t="s">
        <v>20</v>
      </c>
      <c r="D11">
        <v>7266234</v>
      </c>
      <c r="E11" t="s">
        <v>34</v>
      </c>
      <c r="F11">
        <v>6</v>
      </c>
      <c r="G11">
        <v>5</v>
      </c>
      <c r="H11">
        <v>2</v>
      </c>
      <c r="I11">
        <v>30</v>
      </c>
      <c r="J11">
        <v>2</v>
      </c>
      <c r="K11">
        <v>6.2</v>
      </c>
      <c r="L11">
        <v>15</v>
      </c>
      <c r="M11">
        <v>1</v>
      </c>
      <c r="N11">
        <v>15.5</v>
      </c>
      <c r="O11">
        <v>31</v>
      </c>
      <c r="P11" t="s">
        <v>22</v>
      </c>
      <c r="Q11">
        <v>5</v>
      </c>
      <c r="R11">
        <v>12</v>
      </c>
    </row>
    <row r="12" spans="1:18" x14ac:dyDescent="0.3">
      <c r="A12" t="s">
        <v>36</v>
      </c>
      <c r="B12">
        <v>17628976</v>
      </c>
      <c r="C12" t="s">
        <v>20</v>
      </c>
      <c r="D12">
        <v>5522387</v>
      </c>
      <c r="E12" t="s">
        <v>29</v>
      </c>
      <c r="F12">
        <v>6</v>
      </c>
      <c r="G12">
        <v>6</v>
      </c>
      <c r="H12">
        <v>4</v>
      </c>
      <c r="I12">
        <v>36</v>
      </c>
      <c r="J12">
        <v>2</v>
      </c>
      <c r="K12">
        <v>7.83</v>
      </c>
      <c r="L12">
        <v>9</v>
      </c>
      <c r="M12">
        <v>0</v>
      </c>
      <c r="N12">
        <v>11.75</v>
      </c>
      <c r="O12">
        <v>47</v>
      </c>
      <c r="P12" t="s">
        <v>22</v>
      </c>
      <c r="Q12">
        <v>6</v>
      </c>
      <c r="R12">
        <v>13</v>
      </c>
    </row>
    <row r="13" spans="1:18" x14ac:dyDescent="0.3">
      <c r="F13">
        <f>SUM(F2:F12)</f>
        <v>46</v>
      </c>
      <c r="G13">
        <f>SUM(G2:G12)</f>
        <v>38</v>
      </c>
      <c r="H13">
        <f>SUM(H2:H12)</f>
        <v>18</v>
      </c>
      <c r="I13">
        <f>SUM(I2:I12)</f>
        <v>228</v>
      </c>
      <c r="J13">
        <f>SUM(J2:J12)</f>
        <v>10</v>
      </c>
      <c r="K13">
        <f>AVERAGE(K2:K12)</f>
        <v>10.841249999999999</v>
      </c>
      <c r="L13">
        <f>AVERAGE(L2:L12)</f>
        <v>12.625</v>
      </c>
      <c r="M13">
        <f>SUM(M2:M12)</f>
        <v>2</v>
      </c>
      <c r="N13">
        <f>AVERAGE(N2:N12)</f>
        <v>18.740000000000002</v>
      </c>
      <c r="O13">
        <f>SUM(O2:O12)</f>
        <v>343</v>
      </c>
      <c r="Q13">
        <f>SUM(Q2:Q12)</f>
        <v>38</v>
      </c>
      <c r="R13">
        <v>8</v>
      </c>
    </row>
  </sheetData>
  <pageMargins left="0.7" right="0.7" top="0.75" bottom="0.75" header="0.3" footer="0.3"/>
  <ignoredErrors>
    <ignoredError sqref="M13:N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"/>
  <sheetViews>
    <sheetView workbookViewId="0">
      <selection activeCell="O13" sqref="O13"/>
    </sheetView>
  </sheetViews>
  <sheetFormatPr defaultRowHeight="14.4" x14ac:dyDescent="0.3"/>
  <sheetData>
    <row r="1" spans="1:1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17</v>
      </c>
      <c r="O1" s="1" t="s">
        <v>0</v>
      </c>
      <c r="P1" s="1"/>
    </row>
    <row r="2" spans="1:16" x14ac:dyDescent="0.3">
      <c r="A2">
        <v>17628976</v>
      </c>
      <c r="B2" t="s">
        <v>20</v>
      </c>
      <c r="C2">
        <v>3456620</v>
      </c>
      <c r="D2" t="s">
        <v>45</v>
      </c>
      <c r="E2">
        <v>6</v>
      </c>
      <c r="F2">
        <v>1</v>
      </c>
      <c r="G2">
        <v>0</v>
      </c>
      <c r="H2">
        <v>3</v>
      </c>
      <c r="I2">
        <v>0</v>
      </c>
      <c r="J2">
        <v>0</v>
      </c>
      <c r="K2">
        <v>0</v>
      </c>
      <c r="L2">
        <v>1</v>
      </c>
      <c r="M2">
        <v>4</v>
      </c>
      <c r="N2">
        <v>3</v>
      </c>
      <c r="O2" t="s">
        <v>18</v>
      </c>
    </row>
    <row r="3" spans="1:16" x14ac:dyDescent="0.3">
      <c r="A3">
        <v>17628976</v>
      </c>
      <c r="B3" t="s">
        <v>20</v>
      </c>
      <c r="C3">
        <v>3824970</v>
      </c>
      <c r="D3" t="s">
        <v>21</v>
      </c>
      <c r="E3">
        <v>7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4</v>
      </c>
      <c r="O3" t="s">
        <v>19</v>
      </c>
    </row>
    <row r="4" spans="1:16" x14ac:dyDescent="0.3">
      <c r="O4" t="s">
        <v>23</v>
      </c>
    </row>
    <row r="5" spans="1:16" x14ac:dyDescent="0.3">
      <c r="A5">
        <v>17628976</v>
      </c>
      <c r="B5" t="s">
        <v>20</v>
      </c>
      <c r="C5">
        <v>4799542</v>
      </c>
      <c r="D5" t="s">
        <v>25</v>
      </c>
      <c r="E5">
        <v>6</v>
      </c>
      <c r="F5">
        <v>0</v>
      </c>
      <c r="G5">
        <v>0</v>
      </c>
      <c r="H5">
        <v>2</v>
      </c>
      <c r="I5">
        <v>0</v>
      </c>
      <c r="J5">
        <v>0</v>
      </c>
      <c r="K5">
        <v>0</v>
      </c>
      <c r="L5">
        <v>0</v>
      </c>
      <c r="M5">
        <v>2</v>
      </c>
      <c r="O5" t="s">
        <v>24</v>
      </c>
    </row>
    <row r="6" spans="1:16" x14ac:dyDescent="0.3">
      <c r="A6">
        <v>17628976</v>
      </c>
      <c r="B6" t="s">
        <v>20</v>
      </c>
      <c r="C6">
        <v>5008487</v>
      </c>
      <c r="D6" t="s">
        <v>27</v>
      </c>
      <c r="E6">
        <v>5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7</v>
      </c>
      <c r="O6" t="s">
        <v>26</v>
      </c>
    </row>
    <row r="7" spans="1:16" x14ac:dyDescent="0.3">
      <c r="A7">
        <v>17628976</v>
      </c>
      <c r="B7" t="s">
        <v>20</v>
      </c>
      <c r="C7">
        <v>5522387</v>
      </c>
      <c r="D7" t="s">
        <v>29</v>
      </c>
      <c r="E7">
        <v>5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2</v>
      </c>
      <c r="M7">
        <v>2</v>
      </c>
      <c r="N7">
        <v>8</v>
      </c>
      <c r="O7" t="s">
        <v>28</v>
      </c>
    </row>
    <row r="8" spans="1:16" x14ac:dyDescent="0.3">
      <c r="A8">
        <v>17628976</v>
      </c>
      <c r="B8" t="s">
        <v>20</v>
      </c>
      <c r="C8">
        <v>6413869</v>
      </c>
      <c r="D8" t="s">
        <v>31</v>
      </c>
      <c r="E8">
        <v>6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9</v>
      </c>
      <c r="O8" t="s">
        <v>30</v>
      </c>
    </row>
    <row r="9" spans="1:16" x14ac:dyDescent="0.3">
      <c r="O9" t="s">
        <v>32</v>
      </c>
    </row>
    <row r="10" spans="1:16" x14ac:dyDescent="0.3">
      <c r="A10">
        <v>17628976</v>
      </c>
      <c r="B10" t="s">
        <v>20</v>
      </c>
      <c r="C10">
        <v>7266234</v>
      </c>
      <c r="D10" t="s">
        <v>34</v>
      </c>
      <c r="E10">
        <v>5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11</v>
      </c>
      <c r="O10" t="s">
        <v>33</v>
      </c>
    </row>
    <row r="11" spans="1:16" x14ac:dyDescent="0.3">
      <c r="A11">
        <v>17628976</v>
      </c>
      <c r="B11" t="s">
        <v>20</v>
      </c>
      <c r="C11">
        <v>7266234</v>
      </c>
      <c r="D11" t="s">
        <v>34</v>
      </c>
      <c r="E11">
        <v>6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2</v>
      </c>
      <c r="N11">
        <v>12</v>
      </c>
      <c r="O11" t="s">
        <v>35</v>
      </c>
    </row>
    <row r="12" spans="1:16" x14ac:dyDescent="0.3">
      <c r="A12">
        <v>17628976</v>
      </c>
      <c r="B12" t="s">
        <v>20</v>
      </c>
      <c r="C12">
        <v>5522387</v>
      </c>
      <c r="D12" t="s">
        <v>29</v>
      </c>
      <c r="E12">
        <v>6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 t="s">
        <v>36</v>
      </c>
    </row>
    <row r="13" spans="1:16" x14ac:dyDescent="0.3">
      <c r="E13">
        <f>SUM(E2:E12)</f>
        <v>52</v>
      </c>
      <c r="F13">
        <f>SUM(F2:F12)</f>
        <v>8</v>
      </c>
      <c r="G13">
        <f>SUM(G10:G12)</f>
        <v>0</v>
      </c>
      <c r="H13">
        <f>SUM(H2:H12)</f>
        <v>7</v>
      </c>
      <c r="I13">
        <f>SUM(I10:I12)</f>
        <v>0</v>
      </c>
      <c r="J13">
        <f>SUM(J10:J12)</f>
        <v>0</v>
      </c>
      <c r="K13">
        <f>SUM(K10:K12)</f>
        <v>0</v>
      </c>
      <c r="L13">
        <f>SUM(L2:L12)</f>
        <v>9</v>
      </c>
      <c r="M13">
        <f>SUM(M2:M12)</f>
        <v>16</v>
      </c>
      <c r="N13">
        <v>8</v>
      </c>
      <c r="O13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workbookViewId="0">
      <selection activeCell="G14" sqref="G14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17</v>
      </c>
    </row>
    <row r="2" spans="1:12" x14ac:dyDescent="0.3">
      <c r="A2" t="s">
        <v>18</v>
      </c>
    </row>
    <row r="3" spans="1:12" x14ac:dyDescent="0.3">
      <c r="A3" t="s">
        <v>19</v>
      </c>
      <c r="B3" t="s">
        <v>20</v>
      </c>
      <c r="C3" t="s">
        <v>21</v>
      </c>
      <c r="E3" t="s">
        <v>22</v>
      </c>
      <c r="F3" t="s">
        <v>55</v>
      </c>
      <c r="G3">
        <v>2</v>
      </c>
      <c r="H3">
        <v>0</v>
      </c>
      <c r="I3">
        <v>-3.5999999999999997E-2</v>
      </c>
      <c r="J3">
        <v>0.24</v>
      </c>
      <c r="K3">
        <v>0.20399999999999999</v>
      </c>
      <c r="L3">
        <v>4</v>
      </c>
    </row>
    <row r="4" spans="1:12" x14ac:dyDescent="0.3">
      <c r="A4" t="s">
        <v>23</v>
      </c>
    </row>
    <row r="5" spans="1:12" x14ac:dyDescent="0.3">
      <c r="A5" t="s">
        <v>24</v>
      </c>
      <c r="B5" t="s">
        <v>20</v>
      </c>
      <c r="C5" t="s">
        <v>25</v>
      </c>
      <c r="E5" t="s">
        <v>22</v>
      </c>
      <c r="F5" t="s">
        <v>55</v>
      </c>
      <c r="G5">
        <v>6</v>
      </c>
      <c r="H5">
        <v>11.356</v>
      </c>
      <c r="I5">
        <v>3.726</v>
      </c>
      <c r="J5">
        <v>1.68</v>
      </c>
      <c r="K5">
        <v>16.762</v>
      </c>
      <c r="L5">
        <v>6</v>
      </c>
    </row>
    <row r="6" spans="1:12" x14ac:dyDescent="0.3">
      <c r="A6" t="s">
        <v>26</v>
      </c>
      <c r="B6" t="s">
        <v>20</v>
      </c>
      <c r="C6" t="s">
        <v>27</v>
      </c>
      <c r="E6" t="s">
        <v>22</v>
      </c>
      <c r="F6" t="s">
        <v>55</v>
      </c>
      <c r="G6">
        <v>5</v>
      </c>
      <c r="H6">
        <v>6.8550000000000004</v>
      </c>
      <c r="I6">
        <v>1.242</v>
      </c>
      <c r="J6">
        <v>0.14399999999999999</v>
      </c>
      <c r="K6">
        <v>8.2409999999999997</v>
      </c>
      <c r="L6">
        <v>7</v>
      </c>
    </row>
    <row r="7" spans="1:12" x14ac:dyDescent="0.3">
      <c r="A7" t="s">
        <v>28</v>
      </c>
      <c r="B7" t="s">
        <v>20</v>
      </c>
      <c r="C7" t="s">
        <v>29</v>
      </c>
      <c r="E7" t="s">
        <v>22</v>
      </c>
      <c r="F7" t="s">
        <v>55</v>
      </c>
      <c r="G7">
        <v>5</v>
      </c>
      <c r="H7">
        <v>6.298</v>
      </c>
      <c r="I7">
        <v>3.714</v>
      </c>
      <c r="J7">
        <v>0.38400000000000001</v>
      </c>
      <c r="K7">
        <v>10.396000000000001</v>
      </c>
      <c r="L7">
        <v>8</v>
      </c>
    </row>
    <row r="8" spans="1:12" x14ac:dyDescent="0.3">
      <c r="A8" t="s">
        <v>30</v>
      </c>
      <c r="B8" t="s">
        <v>20</v>
      </c>
      <c r="C8" t="s">
        <v>31</v>
      </c>
      <c r="E8" t="s">
        <v>22</v>
      </c>
      <c r="F8" t="s">
        <v>55</v>
      </c>
      <c r="G8">
        <v>6</v>
      </c>
      <c r="H8">
        <v>7.1340000000000003</v>
      </c>
      <c r="I8">
        <v>4.673</v>
      </c>
      <c r="J8">
        <v>0.6</v>
      </c>
      <c r="K8">
        <v>12.407</v>
      </c>
      <c r="L8">
        <v>9</v>
      </c>
    </row>
    <row r="9" spans="1:12" x14ac:dyDescent="0.3">
      <c r="A9" t="s">
        <v>32</v>
      </c>
    </row>
    <row r="10" spans="1:12" x14ac:dyDescent="0.3">
      <c r="A10" t="s">
        <v>33</v>
      </c>
      <c r="B10" t="s">
        <v>20</v>
      </c>
      <c r="C10" t="s">
        <v>34</v>
      </c>
      <c r="E10" t="s">
        <v>22</v>
      </c>
      <c r="F10" t="s">
        <v>55</v>
      </c>
      <c r="G10">
        <v>5</v>
      </c>
      <c r="H10">
        <v>3.234</v>
      </c>
      <c r="I10">
        <v>2.4209999999999998</v>
      </c>
      <c r="J10">
        <v>0.192</v>
      </c>
      <c r="K10">
        <v>5.8470000000000004</v>
      </c>
      <c r="L10">
        <v>12</v>
      </c>
    </row>
    <row r="11" spans="1:12" x14ac:dyDescent="0.3">
      <c r="A11" t="s">
        <v>35</v>
      </c>
      <c r="B11" t="s">
        <v>20</v>
      </c>
      <c r="C11" t="s">
        <v>34</v>
      </c>
      <c r="E11" t="s">
        <v>22</v>
      </c>
      <c r="F11" t="s">
        <v>55</v>
      </c>
      <c r="G11">
        <v>6</v>
      </c>
      <c r="H11">
        <v>1.3</v>
      </c>
      <c r="I11">
        <v>3.5110000000000001</v>
      </c>
      <c r="J11">
        <v>1.44</v>
      </c>
      <c r="K11">
        <v>6.2510000000000003</v>
      </c>
      <c r="L11">
        <v>12</v>
      </c>
    </row>
    <row r="12" spans="1:12" x14ac:dyDescent="0.3">
      <c r="A12" t="s">
        <v>36</v>
      </c>
      <c r="B12" t="s">
        <v>20</v>
      </c>
      <c r="C12" t="s">
        <v>29</v>
      </c>
      <c r="E12" t="s">
        <v>22</v>
      </c>
      <c r="F12" t="s">
        <v>55</v>
      </c>
      <c r="G12">
        <v>6</v>
      </c>
      <c r="H12">
        <v>5.89</v>
      </c>
      <c r="I12">
        <v>5.7489999999999997</v>
      </c>
      <c r="J12">
        <v>0.48</v>
      </c>
      <c r="K12">
        <v>12.119</v>
      </c>
      <c r="L12">
        <v>13</v>
      </c>
    </row>
    <row r="13" spans="1:12" x14ac:dyDescent="0.3">
      <c r="G13">
        <f>SUM(G2:G12)</f>
        <v>41</v>
      </c>
      <c r="H13">
        <f>AVERAGE(H2:H12)</f>
        <v>5.258375</v>
      </c>
      <c r="I13">
        <f>AVERAGE(I2:I12)</f>
        <v>3.125</v>
      </c>
      <c r="J13">
        <f>AVERAGE(J2:J12)</f>
        <v>0.64500000000000002</v>
      </c>
      <c r="K13">
        <f>AVERAGE(K2:K12)</f>
        <v>9.0283750000000005</v>
      </c>
      <c r="L13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3"/>
  <sheetViews>
    <sheetView workbookViewId="0">
      <selection activeCell="Q15" sqref="Q15"/>
    </sheetView>
  </sheetViews>
  <sheetFormatPr defaultRowHeight="14.4" x14ac:dyDescent="0.3"/>
  <sheetData>
    <row r="1" spans="1:20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17</v>
      </c>
      <c r="S1" s="1"/>
      <c r="T1" s="1"/>
    </row>
    <row r="2" spans="1:20" x14ac:dyDescent="0.3">
      <c r="A2">
        <v>17628976</v>
      </c>
      <c r="B2" t="s">
        <v>20</v>
      </c>
      <c r="C2">
        <v>3456620</v>
      </c>
      <c r="D2" t="s">
        <v>45</v>
      </c>
      <c r="E2">
        <v>6</v>
      </c>
      <c r="F2">
        <v>6</v>
      </c>
      <c r="G2">
        <v>51</v>
      </c>
      <c r="H2">
        <v>17</v>
      </c>
      <c r="I2">
        <v>12.75</v>
      </c>
      <c r="J2">
        <v>2</v>
      </c>
      <c r="K2">
        <v>96.23</v>
      </c>
      <c r="L2">
        <v>53</v>
      </c>
      <c r="M2" t="s">
        <v>55</v>
      </c>
      <c r="N2">
        <v>3</v>
      </c>
      <c r="O2">
        <v>5</v>
      </c>
      <c r="P2">
        <v>0</v>
      </c>
      <c r="Q2">
        <v>0</v>
      </c>
      <c r="R2">
        <v>3</v>
      </c>
    </row>
    <row r="3" spans="1:20" x14ac:dyDescent="0.3">
      <c r="A3">
        <v>17628976</v>
      </c>
      <c r="B3" t="s">
        <v>20</v>
      </c>
      <c r="C3">
        <v>3824970</v>
      </c>
      <c r="D3" t="s">
        <v>21</v>
      </c>
      <c r="E3">
        <v>7</v>
      </c>
      <c r="F3">
        <v>1</v>
      </c>
      <c r="G3">
        <v>0</v>
      </c>
      <c r="H3">
        <v>0</v>
      </c>
      <c r="I3" t="s">
        <v>67</v>
      </c>
      <c r="J3">
        <v>1</v>
      </c>
      <c r="K3">
        <v>0</v>
      </c>
      <c r="L3">
        <v>0</v>
      </c>
      <c r="M3" t="s">
        <v>55</v>
      </c>
      <c r="N3">
        <v>0</v>
      </c>
      <c r="O3">
        <v>0</v>
      </c>
      <c r="P3">
        <v>0</v>
      </c>
      <c r="Q3">
        <v>0</v>
      </c>
    </row>
    <row r="5" spans="1:20" x14ac:dyDescent="0.3">
      <c r="A5">
        <v>17628976</v>
      </c>
      <c r="B5" t="s">
        <v>20</v>
      </c>
      <c r="C5">
        <v>4799542</v>
      </c>
      <c r="D5" t="s">
        <v>25</v>
      </c>
      <c r="E5">
        <v>6</v>
      </c>
      <c r="F5">
        <v>6</v>
      </c>
      <c r="G5">
        <v>111</v>
      </c>
      <c r="H5">
        <v>35</v>
      </c>
      <c r="I5">
        <v>18.5</v>
      </c>
      <c r="J5">
        <v>0</v>
      </c>
      <c r="K5">
        <v>130.59</v>
      </c>
      <c r="L5">
        <v>85</v>
      </c>
      <c r="M5" t="s">
        <v>55</v>
      </c>
      <c r="N5">
        <v>4</v>
      </c>
      <c r="O5">
        <v>15</v>
      </c>
      <c r="P5">
        <v>0</v>
      </c>
      <c r="Q5">
        <v>0</v>
      </c>
      <c r="R5">
        <v>6</v>
      </c>
    </row>
    <row r="6" spans="1:20" x14ac:dyDescent="0.3">
      <c r="A6">
        <v>17628976</v>
      </c>
      <c r="B6" t="s">
        <v>20</v>
      </c>
      <c r="C6">
        <v>5008487</v>
      </c>
      <c r="D6" t="s">
        <v>27</v>
      </c>
      <c r="E6">
        <v>5</v>
      </c>
      <c r="F6">
        <v>4</v>
      </c>
      <c r="G6">
        <v>66</v>
      </c>
      <c r="H6">
        <v>23</v>
      </c>
      <c r="I6">
        <v>16.5</v>
      </c>
      <c r="J6">
        <v>0</v>
      </c>
      <c r="K6">
        <v>126.92</v>
      </c>
      <c r="L6">
        <v>52</v>
      </c>
      <c r="M6" t="s">
        <v>55</v>
      </c>
      <c r="N6">
        <v>4</v>
      </c>
      <c r="O6">
        <v>5</v>
      </c>
      <c r="P6">
        <v>0</v>
      </c>
      <c r="Q6">
        <v>0</v>
      </c>
      <c r="R6">
        <v>7</v>
      </c>
    </row>
    <row r="7" spans="1:20" x14ac:dyDescent="0.3">
      <c r="A7">
        <v>17628976</v>
      </c>
      <c r="B7" t="s">
        <v>20</v>
      </c>
      <c r="C7">
        <v>5522387</v>
      </c>
      <c r="D7" t="s">
        <v>29</v>
      </c>
      <c r="E7">
        <v>5</v>
      </c>
      <c r="F7">
        <v>5</v>
      </c>
      <c r="G7">
        <v>62</v>
      </c>
      <c r="H7">
        <v>44</v>
      </c>
      <c r="I7">
        <v>15.5</v>
      </c>
      <c r="J7">
        <v>1</v>
      </c>
      <c r="K7">
        <v>96.88</v>
      </c>
      <c r="L7">
        <v>64</v>
      </c>
      <c r="M7" t="s">
        <v>55</v>
      </c>
      <c r="N7">
        <v>4</v>
      </c>
      <c r="O7">
        <v>6</v>
      </c>
      <c r="P7">
        <v>0</v>
      </c>
      <c r="Q7">
        <v>0</v>
      </c>
      <c r="R7">
        <v>8</v>
      </c>
    </row>
    <row r="8" spans="1:20" x14ac:dyDescent="0.3">
      <c r="A8">
        <v>17628976</v>
      </c>
      <c r="B8" t="s">
        <v>20</v>
      </c>
      <c r="C8">
        <v>6413869</v>
      </c>
      <c r="D8" t="s">
        <v>31</v>
      </c>
      <c r="E8">
        <v>6</v>
      </c>
      <c r="F8">
        <v>6</v>
      </c>
      <c r="G8">
        <v>71</v>
      </c>
      <c r="H8">
        <v>28</v>
      </c>
      <c r="I8">
        <v>23.67</v>
      </c>
      <c r="J8">
        <v>3</v>
      </c>
      <c r="K8">
        <v>129.09</v>
      </c>
      <c r="L8">
        <v>55</v>
      </c>
      <c r="M8" t="s">
        <v>55</v>
      </c>
      <c r="N8">
        <v>0</v>
      </c>
      <c r="O8">
        <v>9</v>
      </c>
      <c r="P8">
        <v>0</v>
      </c>
      <c r="Q8">
        <v>0</v>
      </c>
      <c r="R8">
        <v>9</v>
      </c>
    </row>
    <row r="10" spans="1:20" x14ac:dyDescent="0.3">
      <c r="A10">
        <v>17628976</v>
      </c>
      <c r="B10" t="s">
        <v>20</v>
      </c>
      <c r="C10">
        <v>7266234</v>
      </c>
      <c r="D10" t="s">
        <v>34</v>
      </c>
      <c r="E10">
        <v>5</v>
      </c>
      <c r="F10">
        <v>5</v>
      </c>
      <c r="G10">
        <v>32</v>
      </c>
      <c r="H10">
        <v>12</v>
      </c>
      <c r="I10">
        <v>8</v>
      </c>
      <c r="J10">
        <v>1</v>
      </c>
      <c r="K10">
        <v>86.49</v>
      </c>
      <c r="L10">
        <v>37</v>
      </c>
      <c r="M10" t="s">
        <v>55</v>
      </c>
      <c r="N10">
        <v>3</v>
      </c>
      <c r="O10">
        <v>2</v>
      </c>
      <c r="P10">
        <v>0</v>
      </c>
      <c r="Q10">
        <v>0</v>
      </c>
      <c r="R10">
        <v>11</v>
      </c>
    </row>
    <row r="11" spans="1:20" x14ac:dyDescent="0.3">
      <c r="A11">
        <v>17628976</v>
      </c>
      <c r="B11" t="s">
        <v>20</v>
      </c>
      <c r="C11">
        <v>7266234</v>
      </c>
      <c r="D11" t="s">
        <v>34</v>
      </c>
      <c r="E11">
        <v>6</v>
      </c>
      <c r="F11">
        <v>5</v>
      </c>
      <c r="G11">
        <v>13</v>
      </c>
      <c r="H11">
        <v>9</v>
      </c>
      <c r="I11">
        <v>3.25</v>
      </c>
      <c r="J11">
        <v>1</v>
      </c>
      <c r="K11">
        <v>52</v>
      </c>
      <c r="L11">
        <v>25</v>
      </c>
      <c r="M11" t="s">
        <v>55</v>
      </c>
      <c r="N11">
        <v>0</v>
      </c>
      <c r="O11">
        <v>1</v>
      </c>
      <c r="P11">
        <v>0</v>
      </c>
      <c r="Q11">
        <v>0</v>
      </c>
      <c r="R11">
        <v>12</v>
      </c>
    </row>
    <row r="12" spans="1:20" x14ac:dyDescent="0.3">
      <c r="A12">
        <v>17628976</v>
      </c>
      <c r="B12" t="s">
        <v>20</v>
      </c>
      <c r="C12">
        <v>5522387</v>
      </c>
      <c r="D12" t="s">
        <v>29</v>
      </c>
      <c r="E12">
        <v>6</v>
      </c>
      <c r="F12">
        <v>6</v>
      </c>
      <c r="G12">
        <v>58</v>
      </c>
      <c r="H12">
        <v>23</v>
      </c>
      <c r="I12">
        <v>9.67</v>
      </c>
      <c r="J12">
        <v>0</v>
      </c>
      <c r="K12">
        <v>175.76</v>
      </c>
      <c r="L12">
        <v>33</v>
      </c>
      <c r="M12" t="s">
        <v>55</v>
      </c>
      <c r="N12">
        <v>5</v>
      </c>
      <c r="O12">
        <v>5</v>
      </c>
      <c r="P12">
        <v>0</v>
      </c>
      <c r="Q12">
        <v>0</v>
      </c>
      <c r="R12">
        <v>13</v>
      </c>
    </row>
    <row r="13" spans="1:20" x14ac:dyDescent="0.3">
      <c r="E13">
        <f>SUM(E2:E12)</f>
        <v>52</v>
      </c>
      <c r="F13">
        <f>SUM(F2:F12)</f>
        <v>44</v>
      </c>
      <c r="G13">
        <f>SUM(G2:G12)</f>
        <v>464</v>
      </c>
      <c r="H13">
        <v>44</v>
      </c>
      <c r="I13">
        <f>AVERAGE(I2:I12)</f>
        <v>13.48</v>
      </c>
      <c r="J13">
        <f>SUM(J2:J12)</f>
        <v>9</v>
      </c>
      <c r="K13">
        <f>AVERAGE(K2:K12)</f>
        <v>99.328888888888898</v>
      </c>
      <c r="L13">
        <f>SUM(L2:L12)</f>
        <v>404</v>
      </c>
      <c r="N13">
        <f>SUM(N2:N12)</f>
        <v>23</v>
      </c>
      <c r="O13">
        <f>SUM(O2:O12)</f>
        <v>48</v>
      </c>
      <c r="P13">
        <f>SUM(P2:P12)</f>
        <v>0</v>
      </c>
      <c r="Q13">
        <f>SUM(Q2:Q12)</f>
        <v>0</v>
      </c>
      <c r="R1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Bowling</vt:lpstr>
      <vt:lpstr>Fielding</vt:lpstr>
      <vt:lpstr>MVP</vt:lpstr>
      <vt:lpstr>Batting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samay Thakur</cp:lastModifiedBy>
  <dcterms:created xsi:type="dcterms:W3CDTF">2025-04-06T19:50:02Z</dcterms:created>
  <dcterms:modified xsi:type="dcterms:W3CDTF">2025-05-05T05:52:33Z</dcterms:modified>
</cp:coreProperties>
</file>