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4DCAE9CC-4FDD-4A2C-95CC-E778F8B61FA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tting" sheetId="1" r:id="rId1"/>
    <sheet name="Fielding" sheetId="2" r:id="rId2"/>
    <sheet name="MVP" sheetId="3" r:id="rId3"/>
    <sheet name="Bowl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P13" i="4"/>
  <c r="N13" i="4"/>
  <c r="M13" i="4"/>
  <c r="L13" i="4"/>
  <c r="K13" i="4"/>
  <c r="J13" i="4"/>
  <c r="I13" i="4"/>
  <c r="H13" i="4"/>
  <c r="G13" i="4"/>
  <c r="F13" i="4"/>
  <c r="K13" i="3"/>
  <c r="J13" i="3"/>
  <c r="I13" i="3"/>
  <c r="H13" i="3"/>
  <c r="N13" i="2"/>
  <c r="M13" i="2"/>
  <c r="L13" i="2"/>
  <c r="K13" i="2"/>
  <c r="J13" i="2"/>
  <c r="I13" i="2"/>
  <c r="H13" i="2"/>
  <c r="G13" i="2"/>
  <c r="F13" i="2"/>
  <c r="R13" i="1"/>
  <c r="Q13" i="1"/>
  <c r="P13" i="1"/>
  <c r="O13" i="1"/>
  <c r="M13" i="1"/>
  <c r="L13" i="1"/>
  <c r="J13" i="1"/>
  <c r="H13" i="1"/>
  <c r="G13" i="1"/>
  <c r="F13" i="1"/>
</calcChain>
</file>

<file path=xl/sharedStrings.xml><?xml version="1.0" encoding="utf-8"?>
<sst xmlns="http://schemas.openxmlformats.org/spreadsheetml/2006/main" count="201" uniqueCount="69">
  <si>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</si>
  <si>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</si>
  <si>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</si>
  <si>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</si>
  <si>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</si>
  <si>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</si>
  <si>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</si>
  <si>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</si>
  <si>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</si>
  <si>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</si>
  <si>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</si>
  <si>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</si>
  <si>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</si>
  <si>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</si>
  <si>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</si>
  <si>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</si>
  <si>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</si>
  <si>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</si>
  <si>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</si>
  <si>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</si>
  <si>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</si>
  <si>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</si>
  <si>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</si>
  <si>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Akshay Modha Cricket</t>
  </si>
  <si>
    <t>Vyomanauts</t>
  </si>
  <si>
    <t>RHB</t>
  </si>
  <si>
    <t>S7</t>
  </si>
  <si>
    <t>Wave Riders</t>
  </si>
  <si>
    <t>S8</t>
  </si>
  <si>
    <t>Akshay Modha</t>
  </si>
  <si>
    <t>SUDARSHAN</t>
  </si>
  <si>
    <t>S9</t>
  </si>
  <si>
    <t>AGNI</t>
  </si>
  <si>
    <t>S10</t>
  </si>
  <si>
    <t>Shinigamis</t>
  </si>
  <si>
    <t>S11</t>
  </si>
  <si>
    <t>Kalki</t>
  </si>
  <si>
    <t>S12</t>
  </si>
  <si>
    <t>7AKS</t>
  </si>
  <si>
    <t>S13</t>
  </si>
  <si>
    <t>Veer Hanuman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</si>
  <si>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</si>
  <si>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</si>
  <si>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</si>
  <si>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</si>
  <si>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</si>
  <si>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</si>
  <si>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</si>
  <si>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</si>
  <si>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</si>
  <si>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</si>
  <si>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</si>
  <si>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</si>
  <si>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</si>
  <si>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</si>
  <si>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</si>
  <si>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</si>
  <si>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</si>
  <si>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All-Rounder</t>
  </si>
  <si>
    <t>Right-arm medium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</si>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</sst>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  <c r="B5">
        <v>20999609</v>
      </c>
      <c r="C5" t="s">
        <v>23</v>
      </c>
      <c r="D5">
        <v>4794752</v>
      </c>
      <c r="E5" t="s">
        <v>24</v>
      </c>
      <c r="F5">
        <v>6</v>
      </c>
      <c r="G5">
        <v>6</v>
      </c>
      <c r="H5">
        <v>33</v>
      </c>
      <c r="I5">
        <v>11</v>
      </c>
      <c r="J5">
        <v>8.25</v>
      </c>
      <c r="K5">
        <v>2</v>
      </c>
      <c r="L5">
        <v>78.569999999999993</v>
      </c>
      <c r="M5">
        <v>42</v>
      </c>
      <c r="N5" t="s">
        <v>25</v>
      </c>
      <c r="O5">
        <v>2</v>
      </c>
      <c r="P5">
        <v>3</v>
      </c>
      <c r="Q5">
        <v>0</v>
      </c>
      <c r="R5">
        <v>0</v>
      </c>
      <c r="S5">
        <v>6</v>
      </c>
    </row>
    <row r="6" spans="1:19" x14ac:dyDescent="0.3">
      <c r="A6" t="s">
        <v>26</v>
      </c>
      <c r="B6">
        <v>20999609</v>
      </c>
      <c r="C6" t="s">
        <v>23</v>
      </c>
      <c r="D6">
        <v>4331196</v>
      </c>
      <c r="E6" t="s">
        <v>27</v>
      </c>
      <c r="F6">
        <v>7</v>
      </c>
      <c r="G6">
        <v>4</v>
      </c>
      <c r="H6">
        <v>55</v>
      </c>
      <c r="I6">
        <v>45</v>
      </c>
      <c r="J6">
        <v>27.5</v>
      </c>
      <c r="K6">
        <v>2</v>
      </c>
      <c r="L6">
        <v>177.42</v>
      </c>
      <c r="M6">
        <v>31</v>
      </c>
      <c r="N6" t="s">
        <v>25</v>
      </c>
      <c r="O6">
        <v>2</v>
      </c>
      <c r="P6">
        <v>7</v>
      </c>
      <c r="Q6">
        <v>0</v>
      </c>
      <c r="R6">
        <v>0</v>
      </c>
      <c r="S6">
        <v>7</v>
      </c>
    </row>
    <row r="7" spans="1:19" x14ac:dyDescent="0.3">
      <c r="A7" t="s">
        <v>28</v>
      </c>
      <c r="B7">
        <v>20999609</v>
      </c>
      <c r="C7" t="s">
        <v>29</v>
      </c>
      <c r="D7">
        <v>5522373</v>
      </c>
      <c r="E7" t="s">
        <v>30</v>
      </c>
      <c r="F7">
        <v>6</v>
      </c>
      <c r="G7">
        <v>6</v>
      </c>
      <c r="H7">
        <v>75</v>
      </c>
      <c r="I7">
        <v>27</v>
      </c>
      <c r="J7">
        <v>18.75</v>
      </c>
      <c r="K7">
        <v>2</v>
      </c>
      <c r="L7">
        <v>131.58000000000001</v>
      </c>
      <c r="M7">
        <v>57</v>
      </c>
      <c r="N7" t="s">
        <v>25</v>
      </c>
      <c r="O7">
        <v>3</v>
      </c>
      <c r="P7">
        <v>9</v>
      </c>
      <c r="Q7">
        <v>0</v>
      </c>
      <c r="R7">
        <v>0</v>
      </c>
      <c r="S7">
        <v>8</v>
      </c>
    </row>
    <row r="8" spans="1:19" x14ac:dyDescent="0.3">
      <c r="A8" t="s">
        <v>31</v>
      </c>
      <c r="B8">
        <v>20999609</v>
      </c>
      <c r="C8" t="s">
        <v>29</v>
      </c>
      <c r="D8">
        <v>6413868</v>
      </c>
      <c r="E8" t="s">
        <v>32</v>
      </c>
      <c r="F8">
        <v>5</v>
      </c>
      <c r="G8">
        <v>5</v>
      </c>
      <c r="H8">
        <v>4</v>
      </c>
      <c r="I8">
        <v>2</v>
      </c>
      <c r="J8">
        <v>0.8</v>
      </c>
      <c r="K8">
        <v>0</v>
      </c>
      <c r="L8">
        <v>20</v>
      </c>
      <c r="M8">
        <v>20</v>
      </c>
      <c r="N8" t="s">
        <v>25</v>
      </c>
      <c r="O8">
        <v>0</v>
      </c>
      <c r="P8">
        <v>0</v>
      </c>
      <c r="Q8">
        <v>0</v>
      </c>
      <c r="R8">
        <v>0</v>
      </c>
      <c r="S8">
        <v>9</v>
      </c>
    </row>
    <row r="9" spans="1:19" x14ac:dyDescent="0.3">
      <c r="A9" t="s">
        <v>33</v>
      </c>
      <c r="B9">
        <v>20999609</v>
      </c>
      <c r="C9" t="s">
        <v>29</v>
      </c>
      <c r="D9">
        <v>7266214</v>
      </c>
      <c r="E9" t="s">
        <v>34</v>
      </c>
      <c r="F9">
        <v>5</v>
      </c>
      <c r="G9">
        <v>5</v>
      </c>
      <c r="H9">
        <v>9</v>
      </c>
      <c r="I9">
        <v>6</v>
      </c>
      <c r="J9">
        <v>4.5</v>
      </c>
      <c r="K9">
        <v>3</v>
      </c>
      <c r="L9">
        <v>75</v>
      </c>
      <c r="M9">
        <v>12</v>
      </c>
      <c r="N9" t="s">
        <v>25</v>
      </c>
      <c r="O9">
        <v>0</v>
      </c>
      <c r="P9">
        <v>1</v>
      </c>
      <c r="Q9">
        <v>0</v>
      </c>
      <c r="R9">
        <v>0</v>
      </c>
      <c r="S9">
        <v>10</v>
      </c>
    </row>
    <row r="10" spans="1:19" x14ac:dyDescent="0.3">
      <c r="A10" t="s">
        <v>35</v>
      </c>
      <c r="B10">
        <v>20999609</v>
      </c>
      <c r="C10" t="s">
        <v>29</v>
      </c>
      <c r="D10">
        <v>7715232</v>
      </c>
      <c r="E10" t="s">
        <v>36</v>
      </c>
      <c r="F10">
        <v>7</v>
      </c>
      <c r="G10">
        <v>6</v>
      </c>
      <c r="H10">
        <v>79</v>
      </c>
      <c r="I10">
        <v>32</v>
      </c>
      <c r="J10">
        <v>19.75</v>
      </c>
      <c r="K10">
        <v>2</v>
      </c>
      <c r="L10">
        <v>129.51</v>
      </c>
      <c r="M10">
        <v>61</v>
      </c>
      <c r="N10" t="s">
        <v>25</v>
      </c>
      <c r="O10">
        <v>2</v>
      </c>
      <c r="P10">
        <v>9</v>
      </c>
      <c r="Q10">
        <v>0</v>
      </c>
      <c r="R10">
        <v>0</v>
      </c>
      <c r="S10">
        <v>11</v>
      </c>
    </row>
    <row r="11" spans="1:19" x14ac:dyDescent="0.3">
      <c r="A11" t="s">
        <v>37</v>
      </c>
      <c r="B11">
        <v>20999609</v>
      </c>
      <c r="C11" t="s">
        <v>29</v>
      </c>
      <c r="D11">
        <v>8337797</v>
      </c>
      <c r="E11" t="s">
        <v>38</v>
      </c>
      <c r="F11">
        <v>6</v>
      </c>
      <c r="G11">
        <v>6</v>
      </c>
      <c r="H11">
        <v>44</v>
      </c>
      <c r="I11">
        <v>17</v>
      </c>
      <c r="J11">
        <v>8.8000000000000007</v>
      </c>
      <c r="K11">
        <v>1</v>
      </c>
      <c r="L11">
        <v>107.32</v>
      </c>
      <c r="M11">
        <v>41</v>
      </c>
      <c r="N11" t="s">
        <v>25</v>
      </c>
      <c r="O11">
        <v>2</v>
      </c>
      <c r="P11">
        <v>5</v>
      </c>
      <c r="Q11">
        <v>0</v>
      </c>
      <c r="R11">
        <v>0</v>
      </c>
      <c r="S11">
        <v>12</v>
      </c>
    </row>
    <row r="12" spans="1:19" x14ac:dyDescent="0.3">
      <c r="A12" t="s">
        <v>39</v>
      </c>
      <c r="B12">
        <v>20999609</v>
      </c>
      <c r="C12" t="s">
        <v>29</v>
      </c>
      <c r="D12">
        <v>9129285</v>
      </c>
      <c r="E12" t="s">
        <v>40</v>
      </c>
      <c r="F12">
        <v>5</v>
      </c>
      <c r="G12">
        <v>5</v>
      </c>
      <c r="H12">
        <v>42</v>
      </c>
      <c r="I12">
        <v>21</v>
      </c>
      <c r="J12">
        <v>10.5</v>
      </c>
      <c r="K12">
        <v>1</v>
      </c>
      <c r="L12">
        <v>127.27</v>
      </c>
      <c r="M12">
        <v>33</v>
      </c>
      <c r="N12" t="s">
        <v>25</v>
      </c>
      <c r="O12">
        <v>2</v>
      </c>
      <c r="P12">
        <v>5</v>
      </c>
      <c r="Q12">
        <v>0</v>
      </c>
      <c r="R12">
        <v>0</v>
      </c>
      <c r="S12">
        <v>13</v>
      </c>
    </row>
    <row r="13" spans="1:19" x14ac:dyDescent="0.3">
      <c r="F13">
        <f>SUM(F5:F12)</f>
        <v>47</v>
      </c>
      <c r="G13">
        <f>SUM(G5:G12)</f>
        <v>43</v>
      </c>
      <c r="H13">
        <f>SUM(H5:H12)</f>
        <v>341</v>
      </c>
      <c r="I13">
        <v>45</v>
      </c>
      <c r="J13">
        <f>AVERAGE(J5:J12)</f>
        <v>12.356249999999999</v>
      </c>
      <c r="K13">
        <v>9</v>
      </c>
      <c r="L13">
        <f>AVERAGE(L5:L12)</f>
        <v>105.83374999999998</v>
      </c>
      <c r="M13">
        <f>SUM(M5:M12)</f>
        <v>297</v>
      </c>
      <c r="O13">
        <f>SUM(O5:O12)</f>
        <v>13</v>
      </c>
      <c r="P13">
        <f>SUM(P5:P12)</f>
        <v>39</v>
      </c>
      <c r="Q13">
        <f>SUM(Q5:Q12)</f>
        <v>0</v>
      </c>
      <c r="R13">
        <f>SUM(R5:R12)</f>
        <v>0</v>
      </c>
      <c r="S13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workbookViewId="0">
      <selection activeCell="F15" sqref="F15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  <c r="B5">
        <v>20999609</v>
      </c>
      <c r="C5" t="s">
        <v>23</v>
      </c>
      <c r="D5">
        <v>4794752</v>
      </c>
      <c r="E5" t="s">
        <v>24</v>
      </c>
      <c r="F5">
        <v>6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6</v>
      </c>
    </row>
    <row r="6" spans="1:15" x14ac:dyDescent="0.3">
      <c r="A6" t="s">
        <v>26</v>
      </c>
      <c r="B6">
        <v>20999609</v>
      </c>
      <c r="C6" t="s">
        <v>23</v>
      </c>
      <c r="D6">
        <v>4331196</v>
      </c>
      <c r="E6" t="s">
        <v>27</v>
      </c>
      <c r="F6">
        <v>7</v>
      </c>
      <c r="G6">
        <v>4</v>
      </c>
      <c r="H6">
        <v>0</v>
      </c>
      <c r="I6">
        <v>3</v>
      </c>
      <c r="J6">
        <v>0</v>
      </c>
      <c r="K6">
        <v>0</v>
      </c>
      <c r="L6">
        <v>0</v>
      </c>
      <c r="M6">
        <v>4</v>
      </c>
      <c r="N6">
        <v>7</v>
      </c>
      <c r="O6">
        <v>7</v>
      </c>
    </row>
    <row r="7" spans="1:15" x14ac:dyDescent="0.3">
      <c r="A7" t="s">
        <v>28</v>
      </c>
      <c r="B7">
        <v>20999609</v>
      </c>
      <c r="C7" t="s">
        <v>29</v>
      </c>
      <c r="D7">
        <v>5522373</v>
      </c>
      <c r="E7" t="s">
        <v>30</v>
      </c>
      <c r="F7">
        <v>6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4</v>
      </c>
      <c r="N7">
        <v>4</v>
      </c>
      <c r="O7">
        <v>8</v>
      </c>
    </row>
    <row r="8" spans="1:15" x14ac:dyDescent="0.3">
      <c r="A8" t="s">
        <v>31</v>
      </c>
      <c r="B8">
        <v>20999609</v>
      </c>
      <c r="C8" t="s">
        <v>29</v>
      </c>
      <c r="D8">
        <v>6413868</v>
      </c>
      <c r="E8" t="s">
        <v>32</v>
      </c>
      <c r="F8">
        <v>5</v>
      </c>
      <c r="G8">
        <v>1</v>
      </c>
      <c r="H8">
        <v>0</v>
      </c>
      <c r="I8">
        <v>0</v>
      </c>
      <c r="J8">
        <v>1</v>
      </c>
      <c r="K8">
        <v>0</v>
      </c>
      <c r="L8">
        <v>2</v>
      </c>
      <c r="M8">
        <v>3</v>
      </c>
      <c r="N8">
        <v>3</v>
      </c>
      <c r="O8">
        <v>9</v>
      </c>
    </row>
    <row r="9" spans="1:15" x14ac:dyDescent="0.3">
      <c r="A9" t="s">
        <v>33</v>
      </c>
      <c r="B9">
        <v>20999609</v>
      </c>
      <c r="C9" t="s">
        <v>29</v>
      </c>
      <c r="D9">
        <v>7266214</v>
      </c>
      <c r="E9" t="s">
        <v>34</v>
      </c>
      <c r="F9">
        <v>5</v>
      </c>
      <c r="G9">
        <v>2</v>
      </c>
      <c r="H9">
        <v>0</v>
      </c>
      <c r="I9">
        <v>1</v>
      </c>
      <c r="J9">
        <v>0</v>
      </c>
      <c r="K9">
        <v>0</v>
      </c>
      <c r="L9">
        <v>0</v>
      </c>
      <c r="M9">
        <v>2</v>
      </c>
      <c r="N9">
        <v>3</v>
      </c>
      <c r="O9">
        <v>10</v>
      </c>
    </row>
    <row r="10" spans="1:15" x14ac:dyDescent="0.3">
      <c r="A10" t="s">
        <v>35</v>
      </c>
      <c r="B10">
        <v>20999609</v>
      </c>
      <c r="C10" t="s">
        <v>29</v>
      </c>
      <c r="D10">
        <v>7715232</v>
      </c>
      <c r="E10" t="s">
        <v>36</v>
      </c>
      <c r="F10">
        <v>7</v>
      </c>
      <c r="G10">
        <v>2</v>
      </c>
      <c r="H10">
        <v>0</v>
      </c>
      <c r="I10">
        <v>0</v>
      </c>
      <c r="J10">
        <v>0</v>
      </c>
      <c r="K10">
        <v>1</v>
      </c>
      <c r="L10">
        <v>0</v>
      </c>
      <c r="M10">
        <v>2</v>
      </c>
      <c r="N10">
        <v>3</v>
      </c>
      <c r="O10">
        <v>11</v>
      </c>
    </row>
    <row r="11" spans="1:15" x14ac:dyDescent="0.3">
      <c r="A11" t="s">
        <v>37</v>
      </c>
      <c r="B11">
        <v>20999609</v>
      </c>
      <c r="C11" t="s">
        <v>29</v>
      </c>
      <c r="D11">
        <v>8337797</v>
      </c>
      <c r="E11" t="s">
        <v>38</v>
      </c>
      <c r="F11">
        <v>6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2</v>
      </c>
      <c r="O11">
        <v>12</v>
      </c>
    </row>
    <row r="12" spans="1:15" x14ac:dyDescent="0.3">
      <c r="A12" t="s">
        <v>39</v>
      </c>
      <c r="B12">
        <v>20999609</v>
      </c>
      <c r="C12" t="s">
        <v>29</v>
      </c>
      <c r="D12">
        <v>9129285</v>
      </c>
      <c r="E12" t="s">
        <v>40</v>
      </c>
      <c r="F12">
        <v>5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13</v>
      </c>
    </row>
    <row r="13" spans="1:15" x14ac:dyDescent="0.3">
      <c r="F13">
        <f t="shared" ref="F13:N13" si="0">SUM(F5:F12)</f>
        <v>47</v>
      </c>
      <c r="G13">
        <f t="shared" si="0"/>
        <v>15</v>
      </c>
      <c r="H13">
        <f t="shared" si="0"/>
        <v>0</v>
      </c>
      <c r="I13">
        <f t="shared" si="0"/>
        <v>6</v>
      </c>
      <c r="J13">
        <f t="shared" si="0"/>
        <v>2</v>
      </c>
      <c r="K13">
        <f t="shared" si="0"/>
        <v>1</v>
      </c>
      <c r="L13">
        <f t="shared" si="0"/>
        <v>2</v>
      </c>
      <c r="M13">
        <f t="shared" si="0"/>
        <v>17</v>
      </c>
      <c r="N13">
        <f t="shared" si="0"/>
        <v>24</v>
      </c>
      <c r="O13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tabSelected="1" workbookViewId="0">
      <selection activeCell="L14" sqref="L14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26</v>
      </c>
    </row>
    <row r="7" spans="1:12" x14ac:dyDescent="0.3">
      <c r="A7" t="s">
        <v>28</v>
      </c>
      <c r="B7" t="s">
        <v>29</v>
      </c>
      <c r="C7" t="s">
        <v>30</v>
      </c>
      <c r="D7" t="s">
        <v>58</v>
      </c>
      <c r="E7" t="s">
        <v>59</v>
      </c>
      <c r="F7" t="s">
        <v>25</v>
      </c>
      <c r="G7">
        <v>6</v>
      </c>
      <c r="H7">
        <v>7.6689999999999996</v>
      </c>
      <c r="I7">
        <v>4.6269999999999998</v>
      </c>
      <c r="J7">
        <v>0.96</v>
      </c>
      <c r="K7">
        <v>13.256</v>
      </c>
      <c r="L7">
        <v>8</v>
      </c>
    </row>
    <row r="8" spans="1:12" x14ac:dyDescent="0.3">
      <c r="A8" t="s">
        <v>31</v>
      </c>
      <c r="B8" t="s">
        <v>29</v>
      </c>
      <c r="C8" t="s">
        <v>32</v>
      </c>
      <c r="D8" t="s">
        <v>58</v>
      </c>
      <c r="E8" t="s">
        <v>59</v>
      </c>
      <c r="F8" t="s">
        <v>25</v>
      </c>
      <c r="G8">
        <v>5</v>
      </c>
      <c r="H8">
        <v>0.4</v>
      </c>
      <c r="I8">
        <v>1.9430000000000001</v>
      </c>
      <c r="J8">
        <v>1.224</v>
      </c>
      <c r="K8">
        <v>3.5670000000000002</v>
      </c>
      <c r="L8">
        <v>9</v>
      </c>
    </row>
    <row r="9" spans="1:12" x14ac:dyDescent="0.3">
      <c r="A9" t="s">
        <v>33</v>
      </c>
      <c r="B9" t="s">
        <v>29</v>
      </c>
      <c r="C9" t="s">
        <v>34</v>
      </c>
      <c r="D9" t="s">
        <v>58</v>
      </c>
      <c r="E9" t="s">
        <v>59</v>
      </c>
      <c r="F9" t="s">
        <v>25</v>
      </c>
      <c r="G9">
        <v>5</v>
      </c>
      <c r="H9">
        <v>1.0369999999999999</v>
      </c>
      <c r="I9">
        <v>1.0469999999999999</v>
      </c>
      <c r="J9">
        <v>1.6319999999999999</v>
      </c>
      <c r="K9">
        <v>3.7160000000000002</v>
      </c>
      <c r="L9">
        <v>10</v>
      </c>
    </row>
    <row r="10" spans="1:12" x14ac:dyDescent="0.3">
      <c r="A10" t="s">
        <v>35</v>
      </c>
      <c r="B10" t="s">
        <v>29</v>
      </c>
      <c r="C10" t="s">
        <v>36</v>
      </c>
      <c r="D10" t="s">
        <v>58</v>
      </c>
      <c r="E10" t="s">
        <v>59</v>
      </c>
      <c r="F10" t="s">
        <v>25</v>
      </c>
      <c r="G10">
        <v>7</v>
      </c>
      <c r="H10">
        <v>7.9969999999999999</v>
      </c>
      <c r="I10">
        <v>4.1310000000000002</v>
      </c>
      <c r="J10">
        <v>0.56999999999999995</v>
      </c>
      <c r="K10">
        <v>12.698</v>
      </c>
      <c r="L10">
        <v>12</v>
      </c>
    </row>
    <row r="11" spans="1:12" x14ac:dyDescent="0.3">
      <c r="A11" t="s">
        <v>37</v>
      </c>
      <c r="B11" t="s">
        <v>29</v>
      </c>
      <c r="C11" t="s">
        <v>38</v>
      </c>
      <c r="D11" t="s">
        <v>58</v>
      </c>
      <c r="E11" t="s">
        <v>59</v>
      </c>
      <c r="F11" t="s">
        <v>25</v>
      </c>
      <c r="G11">
        <v>6</v>
      </c>
      <c r="H11">
        <v>4.5110000000000001</v>
      </c>
      <c r="I11">
        <v>6.6239999999999997</v>
      </c>
      <c r="J11">
        <v>1.08</v>
      </c>
      <c r="K11">
        <v>12.215</v>
      </c>
      <c r="L11">
        <v>12</v>
      </c>
    </row>
    <row r="12" spans="1:12" x14ac:dyDescent="0.3">
      <c r="A12" t="s">
        <v>39</v>
      </c>
      <c r="B12" t="s">
        <v>29</v>
      </c>
      <c r="C12" t="s">
        <v>40</v>
      </c>
      <c r="D12" t="s">
        <v>58</v>
      </c>
      <c r="E12" t="s">
        <v>59</v>
      </c>
      <c r="F12" t="s">
        <v>25</v>
      </c>
      <c r="G12">
        <v>4</v>
      </c>
      <c r="H12">
        <v>4.3049999999999997</v>
      </c>
      <c r="I12">
        <v>2.66</v>
      </c>
      <c r="J12">
        <v>1.2</v>
      </c>
      <c r="K12">
        <v>8.1649999999999991</v>
      </c>
      <c r="L12">
        <v>13</v>
      </c>
    </row>
    <row r="13" spans="1:12" x14ac:dyDescent="0.3">
      <c r="G13">
        <f>SUM(G2:G12)</f>
        <v>33</v>
      </c>
      <c r="H13">
        <f>AVERAGE(H2:H12)</f>
        <v>4.3198333333333325</v>
      </c>
      <c r="I13">
        <f>AVERAGE(I2:I12)</f>
        <v>3.5053333333333332</v>
      </c>
      <c r="J13">
        <f>AVERAGE(J2:J12)</f>
        <v>1.111</v>
      </c>
      <c r="K13">
        <f>AVERAGE(K7:K12)</f>
        <v>8.9361666666666668</v>
      </c>
      <c r="L13">
        <v>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"/>
  <sheetViews>
    <sheetView workbookViewId="0">
      <selection activeCell="I17" sqref="I17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  <c r="B5">
        <v>20999609</v>
      </c>
      <c r="C5" t="s">
        <v>23</v>
      </c>
      <c r="D5">
        <v>4794752</v>
      </c>
      <c r="E5" t="s">
        <v>24</v>
      </c>
      <c r="F5">
        <v>6</v>
      </c>
      <c r="G5">
        <v>6</v>
      </c>
      <c r="H5">
        <v>4</v>
      </c>
      <c r="I5">
        <v>36</v>
      </c>
      <c r="J5">
        <v>7.67</v>
      </c>
      <c r="K5">
        <v>9</v>
      </c>
      <c r="L5">
        <v>0</v>
      </c>
      <c r="M5">
        <v>11.5</v>
      </c>
      <c r="N5">
        <v>46</v>
      </c>
      <c r="O5" t="s">
        <v>59</v>
      </c>
      <c r="P5">
        <v>6</v>
      </c>
      <c r="Q5">
        <v>6</v>
      </c>
    </row>
    <row r="6" spans="1:17" x14ac:dyDescent="0.3">
      <c r="A6" t="s">
        <v>26</v>
      </c>
      <c r="B6">
        <v>20999609</v>
      </c>
      <c r="C6" t="s">
        <v>23</v>
      </c>
      <c r="D6">
        <v>4331196</v>
      </c>
      <c r="E6" t="s">
        <v>27</v>
      </c>
      <c r="F6">
        <v>7</v>
      </c>
      <c r="G6">
        <v>6</v>
      </c>
      <c r="H6">
        <v>1</v>
      </c>
      <c r="I6">
        <v>35</v>
      </c>
      <c r="J6">
        <v>11.83</v>
      </c>
      <c r="K6">
        <v>35</v>
      </c>
      <c r="L6">
        <v>0</v>
      </c>
      <c r="M6">
        <v>69</v>
      </c>
      <c r="N6">
        <v>69</v>
      </c>
      <c r="O6" t="s">
        <v>59</v>
      </c>
      <c r="P6">
        <v>5.5</v>
      </c>
      <c r="Q6">
        <v>7</v>
      </c>
    </row>
    <row r="7" spans="1:17" x14ac:dyDescent="0.3">
      <c r="A7" t="s">
        <v>28</v>
      </c>
      <c r="B7">
        <v>20999609</v>
      </c>
      <c r="C7" t="s">
        <v>29</v>
      </c>
      <c r="D7">
        <v>5522373</v>
      </c>
      <c r="E7" t="s">
        <v>30</v>
      </c>
      <c r="F7">
        <v>6</v>
      </c>
      <c r="G7">
        <v>5</v>
      </c>
      <c r="H7">
        <v>4</v>
      </c>
      <c r="I7">
        <v>30</v>
      </c>
      <c r="J7">
        <v>6.6</v>
      </c>
      <c r="K7">
        <v>7.5</v>
      </c>
      <c r="L7">
        <v>0</v>
      </c>
      <c r="M7">
        <v>8.25</v>
      </c>
      <c r="N7">
        <v>33</v>
      </c>
      <c r="O7" t="s">
        <v>59</v>
      </c>
      <c r="P7">
        <v>5</v>
      </c>
      <c r="Q7">
        <v>8</v>
      </c>
    </row>
    <row r="8" spans="1:17" x14ac:dyDescent="0.3">
      <c r="A8" t="s">
        <v>31</v>
      </c>
      <c r="B8">
        <v>20999609</v>
      </c>
      <c r="C8" t="s">
        <v>29</v>
      </c>
      <c r="D8">
        <v>6413868</v>
      </c>
      <c r="E8" t="s">
        <v>32</v>
      </c>
      <c r="F8">
        <v>5</v>
      </c>
      <c r="G8">
        <v>2</v>
      </c>
      <c r="H8">
        <v>2</v>
      </c>
      <c r="I8">
        <v>12</v>
      </c>
      <c r="J8">
        <v>10</v>
      </c>
      <c r="K8">
        <v>6</v>
      </c>
      <c r="L8">
        <v>0</v>
      </c>
      <c r="M8">
        <v>10</v>
      </c>
      <c r="N8">
        <v>20</v>
      </c>
      <c r="O8" t="s">
        <v>59</v>
      </c>
      <c r="P8">
        <v>2</v>
      </c>
      <c r="Q8">
        <v>9</v>
      </c>
    </row>
    <row r="9" spans="1:17" x14ac:dyDescent="0.3">
      <c r="A9" t="s">
        <v>33</v>
      </c>
      <c r="B9">
        <v>20999609</v>
      </c>
      <c r="C9" t="s">
        <v>29</v>
      </c>
      <c r="D9">
        <v>7266214</v>
      </c>
      <c r="E9" t="s">
        <v>34</v>
      </c>
      <c r="F9">
        <v>5</v>
      </c>
      <c r="G9">
        <v>4</v>
      </c>
      <c r="H9">
        <v>1</v>
      </c>
      <c r="I9">
        <v>24</v>
      </c>
      <c r="J9">
        <v>18</v>
      </c>
      <c r="K9">
        <v>24</v>
      </c>
      <c r="L9">
        <v>0</v>
      </c>
      <c r="M9">
        <v>72</v>
      </c>
      <c r="N9">
        <v>72</v>
      </c>
      <c r="O9" t="s">
        <v>59</v>
      </c>
      <c r="P9">
        <v>4</v>
      </c>
      <c r="Q9">
        <v>10</v>
      </c>
    </row>
    <row r="10" spans="1:17" x14ac:dyDescent="0.3">
      <c r="A10" t="s">
        <v>35</v>
      </c>
      <c r="B10">
        <v>20999609</v>
      </c>
      <c r="C10" t="s">
        <v>29</v>
      </c>
      <c r="D10">
        <v>7715232</v>
      </c>
      <c r="E10" t="s">
        <v>36</v>
      </c>
      <c r="F10">
        <v>7</v>
      </c>
      <c r="G10">
        <v>5</v>
      </c>
      <c r="H10">
        <v>4</v>
      </c>
      <c r="I10">
        <v>29</v>
      </c>
      <c r="J10">
        <v>7.03</v>
      </c>
      <c r="K10">
        <v>7.25</v>
      </c>
      <c r="L10">
        <v>0</v>
      </c>
      <c r="M10">
        <v>8.5</v>
      </c>
      <c r="N10">
        <v>34</v>
      </c>
      <c r="O10" t="s">
        <v>59</v>
      </c>
      <c r="P10">
        <v>4.5</v>
      </c>
      <c r="Q10">
        <v>11</v>
      </c>
    </row>
    <row r="11" spans="1:17" x14ac:dyDescent="0.3">
      <c r="A11" t="s">
        <v>37</v>
      </c>
      <c r="B11">
        <v>20999609</v>
      </c>
      <c r="C11" t="s">
        <v>29</v>
      </c>
      <c r="D11">
        <v>8337797</v>
      </c>
      <c r="E11" t="s">
        <v>38</v>
      </c>
      <c r="F11">
        <v>6</v>
      </c>
      <c r="G11">
        <v>6</v>
      </c>
      <c r="H11">
        <v>5</v>
      </c>
      <c r="I11">
        <v>36</v>
      </c>
      <c r="J11">
        <v>7.5</v>
      </c>
      <c r="K11">
        <v>7.2</v>
      </c>
      <c r="L11">
        <v>0</v>
      </c>
      <c r="M11">
        <v>9</v>
      </c>
      <c r="N11">
        <v>45</v>
      </c>
      <c r="O11" t="s">
        <v>59</v>
      </c>
      <c r="P11">
        <v>6</v>
      </c>
      <c r="Q11">
        <v>12</v>
      </c>
    </row>
    <row r="12" spans="1:17" x14ac:dyDescent="0.3">
      <c r="A12" t="s">
        <v>39</v>
      </c>
      <c r="B12">
        <v>20999609</v>
      </c>
      <c r="C12" t="s">
        <v>29</v>
      </c>
      <c r="D12">
        <v>9129285</v>
      </c>
      <c r="E12" t="s">
        <v>40</v>
      </c>
      <c r="F12">
        <v>5</v>
      </c>
      <c r="G12">
        <v>4</v>
      </c>
      <c r="H12">
        <v>2</v>
      </c>
      <c r="I12">
        <v>24</v>
      </c>
      <c r="J12">
        <v>12.5</v>
      </c>
      <c r="K12">
        <v>12</v>
      </c>
      <c r="L12">
        <v>0</v>
      </c>
      <c r="M12">
        <v>25</v>
      </c>
      <c r="N12">
        <v>50</v>
      </c>
      <c r="O12" t="s">
        <v>59</v>
      </c>
      <c r="P12">
        <v>4</v>
      </c>
      <c r="Q12">
        <v>13</v>
      </c>
    </row>
    <row r="13" spans="1:17" x14ac:dyDescent="0.3">
      <c r="F13">
        <f>SUM(F5:F12)</f>
        <v>47</v>
      </c>
      <c r="G13">
        <f>SUM(G5:G12)</f>
        <v>38</v>
      </c>
      <c r="H13">
        <f>SUM(H5:H12)</f>
        <v>23</v>
      </c>
      <c r="I13">
        <f>SUM(I5:I12)</f>
        <v>226</v>
      </c>
      <c r="J13">
        <f>AVERAGE(J5:J12)</f>
        <v>10.141249999999999</v>
      </c>
      <c r="K13">
        <f>AVERAGE(K5:K12)</f>
        <v>13.49375</v>
      </c>
      <c r="L13">
        <f>AVERAGE(L5:L12)</f>
        <v>0</v>
      </c>
      <c r="M13">
        <f>AVERAGE(M5:M12)</f>
        <v>26.65625</v>
      </c>
      <c r="N13">
        <f>SUM(N5:N12)</f>
        <v>369</v>
      </c>
      <c r="P13">
        <f>AVERAGE(P5:P12)</f>
        <v>4.625</v>
      </c>
      <c r="Q13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Fielding</vt:lpstr>
      <vt:lpstr>MVP</vt:lpstr>
      <vt:lpstr>Bowling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2025-05-10T19:39:24Z</dcterms:modified>
</cp:coreProperties>
</file>