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BAE9418A-6244-4B3E-86FA-AD50D7702E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I13" i="4"/>
  <c r="J13" i="4"/>
  <c r="K13" i="4"/>
  <c r="H13" i="4"/>
</calcChain>
</file>

<file path=xl/sharedStrings.xml><?xml version="1.0" encoding="utf-8"?>
<sst xmlns="http://schemas.openxmlformats.org/spreadsheetml/2006/main" count="244" uniqueCount="72">
  <si>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</si>
  <si>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</si>
  <si>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</si>
  <si>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</si>
  <si>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</si>
  <si>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</si>
  <si>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</si>
  <si>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</si>
  <si>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</si>
  <si>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</si>
  <si>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</si>
  <si>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</si>
  <si>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</si>
  <si>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</si>
  <si>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</si>
  <si>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</si>
  <si>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</si>
  <si>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</si>
  <si>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 xml:space="preserve">SEASON </t>
  </si>
  <si>
    <t>S3</t>
  </si>
  <si>
    <t>S4</t>
  </si>
  <si>
    <t>Deepak</t>
  </si>
  <si>
    <t>Vyomanauts</t>
  </si>
  <si>
    <t>-</t>
  </si>
  <si>
    <t>RHB</t>
  </si>
  <si>
    <t>S5</t>
  </si>
  <si>
    <t>S6</t>
  </si>
  <si>
    <t>S7</t>
  </si>
  <si>
    <t>Wave Riders</t>
  </si>
  <si>
    <t>S8</t>
  </si>
  <si>
    <t>PINAK</t>
  </si>
  <si>
    <t>S9</t>
  </si>
  <si>
    <t>AGNI</t>
  </si>
  <si>
    <t>S10</t>
  </si>
  <si>
    <t>Vishwaroop</t>
  </si>
  <si>
    <t>S11</t>
  </si>
  <si>
    <t>Meghnaad</t>
  </si>
  <si>
    <t>S12</t>
  </si>
  <si>
    <t>Tejas</t>
  </si>
  <si>
    <t>S13</t>
  </si>
  <si>
    <t>Veer Hanuman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</si>
  <si>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</si>
  <si>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</si>
  <si>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</si>
  <si>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</si>
  <si>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</si>
  <si>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</si>
  <si>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</si>
  <si>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</si>
  <si>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</si>
  <si>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SEASON</t>
  </si>
  <si>
    <t>Right-arm medium</t>
  </si>
  <si>
    <t>Right-arm Leg Break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</si>
  <si>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</si>
  <si>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</si>
  <si>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</si>
  <si>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</si>
  <si>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</si>
  <si>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</si>
  <si>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</si>
  <si>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</si>
  <si>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</si>
  <si>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</si>
  <si>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</si>
  <si>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</si>
  <si>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</si>
  <si>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</si>
  <si>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</si>
  <si>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</si>
  <si>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</si>
  <si>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All-Rounder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</si>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</sst>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  <c r="B3">
        <v>14723488</v>
      </c>
      <c r="C3" t="s">
        <v>21</v>
      </c>
      <c r="D3">
        <v>3824980</v>
      </c>
      <c r="E3" t="s">
        <v>22</v>
      </c>
      <c r="F3">
        <v>6</v>
      </c>
      <c r="G3">
        <v>1</v>
      </c>
      <c r="H3">
        <v>1</v>
      </c>
      <c r="I3">
        <v>1</v>
      </c>
      <c r="J3" t="s">
        <v>23</v>
      </c>
      <c r="K3">
        <v>1</v>
      </c>
      <c r="L3">
        <v>100</v>
      </c>
      <c r="M3">
        <v>1</v>
      </c>
      <c r="N3" t="s">
        <v>24</v>
      </c>
      <c r="O3">
        <v>0</v>
      </c>
      <c r="P3">
        <v>0</v>
      </c>
      <c r="Q3">
        <v>0</v>
      </c>
      <c r="R3">
        <v>0</v>
      </c>
      <c r="S3">
        <v>4</v>
      </c>
    </row>
    <row r="4" spans="1:19" x14ac:dyDescent="0.3">
      <c r="A4" t="s">
        <v>25</v>
      </c>
    </row>
    <row r="5" spans="1:19" x14ac:dyDescent="0.3">
      <c r="A5" t="s">
        <v>26</v>
      </c>
      <c r="B5">
        <v>14723488</v>
      </c>
      <c r="C5" t="s">
        <v>21</v>
      </c>
      <c r="D5">
        <v>4794752</v>
      </c>
      <c r="E5" t="s">
        <v>22</v>
      </c>
      <c r="F5">
        <v>6</v>
      </c>
      <c r="G5">
        <v>4</v>
      </c>
      <c r="H5">
        <v>12</v>
      </c>
      <c r="I5">
        <v>8</v>
      </c>
      <c r="J5">
        <v>4</v>
      </c>
      <c r="K5">
        <v>1</v>
      </c>
      <c r="L5">
        <v>40</v>
      </c>
      <c r="M5">
        <v>30</v>
      </c>
      <c r="N5" t="s">
        <v>24</v>
      </c>
      <c r="O5">
        <v>1</v>
      </c>
      <c r="P5">
        <v>0</v>
      </c>
      <c r="Q5">
        <v>0</v>
      </c>
      <c r="R5">
        <v>0</v>
      </c>
      <c r="S5">
        <v>6</v>
      </c>
    </row>
    <row r="6" spans="1:19" x14ac:dyDescent="0.3">
      <c r="A6" t="s">
        <v>27</v>
      </c>
      <c r="B6">
        <v>14723488</v>
      </c>
      <c r="C6" t="s">
        <v>21</v>
      </c>
      <c r="D6">
        <v>4331196</v>
      </c>
      <c r="E6" t="s">
        <v>28</v>
      </c>
      <c r="F6">
        <v>5</v>
      </c>
      <c r="G6">
        <v>1</v>
      </c>
      <c r="H6">
        <v>0</v>
      </c>
      <c r="I6">
        <v>0</v>
      </c>
      <c r="J6" t="s">
        <v>23</v>
      </c>
      <c r="K6">
        <v>1</v>
      </c>
      <c r="L6">
        <v>0</v>
      </c>
      <c r="M6">
        <v>0</v>
      </c>
      <c r="N6" t="s">
        <v>24</v>
      </c>
      <c r="O6">
        <v>0</v>
      </c>
      <c r="P6">
        <v>0</v>
      </c>
      <c r="Q6">
        <v>0</v>
      </c>
      <c r="R6">
        <v>0</v>
      </c>
      <c r="S6">
        <v>7</v>
      </c>
    </row>
    <row r="7" spans="1:19" x14ac:dyDescent="0.3">
      <c r="A7" t="s">
        <v>29</v>
      </c>
      <c r="B7">
        <v>14723488</v>
      </c>
      <c r="C7" t="s">
        <v>21</v>
      </c>
      <c r="D7">
        <v>5522372</v>
      </c>
      <c r="E7" t="s">
        <v>30</v>
      </c>
      <c r="F7">
        <v>7</v>
      </c>
      <c r="G7">
        <v>2</v>
      </c>
      <c r="H7">
        <v>23</v>
      </c>
      <c r="I7">
        <v>23</v>
      </c>
      <c r="J7" t="s">
        <v>23</v>
      </c>
      <c r="K7">
        <v>2</v>
      </c>
      <c r="L7">
        <v>230</v>
      </c>
      <c r="M7">
        <v>10</v>
      </c>
      <c r="N7" t="s">
        <v>24</v>
      </c>
      <c r="O7">
        <v>0</v>
      </c>
      <c r="P7">
        <v>3</v>
      </c>
      <c r="Q7">
        <v>0</v>
      </c>
      <c r="R7">
        <v>0</v>
      </c>
      <c r="S7">
        <v>8</v>
      </c>
    </row>
    <row r="8" spans="1:19" x14ac:dyDescent="0.3">
      <c r="A8" t="s">
        <v>31</v>
      </c>
      <c r="B8">
        <v>14723488</v>
      </c>
      <c r="C8" t="s">
        <v>21</v>
      </c>
      <c r="D8">
        <v>6413868</v>
      </c>
      <c r="E8" t="s">
        <v>32</v>
      </c>
      <c r="F8">
        <v>5</v>
      </c>
      <c r="G8">
        <v>5</v>
      </c>
      <c r="H8">
        <v>38</v>
      </c>
      <c r="I8">
        <v>15</v>
      </c>
      <c r="J8">
        <v>9.5</v>
      </c>
      <c r="K8">
        <v>1</v>
      </c>
      <c r="L8">
        <v>108.57</v>
      </c>
      <c r="M8">
        <v>35</v>
      </c>
      <c r="N8" t="s">
        <v>24</v>
      </c>
      <c r="O8">
        <v>3</v>
      </c>
      <c r="P8">
        <v>3</v>
      </c>
      <c r="Q8">
        <v>0</v>
      </c>
      <c r="R8">
        <v>0</v>
      </c>
      <c r="S8">
        <v>9</v>
      </c>
    </row>
    <row r="9" spans="1:19" x14ac:dyDescent="0.3">
      <c r="A9" t="s">
        <v>33</v>
      </c>
      <c r="B9">
        <v>14723488</v>
      </c>
      <c r="C9" t="s">
        <v>21</v>
      </c>
      <c r="D9">
        <v>7266242</v>
      </c>
      <c r="E9" t="s">
        <v>34</v>
      </c>
      <c r="F9">
        <v>6</v>
      </c>
      <c r="G9">
        <v>1</v>
      </c>
      <c r="H9">
        <v>0</v>
      </c>
      <c r="I9">
        <v>0</v>
      </c>
      <c r="J9" t="s">
        <v>23</v>
      </c>
      <c r="K9">
        <v>1</v>
      </c>
      <c r="L9">
        <v>0</v>
      </c>
      <c r="M9">
        <v>0</v>
      </c>
      <c r="N9" t="s">
        <v>24</v>
      </c>
      <c r="O9">
        <v>0</v>
      </c>
      <c r="P9">
        <v>0</v>
      </c>
      <c r="Q9">
        <v>0</v>
      </c>
      <c r="R9">
        <v>0</v>
      </c>
      <c r="S9">
        <v>10</v>
      </c>
    </row>
    <row r="10" spans="1:19" x14ac:dyDescent="0.3">
      <c r="A10" t="s">
        <v>35</v>
      </c>
      <c r="B10">
        <v>14723488</v>
      </c>
      <c r="C10" t="s">
        <v>21</v>
      </c>
      <c r="D10">
        <v>7266234</v>
      </c>
      <c r="E10" t="s">
        <v>36</v>
      </c>
      <c r="F10">
        <v>5</v>
      </c>
      <c r="G10">
        <v>4</v>
      </c>
      <c r="H10">
        <v>35</v>
      </c>
      <c r="I10">
        <v>20</v>
      </c>
      <c r="J10">
        <v>35</v>
      </c>
      <c r="K10">
        <v>3</v>
      </c>
      <c r="L10">
        <v>77.78</v>
      </c>
      <c r="M10">
        <v>45</v>
      </c>
      <c r="N10" t="s">
        <v>24</v>
      </c>
      <c r="O10">
        <v>3</v>
      </c>
      <c r="P10">
        <v>2</v>
      </c>
      <c r="Q10">
        <v>0</v>
      </c>
      <c r="R10">
        <v>0</v>
      </c>
      <c r="S10">
        <v>11</v>
      </c>
    </row>
    <row r="11" spans="1:19" x14ac:dyDescent="0.3">
      <c r="A11" t="s">
        <v>37</v>
      </c>
      <c r="B11">
        <v>21165636</v>
      </c>
      <c r="C11" t="s">
        <v>21</v>
      </c>
      <c r="D11">
        <v>8337420</v>
      </c>
      <c r="E11" t="s">
        <v>38</v>
      </c>
      <c r="F11">
        <v>3</v>
      </c>
      <c r="G11">
        <v>2</v>
      </c>
      <c r="H11">
        <v>7</v>
      </c>
      <c r="I11">
        <v>6</v>
      </c>
      <c r="J11">
        <v>3.5</v>
      </c>
      <c r="K11">
        <v>0</v>
      </c>
      <c r="L11">
        <v>41.18</v>
      </c>
      <c r="M11">
        <v>17</v>
      </c>
      <c r="N11" t="s">
        <v>24</v>
      </c>
      <c r="O11">
        <v>0</v>
      </c>
      <c r="P11">
        <v>0</v>
      </c>
      <c r="Q11">
        <v>0</v>
      </c>
      <c r="R11">
        <v>0</v>
      </c>
      <c r="S11">
        <v>12</v>
      </c>
    </row>
    <row r="12" spans="1:19" x14ac:dyDescent="0.3">
      <c r="A12" t="s">
        <v>39</v>
      </c>
      <c r="B12">
        <v>14723488</v>
      </c>
      <c r="C12" t="s">
        <v>21</v>
      </c>
      <c r="D12">
        <v>9129285</v>
      </c>
      <c r="E12" t="s">
        <v>40</v>
      </c>
      <c r="F12">
        <v>5</v>
      </c>
      <c r="G12">
        <v>5</v>
      </c>
      <c r="H12">
        <v>58</v>
      </c>
      <c r="I12">
        <v>25</v>
      </c>
      <c r="J12">
        <v>14.5</v>
      </c>
      <c r="K12">
        <v>1</v>
      </c>
      <c r="L12">
        <v>152.63</v>
      </c>
      <c r="M12">
        <v>38</v>
      </c>
      <c r="N12" t="s">
        <v>24</v>
      </c>
      <c r="O12">
        <v>1</v>
      </c>
      <c r="P12">
        <v>8</v>
      </c>
      <c r="Q12">
        <v>0</v>
      </c>
      <c r="R12">
        <v>0</v>
      </c>
      <c r="S12">
        <v>13</v>
      </c>
    </row>
    <row r="13" spans="1:19" x14ac:dyDescent="0.3">
      <c r="F13">
        <v>51</v>
      </c>
      <c r="G13">
        <v>27</v>
      </c>
      <c r="H13">
        <v>175</v>
      </c>
      <c r="I13">
        <v>25</v>
      </c>
      <c r="J13">
        <v>11.16666666666667</v>
      </c>
      <c r="K13">
        <v>11</v>
      </c>
      <c r="L13">
        <v>77.015999999999991</v>
      </c>
      <c r="M13">
        <v>181</v>
      </c>
      <c r="O13">
        <v>8</v>
      </c>
      <c r="P13">
        <v>16</v>
      </c>
      <c r="Q13">
        <v>0</v>
      </c>
      <c r="R13">
        <v>0</v>
      </c>
      <c r="S13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"/>
  <sheetViews>
    <sheetView workbookViewId="0">
      <selection activeCell="F14" sqref="F14:Q14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</row>
    <row r="2" spans="1:17" x14ac:dyDescent="0.3">
      <c r="A2" t="s">
        <v>19</v>
      </c>
    </row>
    <row r="3" spans="1:17" x14ac:dyDescent="0.3">
      <c r="A3" t="s">
        <v>20</v>
      </c>
      <c r="B3">
        <v>14723488</v>
      </c>
      <c r="C3" t="s">
        <v>21</v>
      </c>
      <c r="D3">
        <v>3824980</v>
      </c>
      <c r="E3" t="s">
        <v>22</v>
      </c>
      <c r="F3">
        <v>6</v>
      </c>
      <c r="G3">
        <v>6</v>
      </c>
      <c r="H3">
        <v>3</v>
      </c>
      <c r="I3">
        <v>36</v>
      </c>
      <c r="J3">
        <v>7</v>
      </c>
      <c r="K3">
        <v>12</v>
      </c>
      <c r="L3">
        <v>0</v>
      </c>
      <c r="M3">
        <v>14</v>
      </c>
      <c r="N3">
        <v>42</v>
      </c>
      <c r="O3" t="s">
        <v>51</v>
      </c>
      <c r="P3">
        <v>6</v>
      </c>
      <c r="Q3">
        <v>4</v>
      </c>
    </row>
    <row r="4" spans="1:17" x14ac:dyDescent="0.3">
      <c r="A4" t="s">
        <v>25</v>
      </c>
      <c r="B4">
        <v>21165636</v>
      </c>
      <c r="C4" t="s">
        <v>21</v>
      </c>
      <c r="D4">
        <v>8337420</v>
      </c>
      <c r="E4" t="s">
        <v>38</v>
      </c>
      <c r="F4">
        <v>3</v>
      </c>
      <c r="G4">
        <v>2</v>
      </c>
      <c r="H4">
        <v>0</v>
      </c>
      <c r="I4">
        <v>18</v>
      </c>
      <c r="J4">
        <v>5.67</v>
      </c>
      <c r="K4">
        <v>0</v>
      </c>
      <c r="L4">
        <v>0</v>
      </c>
      <c r="M4">
        <v>0</v>
      </c>
      <c r="N4">
        <v>17</v>
      </c>
      <c r="O4" t="s">
        <v>52</v>
      </c>
      <c r="P4">
        <v>3</v>
      </c>
      <c r="Q4">
        <v>5</v>
      </c>
    </row>
    <row r="5" spans="1:17" x14ac:dyDescent="0.3">
      <c r="A5" t="s">
        <v>26</v>
      </c>
      <c r="B5">
        <v>14723488</v>
      </c>
      <c r="C5" t="s">
        <v>21</v>
      </c>
      <c r="D5">
        <v>4794752</v>
      </c>
      <c r="E5" t="s">
        <v>22</v>
      </c>
      <c r="F5">
        <v>6</v>
      </c>
      <c r="G5">
        <v>6</v>
      </c>
      <c r="H5">
        <v>11</v>
      </c>
      <c r="I5">
        <v>72</v>
      </c>
      <c r="J5">
        <v>5.42</v>
      </c>
      <c r="K5">
        <v>6.55</v>
      </c>
      <c r="L5">
        <v>0</v>
      </c>
      <c r="M5">
        <v>5.91</v>
      </c>
      <c r="N5">
        <v>65</v>
      </c>
      <c r="O5" t="s">
        <v>51</v>
      </c>
      <c r="P5">
        <v>12</v>
      </c>
      <c r="Q5">
        <v>6</v>
      </c>
    </row>
    <row r="6" spans="1:17" x14ac:dyDescent="0.3">
      <c r="A6" t="s">
        <v>27</v>
      </c>
      <c r="B6">
        <v>14723488</v>
      </c>
      <c r="C6" t="s">
        <v>21</v>
      </c>
      <c r="D6">
        <v>4331196</v>
      </c>
      <c r="E6" t="s">
        <v>28</v>
      </c>
      <c r="F6">
        <v>5</v>
      </c>
      <c r="G6">
        <v>5</v>
      </c>
      <c r="H6">
        <v>5</v>
      </c>
      <c r="I6">
        <v>45</v>
      </c>
      <c r="J6">
        <v>7.87</v>
      </c>
      <c r="K6">
        <v>9</v>
      </c>
      <c r="L6">
        <v>0</v>
      </c>
      <c r="M6">
        <v>11.8</v>
      </c>
      <c r="N6">
        <v>59</v>
      </c>
      <c r="O6" t="s">
        <v>51</v>
      </c>
      <c r="P6">
        <v>7.3</v>
      </c>
      <c r="Q6">
        <v>7</v>
      </c>
    </row>
    <row r="7" spans="1:17" x14ac:dyDescent="0.3">
      <c r="A7" t="s">
        <v>27</v>
      </c>
      <c r="B7">
        <v>21165636</v>
      </c>
      <c r="C7" t="s">
        <v>21</v>
      </c>
      <c r="D7">
        <v>4331196</v>
      </c>
      <c r="E7" t="s">
        <v>28</v>
      </c>
      <c r="F7">
        <v>2</v>
      </c>
      <c r="G7">
        <v>2</v>
      </c>
      <c r="H7">
        <v>0</v>
      </c>
      <c r="I7">
        <v>18</v>
      </c>
      <c r="J7">
        <v>8.67</v>
      </c>
      <c r="K7">
        <v>0</v>
      </c>
      <c r="L7">
        <v>0</v>
      </c>
      <c r="M7">
        <v>0</v>
      </c>
      <c r="N7">
        <v>26</v>
      </c>
      <c r="O7" t="s">
        <v>52</v>
      </c>
      <c r="P7">
        <v>3</v>
      </c>
      <c r="Q7">
        <v>7</v>
      </c>
    </row>
    <row r="8" spans="1:17" x14ac:dyDescent="0.3">
      <c r="A8" t="s">
        <v>29</v>
      </c>
      <c r="B8">
        <v>14723488</v>
      </c>
      <c r="C8" t="s">
        <v>21</v>
      </c>
      <c r="D8">
        <v>5522372</v>
      </c>
      <c r="E8" t="s">
        <v>30</v>
      </c>
      <c r="F8">
        <v>7</v>
      </c>
      <c r="G8">
        <v>5</v>
      </c>
      <c r="H8">
        <v>6</v>
      </c>
      <c r="I8">
        <v>48</v>
      </c>
      <c r="J8">
        <v>6.38</v>
      </c>
      <c r="K8">
        <v>8</v>
      </c>
      <c r="L8">
        <v>0</v>
      </c>
      <c r="M8">
        <v>8.5</v>
      </c>
      <c r="N8">
        <v>51</v>
      </c>
      <c r="O8" t="s">
        <v>51</v>
      </c>
      <c r="P8">
        <v>8</v>
      </c>
      <c r="Q8">
        <v>8</v>
      </c>
    </row>
    <row r="9" spans="1:17" x14ac:dyDescent="0.3">
      <c r="A9" t="s">
        <v>31</v>
      </c>
      <c r="B9">
        <v>14723488</v>
      </c>
      <c r="C9" t="s">
        <v>21</v>
      </c>
      <c r="D9">
        <v>6413868</v>
      </c>
      <c r="E9" t="s">
        <v>32</v>
      </c>
      <c r="F9">
        <v>5</v>
      </c>
      <c r="G9">
        <v>5</v>
      </c>
      <c r="H9">
        <v>3</v>
      </c>
      <c r="I9">
        <v>29</v>
      </c>
      <c r="J9">
        <v>7.03</v>
      </c>
      <c r="K9">
        <v>9.67</v>
      </c>
      <c r="L9">
        <v>0</v>
      </c>
      <c r="M9">
        <v>11.33</v>
      </c>
      <c r="N9">
        <v>34</v>
      </c>
      <c r="O9" t="s">
        <v>51</v>
      </c>
      <c r="P9">
        <v>4.5</v>
      </c>
      <c r="Q9">
        <v>9</v>
      </c>
    </row>
    <row r="10" spans="1:17" x14ac:dyDescent="0.3">
      <c r="A10" t="s">
        <v>33</v>
      </c>
      <c r="B10">
        <v>14723488</v>
      </c>
      <c r="C10" t="s">
        <v>21</v>
      </c>
      <c r="D10">
        <v>7266242</v>
      </c>
      <c r="E10" t="s">
        <v>34</v>
      </c>
      <c r="F10">
        <v>6</v>
      </c>
      <c r="G10">
        <v>1</v>
      </c>
      <c r="H10">
        <v>0</v>
      </c>
      <c r="I10">
        <v>6</v>
      </c>
      <c r="J10">
        <v>13</v>
      </c>
      <c r="K10">
        <v>0</v>
      </c>
      <c r="L10">
        <v>0</v>
      </c>
      <c r="M10">
        <v>0</v>
      </c>
      <c r="N10">
        <v>13</v>
      </c>
      <c r="O10" t="s">
        <v>51</v>
      </c>
      <c r="P10">
        <v>1</v>
      </c>
      <c r="Q10">
        <v>10</v>
      </c>
    </row>
    <row r="11" spans="1:17" x14ac:dyDescent="0.3">
      <c r="A11" t="s">
        <v>35</v>
      </c>
      <c r="B11">
        <v>14723488</v>
      </c>
      <c r="C11" t="s">
        <v>21</v>
      </c>
      <c r="D11">
        <v>7266234</v>
      </c>
      <c r="E11" t="s">
        <v>36</v>
      </c>
      <c r="F11">
        <v>5</v>
      </c>
      <c r="G11">
        <v>5</v>
      </c>
      <c r="H11">
        <v>1</v>
      </c>
      <c r="I11">
        <v>30</v>
      </c>
      <c r="J11">
        <v>11</v>
      </c>
      <c r="K11">
        <v>30</v>
      </c>
      <c r="L11">
        <v>0</v>
      </c>
      <c r="M11">
        <v>55</v>
      </c>
      <c r="N11">
        <v>55</v>
      </c>
      <c r="O11" t="s">
        <v>51</v>
      </c>
      <c r="P11">
        <v>5</v>
      </c>
      <c r="Q11">
        <v>11</v>
      </c>
    </row>
    <row r="12" spans="1:17" x14ac:dyDescent="0.3">
      <c r="A12" t="s">
        <v>37</v>
      </c>
      <c r="B12">
        <v>14723488</v>
      </c>
      <c r="C12" t="s">
        <v>21</v>
      </c>
      <c r="D12">
        <v>8337420</v>
      </c>
      <c r="E12" t="s">
        <v>38</v>
      </c>
      <c r="F12">
        <v>3</v>
      </c>
      <c r="G12">
        <v>3</v>
      </c>
      <c r="H12">
        <v>4</v>
      </c>
      <c r="I12">
        <v>24</v>
      </c>
      <c r="J12">
        <v>10.75</v>
      </c>
      <c r="K12">
        <v>6</v>
      </c>
      <c r="L12">
        <v>0</v>
      </c>
      <c r="M12">
        <v>10.75</v>
      </c>
      <c r="N12">
        <v>43</v>
      </c>
      <c r="O12" t="s">
        <v>51</v>
      </c>
      <c r="P12">
        <v>4</v>
      </c>
      <c r="Q12">
        <v>12</v>
      </c>
    </row>
    <row r="13" spans="1:17" ht="15.6" customHeight="1" x14ac:dyDescent="0.3">
      <c r="A13" t="s">
        <v>39</v>
      </c>
      <c r="B13">
        <v>14723488</v>
      </c>
      <c r="C13" t="s">
        <v>21</v>
      </c>
      <c r="D13">
        <v>9129285</v>
      </c>
      <c r="E13" t="s">
        <v>40</v>
      </c>
      <c r="F13">
        <v>5</v>
      </c>
      <c r="G13">
        <v>4</v>
      </c>
      <c r="H13">
        <v>0</v>
      </c>
      <c r="I13">
        <v>24</v>
      </c>
      <c r="J13">
        <v>7</v>
      </c>
      <c r="K13">
        <v>0</v>
      </c>
      <c r="L13">
        <v>0</v>
      </c>
      <c r="M13">
        <v>0</v>
      </c>
      <c r="N13">
        <v>28</v>
      </c>
      <c r="O13" t="s">
        <v>51</v>
      </c>
      <c r="P13">
        <v>4</v>
      </c>
      <c r="Q13">
        <v>13</v>
      </c>
    </row>
    <row r="14" spans="1:17" x14ac:dyDescent="0.3">
      <c r="F14">
        <v>53</v>
      </c>
      <c r="G14">
        <v>44</v>
      </c>
      <c r="H14">
        <v>33</v>
      </c>
      <c r="J14">
        <v>8.1627272727272739</v>
      </c>
      <c r="K14">
        <v>7.3836363636363638</v>
      </c>
      <c r="L14">
        <v>0</v>
      </c>
      <c r="M14">
        <v>10.66272727272727</v>
      </c>
      <c r="N14">
        <v>433</v>
      </c>
      <c r="P14">
        <v>57.8</v>
      </c>
      <c r="Q14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workbookViewId="0">
      <selection activeCell="O15" sqref="O15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50</v>
      </c>
    </row>
    <row r="2" spans="1:15" x14ac:dyDescent="0.3">
      <c r="A2" t="s">
        <v>19</v>
      </c>
    </row>
    <row r="3" spans="1:15" x14ac:dyDescent="0.3">
      <c r="A3" t="s">
        <v>20</v>
      </c>
      <c r="B3">
        <v>14723488</v>
      </c>
      <c r="C3" t="s">
        <v>21</v>
      </c>
      <c r="D3">
        <v>3824980</v>
      </c>
      <c r="E3" t="s">
        <v>22</v>
      </c>
      <c r="F3">
        <v>6</v>
      </c>
      <c r="G3">
        <v>0</v>
      </c>
      <c r="H3">
        <v>0</v>
      </c>
      <c r="I3">
        <v>3</v>
      </c>
      <c r="J3">
        <v>0</v>
      </c>
      <c r="K3">
        <v>0</v>
      </c>
      <c r="L3">
        <v>0</v>
      </c>
      <c r="M3">
        <v>0</v>
      </c>
      <c r="N3">
        <v>3</v>
      </c>
      <c r="O3">
        <v>4</v>
      </c>
    </row>
    <row r="4" spans="1:15" x14ac:dyDescent="0.3">
      <c r="A4" t="s">
        <v>71</v>
      </c>
      <c r="B4">
        <v>21165636</v>
      </c>
      <c r="C4" t="s">
        <v>21</v>
      </c>
      <c r="D4">
        <v>8337420</v>
      </c>
      <c r="E4" t="s">
        <v>38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5</v>
      </c>
    </row>
    <row r="5" spans="1:15" x14ac:dyDescent="0.3">
      <c r="A5" t="s">
        <v>26</v>
      </c>
      <c r="B5">
        <v>14723488</v>
      </c>
      <c r="C5" t="s">
        <v>21</v>
      </c>
      <c r="D5">
        <v>4794752</v>
      </c>
      <c r="E5" t="s">
        <v>22</v>
      </c>
      <c r="F5">
        <v>6</v>
      </c>
      <c r="G5">
        <v>4</v>
      </c>
      <c r="H5">
        <v>0</v>
      </c>
      <c r="I5">
        <v>1</v>
      </c>
      <c r="J5">
        <v>0</v>
      </c>
      <c r="K5">
        <v>0</v>
      </c>
      <c r="L5">
        <v>2</v>
      </c>
      <c r="M5">
        <v>6</v>
      </c>
      <c r="N5">
        <v>7</v>
      </c>
      <c r="O5">
        <v>6</v>
      </c>
    </row>
    <row r="6" spans="1:15" x14ac:dyDescent="0.3">
      <c r="A6" t="s">
        <v>27</v>
      </c>
      <c r="B6">
        <v>14723488</v>
      </c>
      <c r="C6" t="s">
        <v>21</v>
      </c>
      <c r="D6">
        <v>4331196</v>
      </c>
      <c r="E6" t="s">
        <v>28</v>
      </c>
      <c r="F6">
        <v>5</v>
      </c>
      <c r="G6">
        <v>1</v>
      </c>
      <c r="H6">
        <v>0</v>
      </c>
      <c r="I6">
        <v>2</v>
      </c>
      <c r="J6">
        <v>0</v>
      </c>
      <c r="K6">
        <v>0</v>
      </c>
      <c r="L6">
        <v>0</v>
      </c>
      <c r="M6">
        <v>1</v>
      </c>
      <c r="N6">
        <v>3</v>
      </c>
      <c r="O6">
        <v>7</v>
      </c>
    </row>
    <row r="7" spans="1:15" x14ac:dyDescent="0.3">
      <c r="A7" t="s">
        <v>27</v>
      </c>
      <c r="B7">
        <v>21165636</v>
      </c>
      <c r="C7" t="s">
        <v>21</v>
      </c>
      <c r="D7">
        <v>4331196</v>
      </c>
      <c r="E7" t="s">
        <v>28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7</v>
      </c>
    </row>
    <row r="8" spans="1:15" x14ac:dyDescent="0.3">
      <c r="A8" t="s">
        <v>29</v>
      </c>
      <c r="B8">
        <v>14723488</v>
      </c>
      <c r="C8" t="s">
        <v>21</v>
      </c>
      <c r="D8">
        <v>5522372</v>
      </c>
      <c r="E8" t="s">
        <v>30</v>
      </c>
      <c r="F8">
        <v>7</v>
      </c>
      <c r="G8">
        <v>1</v>
      </c>
      <c r="H8">
        <v>0</v>
      </c>
      <c r="I8">
        <v>0</v>
      </c>
      <c r="J8">
        <v>0</v>
      </c>
      <c r="K8">
        <v>0</v>
      </c>
      <c r="L8">
        <v>2</v>
      </c>
      <c r="M8">
        <v>3</v>
      </c>
      <c r="N8">
        <v>3</v>
      </c>
      <c r="O8">
        <v>8</v>
      </c>
    </row>
    <row r="9" spans="1:15" x14ac:dyDescent="0.3">
      <c r="A9" t="s">
        <v>31</v>
      </c>
      <c r="B9">
        <v>14723488</v>
      </c>
      <c r="C9" t="s">
        <v>21</v>
      </c>
      <c r="D9">
        <v>6413868</v>
      </c>
      <c r="E9" t="s">
        <v>32</v>
      </c>
      <c r="F9">
        <v>5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9</v>
      </c>
    </row>
    <row r="10" spans="1:15" x14ac:dyDescent="0.3">
      <c r="A10" t="s">
        <v>33</v>
      </c>
      <c r="B10">
        <v>14723488</v>
      </c>
      <c r="C10" t="s">
        <v>21</v>
      </c>
      <c r="D10">
        <v>7266242</v>
      </c>
      <c r="E10" t="s">
        <v>34</v>
      </c>
      <c r="F10">
        <v>6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10</v>
      </c>
    </row>
    <row r="11" spans="1:15" x14ac:dyDescent="0.3">
      <c r="A11" t="s">
        <v>35</v>
      </c>
      <c r="B11">
        <v>14723488</v>
      </c>
      <c r="C11" t="s">
        <v>21</v>
      </c>
      <c r="D11">
        <v>7266234</v>
      </c>
      <c r="E11" t="s">
        <v>36</v>
      </c>
      <c r="F11">
        <v>5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3</v>
      </c>
      <c r="N11">
        <v>3</v>
      </c>
      <c r="O11">
        <v>11</v>
      </c>
    </row>
    <row r="12" spans="1:15" x14ac:dyDescent="0.3">
      <c r="A12" t="s">
        <v>37</v>
      </c>
      <c r="B12">
        <v>14723488</v>
      </c>
      <c r="C12" t="s">
        <v>21</v>
      </c>
      <c r="D12">
        <v>8337420</v>
      </c>
      <c r="E12" t="s">
        <v>38</v>
      </c>
      <c r="F12">
        <v>3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2</v>
      </c>
      <c r="O12">
        <v>12</v>
      </c>
    </row>
    <row r="13" spans="1:15" x14ac:dyDescent="0.3">
      <c r="A13" t="s">
        <v>39</v>
      </c>
      <c r="B13">
        <v>14723488</v>
      </c>
      <c r="C13" t="s">
        <v>21</v>
      </c>
      <c r="D13">
        <v>9129285</v>
      </c>
      <c r="E13" t="s">
        <v>40</v>
      </c>
      <c r="F13">
        <v>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13</v>
      </c>
    </row>
    <row r="14" spans="1:15" x14ac:dyDescent="0.3">
      <c r="F14">
        <v>53</v>
      </c>
      <c r="G14">
        <v>10</v>
      </c>
      <c r="H14">
        <v>0</v>
      </c>
      <c r="I14">
        <v>8</v>
      </c>
      <c r="J14">
        <v>1</v>
      </c>
      <c r="K14">
        <v>0</v>
      </c>
      <c r="L14">
        <v>4</v>
      </c>
      <c r="M14">
        <v>14</v>
      </c>
      <c r="N14">
        <v>22</v>
      </c>
      <c r="O14">
        <v>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L13" sqref="L13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50</v>
      </c>
    </row>
    <row r="2" spans="1:12" x14ac:dyDescent="0.3">
      <c r="A2" t="s">
        <v>19</v>
      </c>
    </row>
    <row r="3" spans="1:12" x14ac:dyDescent="0.3">
      <c r="A3" t="s">
        <v>20</v>
      </c>
      <c r="B3" t="s">
        <v>21</v>
      </c>
      <c r="C3" t="s">
        <v>22</v>
      </c>
      <c r="D3" t="s">
        <v>70</v>
      </c>
      <c r="E3" t="s">
        <v>51</v>
      </c>
      <c r="F3" t="s">
        <v>24</v>
      </c>
      <c r="G3">
        <v>5</v>
      </c>
      <c r="H3">
        <v>9.4E-2</v>
      </c>
      <c r="I3">
        <v>3.6379999999999999</v>
      </c>
      <c r="J3">
        <v>2.52</v>
      </c>
      <c r="K3">
        <v>6.2519999999999998</v>
      </c>
      <c r="L3">
        <v>4</v>
      </c>
    </row>
    <row r="4" spans="1:12" x14ac:dyDescent="0.3">
      <c r="A4" t="s">
        <v>71</v>
      </c>
      <c r="B4" t="s">
        <v>21</v>
      </c>
      <c r="C4" t="s">
        <v>38</v>
      </c>
      <c r="D4" t="s">
        <v>70</v>
      </c>
      <c r="E4" t="s">
        <v>51</v>
      </c>
      <c r="F4" t="s">
        <v>24</v>
      </c>
      <c r="G4">
        <v>4</v>
      </c>
      <c r="H4">
        <v>0.1</v>
      </c>
      <c r="I4">
        <v>5.1070000000000002</v>
      </c>
      <c r="J4">
        <v>1.032</v>
      </c>
      <c r="K4">
        <v>6.2389999999999999</v>
      </c>
      <c r="L4">
        <v>5</v>
      </c>
    </row>
    <row r="5" spans="1:12" x14ac:dyDescent="0.3">
      <c r="A5" t="s">
        <v>26</v>
      </c>
      <c r="B5" t="s">
        <v>21</v>
      </c>
      <c r="C5" t="s">
        <v>22</v>
      </c>
      <c r="D5" t="s">
        <v>70</v>
      </c>
      <c r="E5" t="s">
        <v>51</v>
      </c>
      <c r="F5" t="s">
        <v>24</v>
      </c>
      <c r="G5">
        <v>6</v>
      </c>
      <c r="H5">
        <v>1.2</v>
      </c>
      <c r="I5">
        <v>13.125999999999999</v>
      </c>
      <c r="J5">
        <v>2.1120000000000001</v>
      </c>
      <c r="K5">
        <v>16.437999999999999</v>
      </c>
      <c r="L5">
        <v>6</v>
      </c>
    </row>
    <row r="6" spans="1:12" x14ac:dyDescent="0.3">
      <c r="A6" t="s">
        <v>27</v>
      </c>
      <c r="B6" t="s">
        <v>21</v>
      </c>
      <c r="C6" t="s">
        <v>28</v>
      </c>
      <c r="D6" t="s">
        <v>70</v>
      </c>
      <c r="E6" t="s">
        <v>51</v>
      </c>
      <c r="F6" t="s">
        <v>24</v>
      </c>
      <c r="G6">
        <v>5</v>
      </c>
      <c r="H6">
        <v>0</v>
      </c>
      <c r="I6">
        <v>6.7729999999999997</v>
      </c>
      <c r="J6">
        <v>2.4</v>
      </c>
      <c r="K6">
        <v>9.173</v>
      </c>
      <c r="L6">
        <v>7</v>
      </c>
    </row>
    <row r="7" spans="1:12" x14ac:dyDescent="0.3">
      <c r="A7" t="s">
        <v>27</v>
      </c>
      <c r="B7" t="s">
        <v>21</v>
      </c>
      <c r="C7" t="s">
        <v>28</v>
      </c>
      <c r="E7" t="s">
        <v>52</v>
      </c>
      <c r="F7" t="s">
        <v>24</v>
      </c>
      <c r="G7">
        <v>2</v>
      </c>
      <c r="H7">
        <v>0</v>
      </c>
      <c r="I7">
        <v>6.8000000000000005E-2</v>
      </c>
      <c r="J7">
        <v>0</v>
      </c>
      <c r="K7">
        <v>6.8000000000000005E-2</v>
      </c>
      <c r="L7">
        <v>7</v>
      </c>
    </row>
    <row r="8" spans="1:12" x14ac:dyDescent="0.3">
      <c r="A8" t="s">
        <v>29</v>
      </c>
      <c r="B8" t="s">
        <v>21</v>
      </c>
      <c r="C8" t="s">
        <v>30</v>
      </c>
      <c r="D8" t="s">
        <v>70</v>
      </c>
      <c r="E8" t="s">
        <v>51</v>
      </c>
      <c r="F8" t="s">
        <v>24</v>
      </c>
      <c r="G8">
        <v>6</v>
      </c>
      <c r="H8">
        <v>2.3559999999999999</v>
      </c>
      <c r="I8">
        <v>6.8879999999999999</v>
      </c>
      <c r="J8">
        <v>0.624</v>
      </c>
      <c r="K8">
        <v>9.8680000000000003</v>
      </c>
      <c r="L8">
        <v>8</v>
      </c>
    </row>
    <row r="9" spans="1:12" x14ac:dyDescent="0.3">
      <c r="A9" t="s">
        <v>31</v>
      </c>
      <c r="B9" t="s">
        <v>21</v>
      </c>
      <c r="C9" t="s">
        <v>32</v>
      </c>
      <c r="D9" t="s">
        <v>70</v>
      </c>
      <c r="E9" t="s">
        <v>51</v>
      </c>
      <c r="F9" t="s">
        <v>24</v>
      </c>
      <c r="G9">
        <v>5</v>
      </c>
      <c r="H9">
        <v>4.0259999999999998</v>
      </c>
      <c r="I9">
        <v>4.1509999999999998</v>
      </c>
      <c r="J9">
        <v>1.2</v>
      </c>
      <c r="K9">
        <v>9.3770000000000007</v>
      </c>
      <c r="L9">
        <v>9</v>
      </c>
    </row>
    <row r="10" spans="1:12" x14ac:dyDescent="0.3">
      <c r="A10" t="s">
        <v>33</v>
      </c>
      <c r="B10" t="s">
        <v>21</v>
      </c>
      <c r="C10" t="s">
        <v>34</v>
      </c>
      <c r="D10" t="s">
        <v>70</v>
      </c>
      <c r="E10" t="s">
        <v>51</v>
      </c>
      <c r="F10" t="s">
        <v>24</v>
      </c>
      <c r="G10">
        <v>1</v>
      </c>
      <c r="H10">
        <v>0</v>
      </c>
      <c r="I10">
        <v>-6.9000000000000006E-2</v>
      </c>
      <c r="J10">
        <v>0.6</v>
      </c>
      <c r="K10">
        <v>0.53100000000000003</v>
      </c>
      <c r="L10">
        <v>10</v>
      </c>
    </row>
    <row r="11" spans="1:12" x14ac:dyDescent="0.3">
      <c r="A11" t="s">
        <v>35</v>
      </c>
      <c r="B11" t="s">
        <v>21</v>
      </c>
      <c r="C11" t="s">
        <v>36</v>
      </c>
      <c r="D11" t="s">
        <v>70</v>
      </c>
      <c r="E11" t="s">
        <v>51</v>
      </c>
      <c r="F11" t="s">
        <v>24</v>
      </c>
      <c r="G11">
        <v>5</v>
      </c>
      <c r="H11">
        <v>3.5</v>
      </c>
      <c r="I11">
        <v>1.331</v>
      </c>
      <c r="J11">
        <v>0.624</v>
      </c>
      <c r="K11">
        <v>5.4550000000000001</v>
      </c>
      <c r="L11">
        <v>12</v>
      </c>
    </row>
    <row r="12" spans="1:12" x14ac:dyDescent="0.3">
      <c r="A12" t="s">
        <v>39</v>
      </c>
      <c r="B12" t="s">
        <v>21</v>
      </c>
      <c r="C12" t="s">
        <v>40</v>
      </c>
      <c r="D12" t="s">
        <v>70</v>
      </c>
      <c r="E12" t="s">
        <v>51</v>
      </c>
      <c r="F12" t="s">
        <v>24</v>
      </c>
      <c r="G12">
        <v>4</v>
      </c>
      <c r="H12">
        <v>6.0110000000000001</v>
      </c>
      <c r="I12">
        <v>0.41399999999999998</v>
      </c>
      <c r="J12">
        <v>0</v>
      </c>
      <c r="K12">
        <v>6.4249999999999998</v>
      </c>
      <c r="L12">
        <v>13</v>
      </c>
    </row>
    <row r="13" spans="1:12" x14ac:dyDescent="0.3">
      <c r="G13">
        <f>SUM(G2:G12)</f>
        <v>43</v>
      </c>
      <c r="H13">
        <f>AVERAGE(H2:H12)</f>
        <v>1.7286999999999999</v>
      </c>
      <c r="I13">
        <f t="shared" ref="I13:K13" si="0">AVERAGE(I2:I12)</f>
        <v>4.1427000000000005</v>
      </c>
      <c r="J13">
        <f t="shared" si="0"/>
        <v>1.1112</v>
      </c>
      <c r="K13">
        <f t="shared" si="0"/>
        <v>6.9825999999999997</v>
      </c>
      <c r="L13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2025-05-10T19:11:10Z</dcterms:modified>
</cp:coreProperties>
</file>