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E494FEEC-E5E5-45AF-8D4A-52D5E4ECA03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G13" i="4"/>
  <c r="K13" i="4"/>
  <c r="J13" i="4"/>
  <c r="I13" i="4"/>
  <c r="H13" i="4"/>
</calcChain>
</file>

<file path=xl/sharedStrings.xml><?xml version="1.0" encoding="utf-8"?>
<sst xmlns="http://schemas.openxmlformats.org/spreadsheetml/2006/main" count="143" uniqueCount="62">
  <si>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</si>
  <si>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</si>
  <si>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</si>
  <si>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</si>
  <si>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</si>
  <si>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</si>
  <si>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</si>
  <si>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</si>
  <si>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</si>
  <si>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</si>
  <si>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</si>
  <si>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</si>
  <si>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</si>
  <si>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</si>
  <si>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</si>
  <si>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</si>
  <si>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</si>
  <si>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</si>
  <si>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</si>
  <si>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</si>
  <si>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</si>
  <si>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</si>
  <si>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</si>
  <si>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</si>
  <si>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S8</t>
  </si>
  <si>
    <t>S9</t>
  </si>
  <si>
    <t>S10</t>
  </si>
  <si>
    <t>Gaurav Soni</t>
  </si>
  <si>
    <t>Pawansut</t>
  </si>
  <si>
    <t>RHB</t>
  </si>
  <si>
    <t>S11</t>
  </si>
  <si>
    <t>S12</t>
  </si>
  <si>
    <t>Meghnaad</t>
  </si>
  <si>
    <t>S13</t>
  </si>
  <si>
    <t>TEAM Chatrapati Shivaji Maharaj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</si>
  <si>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</si>
  <si>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</si>
  <si>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</si>
  <si>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</si>
  <si>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</si>
  <si>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</si>
  <si>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</si>
  <si>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</si>
  <si>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</si>
  <si>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Left-arm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</si>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</sst>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F14" sqref="F14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</row>
    <row r="7" spans="1:19" x14ac:dyDescent="0.3">
      <c r="A7" t="s">
        <v>24</v>
      </c>
    </row>
    <row r="8" spans="1:19" x14ac:dyDescent="0.3">
      <c r="A8" t="s">
        <v>25</v>
      </c>
    </row>
    <row r="9" spans="1:19" x14ac:dyDescent="0.3">
      <c r="A9" t="s">
        <v>26</v>
      </c>
      <c r="B9">
        <v>17018605</v>
      </c>
      <c r="C9" t="s">
        <v>27</v>
      </c>
      <c r="D9">
        <v>7266236</v>
      </c>
      <c r="E9" t="s">
        <v>28</v>
      </c>
      <c r="F9">
        <v>5</v>
      </c>
      <c r="G9">
        <v>4</v>
      </c>
      <c r="H9">
        <v>5</v>
      </c>
      <c r="I9">
        <v>3</v>
      </c>
      <c r="J9">
        <v>1.25</v>
      </c>
      <c r="K9">
        <v>0</v>
      </c>
      <c r="L9">
        <v>29.41</v>
      </c>
      <c r="M9">
        <v>17</v>
      </c>
      <c r="N9" t="s">
        <v>29</v>
      </c>
      <c r="O9">
        <v>0</v>
      </c>
      <c r="P9">
        <v>0</v>
      </c>
      <c r="Q9">
        <v>0</v>
      </c>
      <c r="R9">
        <v>0</v>
      </c>
      <c r="S9">
        <v>10</v>
      </c>
    </row>
    <row r="10" spans="1:19" x14ac:dyDescent="0.3">
      <c r="A10" t="s">
        <v>30</v>
      </c>
    </row>
    <row r="11" spans="1:19" x14ac:dyDescent="0.3">
      <c r="A11" t="s">
        <v>31</v>
      </c>
      <c r="B11">
        <v>17018605</v>
      </c>
      <c r="C11" t="s">
        <v>27</v>
      </c>
      <c r="D11">
        <v>7266234</v>
      </c>
      <c r="E11" t="s">
        <v>32</v>
      </c>
      <c r="F11">
        <v>6</v>
      </c>
      <c r="G11">
        <v>2</v>
      </c>
      <c r="H11">
        <v>1</v>
      </c>
      <c r="I11">
        <v>1</v>
      </c>
      <c r="J11">
        <v>0.5</v>
      </c>
      <c r="K11">
        <v>0</v>
      </c>
      <c r="L11">
        <v>33.33</v>
      </c>
      <c r="M11">
        <v>3</v>
      </c>
      <c r="N11" t="s">
        <v>29</v>
      </c>
      <c r="O11">
        <v>0</v>
      </c>
      <c r="P11">
        <v>0</v>
      </c>
      <c r="Q11">
        <v>0</v>
      </c>
      <c r="R11">
        <v>0</v>
      </c>
      <c r="S11">
        <v>12</v>
      </c>
    </row>
    <row r="12" spans="1:19" x14ac:dyDescent="0.3">
      <c r="A12" t="s">
        <v>33</v>
      </c>
      <c r="B12">
        <v>17018605</v>
      </c>
      <c r="C12" t="s">
        <v>27</v>
      </c>
      <c r="D12">
        <v>9129682</v>
      </c>
      <c r="E12" t="s">
        <v>34</v>
      </c>
      <c r="F12">
        <v>6</v>
      </c>
      <c r="G12">
        <v>3</v>
      </c>
      <c r="H12">
        <v>4</v>
      </c>
      <c r="I12">
        <v>3</v>
      </c>
      <c r="J12">
        <v>4</v>
      </c>
      <c r="K12">
        <v>2</v>
      </c>
      <c r="L12">
        <v>22.22</v>
      </c>
      <c r="M12">
        <v>18</v>
      </c>
      <c r="N12" t="s">
        <v>29</v>
      </c>
      <c r="O12">
        <v>0</v>
      </c>
      <c r="P12">
        <v>0</v>
      </c>
      <c r="Q12">
        <v>0</v>
      </c>
      <c r="R12">
        <v>0</v>
      </c>
      <c r="S12">
        <v>13</v>
      </c>
    </row>
    <row r="13" spans="1:19" x14ac:dyDescent="0.3">
      <c r="F13">
        <v>17</v>
      </c>
      <c r="G13">
        <v>9</v>
      </c>
      <c r="H13">
        <v>10</v>
      </c>
      <c r="I13">
        <v>3</v>
      </c>
      <c r="J13">
        <v>1.916666666666667</v>
      </c>
      <c r="K13">
        <v>2</v>
      </c>
      <c r="L13">
        <v>28.32</v>
      </c>
      <c r="M13">
        <v>38</v>
      </c>
      <c r="O13">
        <v>0</v>
      </c>
      <c r="P13">
        <v>0</v>
      </c>
      <c r="Q13">
        <v>0</v>
      </c>
      <c r="R13">
        <v>0</v>
      </c>
      <c r="S13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tabSelected="1" workbookViewId="0">
      <selection activeCell="I13" sqref="I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</row>
    <row r="7" spans="1:17" x14ac:dyDescent="0.3">
      <c r="A7" t="s">
        <v>24</v>
      </c>
    </row>
    <row r="8" spans="1:17" x14ac:dyDescent="0.3">
      <c r="A8" t="s">
        <v>25</v>
      </c>
    </row>
    <row r="9" spans="1:17" x14ac:dyDescent="0.3">
      <c r="A9" t="s">
        <v>26</v>
      </c>
      <c r="B9">
        <v>17018605</v>
      </c>
      <c r="C9" t="s">
        <v>27</v>
      </c>
      <c r="D9">
        <v>7266236</v>
      </c>
      <c r="E9" t="s">
        <v>28</v>
      </c>
      <c r="F9">
        <v>5</v>
      </c>
      <c r="G9">
        <v>3</v>
      </c>
      <c r="H9">
        <v>0</v>
      </c>
      <c r="I9">
        <v>15</v>
      </c>
      <c r="J9">
        <v>15.6</v>
      </c>
      <c r="K9">
        <v>0</v>
      </c>
      <c r="L9">
        <v>0</v>
      </c>
      <c r="M9">
        <v>0</v>
      </c>
      <c r="N9">
        <v>39</v>
      </c>
      <c r="O9" t="s">
        <v>44</v>
      </c>
      <c r="P9">
        <v>2.2999999999999998</v>
      </c>
      <c r="Q9">
        <v>10</v>
      </c>
    </row>
    <row r="10" spans="1:17" x14ac:dyDescent="0.3">
      <c r="A10" t="s">
        <v>30</v>
      </c>
    </row>
    <row r="11" spans="1:17" x14ac:dyDescent="0.3">
      <c r="A11" t="s">
        <v>31</v>
      </c>
      <c r="B11">
        <v>17018605</v>
      </c>
      <c r="C11" t="s">
        <v>27</v>
      </c>
      <c r="D11">
        <v>7266234</v>
      </c>
      <c r="E11" t="s">
        <v>32</v>
      </c>
      <c r="F11">
        <v>6</v>
      </c>
      <c r="G11">
        <v>2</v>
      </c>
      <c r="H11">
        <v>1</v>
      </c>
      <c r="I11">
        <v>12</v>
      </c>
      <c r="J11">
        <v>4.5</v>
      </c>
      <c r="K11">
        <v>12</v>
      </c>
      <c r="L11">
        <v>0</v>
      </c>
      <c r="M11">
        <v>9</v>
      </c>
      <c r="N11">
        <v>9</v>
      </c>
      <c r="O11" t="s">
        <v>44</v>
      </c>
      <c r="P11">
        <v>2</v>
      </c>
      <c r="Q11">
        <v>12</v>
      </c>
    </row>
    <row r="12" spans="1:17" x14ac:dyDescent="0.3">
      <c r="A12" t="s">
        <v>33</v>
      </c>
      <c r="B12">
        <v>17018605</v>
      </c>
      <c r="C12" t="s">
        <v>27</v>
      </c>
      <c r="D12">
        <v>9129682</v>
      </c>
      <c r="E12" t="s">
        <v>34</v>
      </c>
      <c r="F12">
        <v>6</v>
      </c>
      <c r="G12">
        <v>6</v>
      </c>
      <c r="H12">
        <v>3</v>
      </c>
      <c r="I12">
        <v>42</v>
      </c>
      <c r="J12">
        <v>7.86</v>
      </c>
      <c r="K12">
        <v>14</v>
      </c>
      <c r="L12">
        <v>0</v>
      </c>
      <c r="M12">
        <v>18.329999999999998</v>
      </c>
      <c r="N12">
        <v>55</v>
      </c>
      <c r="O12" t="s">
        <v>44</v>
      </c>
      <c r="P12">
        <v>7</v>
      </c>
      <c r="Q12">
        <v>13</v>
      </c>
    </row>
    <row r="13" spans="1:17" x14ac:dyDescent="0.3">
      <c r="F13">
        <v>17</v>
      </c>
      <c r="G13">
        <v>11</v>
      </c>
      <c r="H13">
        <v>4</v>
      </c>
      <c r="I13">
        <f>SUM(I2:I12)</f>
        <v>69</v>
      </c>
      <c r="J13">
        <v>9.32</v>
      </c>
      <c r="K13">
        <v>8.6666666666666661</v>
      </c>
      <c r="L13">
        <v>0</v>
      </c>
      <c r="M13">
        <v>9.11</v>
      </c>
      <c r="N13">
        <v>103</v>
      </c>
      <c r="P13">
        <v>11.3</v>
      </c>
      <c r="Q13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</row>
    <row r="7" spans="1:15" x14ac:dyDescent="0.3">
      <c r="A7" t="s">
        <v>24</v>
      </c>
    </row>
    <row r="8" spans="1:15" x14ac:dyDescent="0.3">
      <c r="A8" t="s">
        <v>25</v>
      </c>
    </row>
    <row r="9" spans="1:15" x14ac:dyDescent="0.3">
      <c r="A9" t="s">
        <v>26</v>
      </c>
      <c r="B9">
        <v>17018605</v>
      </c>
      <c r="C9" t="s">
        <v>27</v>
      </c>
      <c r="D9">
        <v>7266236</v>
      </c>
      <c r="E9" t="s">
        <v>28</v>
      </c>
      <c r="F9">
        <v>5</v>
      </c>
      <c r="G9">
        <v>2</v>
      </c>
      <c r="H9">
        <v>0</v>
      </c>
      <c r="I9">
        <v>1</v>
      </c>
      <c r="J9">
        <v>0</v>
      </c>
      <c r="K9">
        <v>0</v>
      </c>
      <c r="L9">
        <v>0</v>
      </c>
      <c r="M9">
        <v>2</v>
      </c>
      <c r="N9">
        <v>3</v>
      </c>
      <c r="O9">
        <v>10</v>
      </c>
    </row>
    <row r="10" spans="1:15" x14ac:dyDescent="0.3">
      <c r="A10" t="s">
        <v>30</v>
      </c>
    </row>
    <row r="11" spans="1:15" x14ac:dyDescent="0.3">
      <c r="A11" t="s">
        <v>31</v>
      </c>
      <c r="B11">
        <v>17018605</v>
      </c>
      <c r="C11" t="s">
        <v>27</v>
      </c>
      <c r="D11">
        <v>7266234</v>
      </c>
      <c r="E11" t="s">
        <v>32</v>
      </c>
      <c r="F11">
        <v>6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2</v>
      </c>
      <c r="O11">
        <v>12</v>
      </c>
    </row>
    <row r="12" spans="1:15" x14ac:dyDescent="0.3">
      <c r="A12" t="s">
        <v>33</v>
      </c>
      <c r="B12">
        <v>17018605</v>
      </c>
      <c r="C12" t="s">
        <v>27</v>
      </c>
      <c r="D12">
        <v>9129682</v>
      </c>
      <c r="E12" t="s">
        <v>34</v>
      </c>
      <c r="F12">
        <v>6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13</v>
      </c>
    </row>
    <row r="13" spans="1:15" x14ac:dyDescent="0.3">
      <c r="F13">
        <v>17</v>
      </c>
      <c r="G13">
        <v>3</v>
      </c>
      <c r="H13">
        <v>0</v>
      </c>
      <c r="I13">
        <v>3</v>
      </c>
      <c r="J13">
        <v>0</v>
      </c>
      <c r="K13">
        <v>0</v>
      </c>
      <c r="L13">
        <v>0</v>
      </c>
      <c r="M13">
        <v>3</v>
      </c>
      <c r="N13">
        <v>6</v>
      </c>
      <c r="O13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F13" sqref="F13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</row>
    <row r="7" spans="1:12" x14ac:dyDescent="0.3">
      <c r="A7" t="s">
        <v>24</v>
      </c>
    </row>
    <row r="8" spans="1:12" x14ac:dyDescent="0.3">
      <c r="A8" t="s">
        <v>25</v>
      </c>
    </row>
    <row r="9" spans="1:12" x14ac:dyDescent="0.3">
      <c r="A9" t="s">
        <v>26</v>
      </c>
      <c r="B9" t="s">
        <v>27</v>
      </c>
      <c r="C9" t="s">
        <v>28</v>
      </c>
      <c r="E9" t="s">
        <v>44</v>
      </c>
      <c r="F9" t="s">
        <v>29</v>
      </c>
      <c r="G9">
        <v>4</v>
      </c>
      <c r="H9">
        <v>0.5</v>
      </c>
      <c r="I9">
        <v>1.0999999999999999E-2</v>
      </c>
      <c r="J9">
        <v>1.68</v>
      </c>
      <c r="K9">
        <v>2.1909999999999998</v>
      </c>
      <c r="L9">
        <v>10</v>
      </c>
    </row>
    <row r="10" spans="1:12" x14ac:dyDescent="0.3">
      <c r="A10" t="s">
        <v>30</v>
      </c>
    </row>
    <row r="11" spans="1:12" x14ac:dyDescent="0.3">
      <c r="A11" t="s">
        <v>31</v>
      </c>
      <c r="B11" t="s">
        <v>27</v>
      </c>
      <c r="C11" t="s">
        <v>32</v>
      </c>
      <c r="E11" t="s">
        <v>44</v>
      </c>
      <c r="F11" t="s">
        <v>29</v>
      </c>
      <c r="G11">
        <v>4</v>
      </c>
      <c r="H11">
        <v>0.1</v>
      </c>
      <c r="I11">
        <v>1.3879999999999999</v>
      </c>
      <c r="J11">
        <v>0.84</v>
      </c>
      <c r="K11">
        <v>2.3279999999999998</v>
      </c>
      <c r="L11">
        <v>12</v>
      </c>
    </row>
    <row r="12" spans="1:12" x14ac:dyDescent="0.3">
      <c r="A12" t="s">
        <v>33</v>
      </c>
      <c r="B12" t="s">
        <v>27</v>
      </c>
      <c r="C12" t="s">
        <v>34</v>
      </c>
      <c r="E12" t="s">
        <v>44</v>
      </c>
      <c r="F12" t="s">
        <v>29</v>
      </c>
      <c r="G12">
        <v>6</v>
      </c>
      <c r="H12">
        <v>0.4</v>
      </c>
      <c r="I12">
        <v>3.7309999999999999</v>
      </c>
      <c r="J12">
        <v>0.24</v>
      </c>
      <c r="K12">
        <v>4.3710000000000004</v>
      </c>
      <c r="L12">
        <v>13</v>
      </c>
    </row>
    <row r="13" spans="1:12" x14ac:dyDescent="0.3">
      <c r="G13">
        <f>SUM(G2:G12)</f>
        <v>14</v>
      </c>
      <c r="H13">
        <f>AVERAGE(H2:H12)</f>
        <v>0.33333333333333331</v>
      </c>
      <c r="I13">
        <f>AVERAGE(I2:I12)</f>
        <v>1.71</v>
      </c>
      <c r="J13">
        <f>AVERAGE(J2:J12)</f>
        <v>0.91999999999999993</v>
      </c>
      <c r="K13">
        <f>AVERAGE(K2:K12)</f>
        <v>2.9633333333333334</v>
      </c>
      <c r="L13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2025-05-06T07:59:53Z</dcterms:modified>
</cp:coreProperties>
</file>