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05791C65-8C37-428C-B3DA-1667364E7B6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H13" i="3"/>
  <c r="I13" i="3"/>
  <c r="J13" i="3"/>
  <c r="K13" i="3"/>
  <c r="L13" i="3"/>
  <c r="M13" i="3"/>
  <c r="N13" i="3"/>
  <c r="F13" i="3"/>
  <c r="P13" i="2"/>
  <c r="N13" i="2"/>
  <c r="M13" i="2"/>
  <c r="L13" i="2"/>
  <c r="K13" i="2"/>
  <c r="J13" i="2"/>
  <c r="G13" i="2"/>
  <c r="H13" i="2"/>
  <c r="I13" i="2"/>
  <c r="F13" i="2"/>
  <c r="P13" i="1"/>
  <c r="Q13" i="1"/>
  <c r="R13" i="1"/>
  <c r="O13" i="1"/>
  <c r="M13" i="1"/>
  <c r="L13" i="1"/>
  <c r="K13" i="1"/>
  <c r="J13" i="1"/>
  <c r="G13" i="1"/>
  <c r="H13" i="1"/>
  <c r="F13" i="1"/>
  <c r="K13" i="4"/>
  <c r="G13" i="4"/>
  <c r="J13" i="4"/>
  <c r="I13" i="4"/>
  <c r="H13" i="4"/>
</calcChain>
</file>

<file path=xl/sharedStrings.xml><?xml version="1.0" encoding="utf-8"?>
<sst xmlns="http://schemas.openxmlformats.org/spreadsheetml/2006/main" count="213" uniqueCount="66">
  <si>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</si>
  <si>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</si>
  <si>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</si>
  <si>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</si>
  <si>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</si>
  <si>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</si>
  <si>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</si>
  <si>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</si>
  <si>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</si>
  <si>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</si>
  <si>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</si>
  <si>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</si>
  <si>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</si>
  <si>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</si>
  <si>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</si>
  <si>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</si>
  <si>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</si>
  <si>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</si>
  <si>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</si>
  <si>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</si>
  <si>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</si>
  <si>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</si>
  <si>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</si>
  <si>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</si>
  <si>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</si>
  <si>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</si>
  <si>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Mohit Saxena</t>
  </si>
  <si>
    <t>Pawansut</t>
  </si>
  <si>
    <t>RHB</t>
  </si>
  <si>
    <t>S10</t>
  </si>
  <si>
    <t>S11</t>
  </si>
  <si>
    <t>S12</t>
  </si>
  <si>
    <t>Meghnaad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</si>
  <si>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</si>
  <si>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</si>
  <si>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</si>
  <si>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</si>
  <si>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</si>
  <si>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</si>
  <si>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</si>
  <si>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</si>
  <si>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</si>
  <si>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</si>
  <si>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</si>
  <si>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</si>
  <si>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</si>
  <si>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</si>
  <si>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</si>
  <si>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</si>
  <si>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</si>
  <si>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</si>
  <si>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</si>
  <si>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</si>
  <si>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</si>
  <si>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</si>
  <si>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</si>
  <si>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</si>
  <si>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</si>
  <si>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</si>
  <si>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</si>
  <si>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</si>
  <si>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Wave Riders</t>
  </si>
  <si>
    <t>All-Rounder</t>
  </si>
  <si>
    <t>Tejas</t>
  </si>
  <si>
    <t>Ball Busters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</si>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</sst>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K13" sqref="K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>
        <v>4196916</v>
      </c>
      <c r="C2" t="s">
        <v>26</v>
      </c>
      <c r="D2">
        <v>3456603</v>
      </c>
      <c r="E2" t="s">
        <v>64</v>
      </c>
      <c r="F2">
        <v>5</v>
      </c>
      <c r="G2">
        <v>3</v>
      </c>
      <c r="H2">
        <v>9</v>
      </c>
      <c r="I2">
        <v>8</v>
      </c>
      <c r="J2">
        <v>4.5</v>
      </c>
      <c r="K2">
        <v>1</v>
      </c>
      <c r="L2">
        <v>100</v>
      </c>
      <c r="M2">
        <v>9</v>
      </c>
      <c r="N2" t="s">
        <v>28</v>
      </c>
      <c r="O2">
        <v>0</v>
      </c>
      <c r="P2">
        <v>1</v>
      </c>
      <c r="Q2">
        <v>0</v>
      </c>
      <c r="R2">
        <v>0</v>
      </c>
      <c r="S2">
        <v>3</v>
      </c>
    </row>
    <row r="3" spans="1:19" x14ac:dyDescent="0.3">
      <c r="A3" t="s">
        <v>20</v>
      </c>
      <c r="B3">
        <v>4196916</v>
      </c>
      <c r="C3" t="s">
        <v>26</v>
      </c>
      <c r="D3">
        <v>3824971</v>
      </c>
      <c r="E3" t="s">
        <v>61</v>
      </c>
      <c r="F3">
        <v>6</v>
      </c>
      <c r="G3">
        <v>4</v>
      </c>
      <c r="H3">
        <v>6</v>
      </c>
      <c r="I3">
        <v>3</v>
      </c>
      <c r="J3">
        <v>3</v>
      </c>
      <c r="K3">
        <v>2</v>
      </c>
      <c r="L3">
        <v>35.29</v>
      </c>
      <c r="M3">
        <v>17</v>
      </c>
      <c r="N3" t="s">
        <v>28</v>
      </c>
      <c r="O3">
        <v>0</v>
      </c>
      <c r="P3">
        <v>0</v>
      </c>
      <c r="Q3">
        <v>0</v>
      </c>
      <c r="R3">
        <v>0</v>
      </c>
      <c r="S3" s="2">
        <v>4</v>
      </c>
    </row>
    <row r="4" spans="1:19" x14ac:dyDescent="0.3">
      <c r="A4" t="s">
        <v>21</v>
      </c>
    </row>
    <row r="5" spans="1:19" x14ac:dyDescent="0.3">
      <c r="A5" t="s">
        <v>22</v>
      </c>
      <c r="B5">
        <v>4196916</v>
      </c>
      <c r="C5" t="s">
        <v>26</v>
      </c>
      <c r="D5">
        <v>4799542</v>
      </c>
      <c r="E5" t="s">
        <v>63</v>
      </c>
      <c r="F5">
        <v>6</v>
      </c>
      <c r="G5">
        <v>3</v>
      </c>
      <c r="H5">
        <v>14</v>
      </c>
      <c r="I5">
        <v>7</v>
      </c>
      <c r="J5" t="s">
        <v>65</v>
      </c>
      <c r="K5">
        <v>3</v>
      </c>
      <c r="L5">
        <v>100</v>
      </c>
      <c r="M5">
        <v>14</v>
      </c>
      <c r="N5" t="s">
        <v>28</v>
      </c>
      <c r="O5">
        <v>0</v>
      </c>
      <c r="P5">
        <v>1</v>
      </c>
      <c r="Q5">
        <v>0</v>
      </c>
      <c r="R5">
        <v>0</v>
      </c>
      <c r="S5" s="2">
        <v>6</v>
      </c>
    </row>
    <row r="6" spans="1:19" x14ac:dyDescent="0.3">
      <c r="A6" t="s">
        <v>23</v>
      </c>
      <c r="B6">
        <v>4196916</v>
      </c>
      <c r="C6" t="s">
        <v>26</v>
      </c>
      <c r="D6">
        <v>5007827</v>
      </c>
      <c r="E6" t="s">
        <v>63</v>
      </c>
      <c r="F6">
        <v>6</v>
      </c>
      <c r="G6">
        <v>5</v>
      </c>
      <c r="H6">
        <v>37</v>
      </c>
      <c r="I6">
        <v>19</v>
      </c>
      <c r="J6">
        <v>7.4</v>
      </c>
      <c r="K6">
        <v>0</v>
      </c>
      <c r="L6">
        <v>92.5</v>
      </c>
      <c r="M6">
        <v>40</v>
      </c>
      <c r="N6" t="s">
        <v>28</v>
      </c>
      <c r="O6">
        <v>1</v>
      </c>
      <c r="P6">
        <v>3</v>
      </c>
      <c r="Q6">
        <v>0</v>
      </c>
      <c r="R6">
        <v>0</v>
      </c>
      <c r="S6" s="2">
        <v>7</v>
      </c>
    </row>
    <row r="7" spans="1:19" x14ac:dyDescent="0.3">
      <c r="A7" t="s">
        <v>24</v>
      </c>
    </row>
    <row r="8" spans="1:19" x14ac:dyDescent="0.3">
      <c r="A8" t="s">
        <v>25</v>
      </c>
      <c r="B8">
        <v>4196916</v>
      </c>
      <c r="C8" t="s">
        <v>26</v>
      </c>
      <c r="D8">
        <v>6413862</v>
      </c>
      <c r="E8" t="s">
        <v>27</v>
      </c>
      <c r="F8">
        <v>6</v>
      </c>
      <c r="G8">
        <v>3</v>
      </c>
      <c r="H8">
        <v>3</v>
      </c>
      <c r="I8">
        <v>2</v>
      </c>
      <c r="J8">
        <v>3</v>
      </c>
      <c r="K8">
        <v>2</v>
      </c>
      <c r="L8">
        <v>27.27</v>
      </c>
      <c r="M8">
        <v>11</v>
      </c>
      <c r="N8" t="s">
        <v>28</v>
      </c>
      <c r="O8">
        <v>0</v>
      </c>
      <c r="P8">
        <v>0</v>
      </c>
      <c r="Q8">
        <v>0</v>
      </c>
      <c r="R8">
        <v>0</v>
      </c>
      <c r="S8">
        <v>9</v>
      </c>
    </row>
    <row r="9" spans="1:19" x14ac:dyDescent="0.3">
      <c r="A9" t="s">
        <v>29</v>
      </c>
      <c r="B9">
        <v>4196916</v>
      </c>
      <c r="C9" t="s">
        <v>26</v>
      </c>
      <c r="D9">
        <v>7266236</v>
      </c>
      <c r="E9" t="s">
        <v>27</v>
      </c>
      <c r="F9">
        <v>5</v>
      </c>
      <c r="G9">
        <v>4</v>
      </c>
      <c r="H9">
        <v>6</v>
      </c>
      <c r="I9">
        <v>6</v>
      </c>
      <c r="J9">
        <v>1.5</v>
      </c>
      <c r="K9">
        <v>0</v>
      </c>
      <c r="L9">
        <v>42.86</v>
      </c>
      <c r="M9">
        <v>14</v>
      </c>
      <c r="N9" t="s">
        <v>28</v>
      </c>
      <c r="O9">
        <v>0</v>
      </c>
      <c r="P9">
        <v>0</v>
      </c>
      <c r="Q9">
        <v>0</v>
      </c>
      <c r="R9">
        <v>0</v>
      </c>
      <c r="S9">
        <v>10</v>
      </c>
    </row>
    <row r="10" spans="1:19" x14ac:dyDescent="0.3">
      <c r="A10" t="s">
        <v>30</v>
      </c>
    </row>
    <row r="11" spans="1:19" x14ac:dyDescent="0.3">
      <c r="A11" t="s">
        <v>31</v>
      </c>
      <c r="B11">
        <v>4196916</v>
      </c>
      <c r="C11" t="s">
        <v>26</v>
      </c>
      <c r="D11">
        <v>7266234</v>
      </c>
      <c r="E11" t="s">
        <v>32</v>
      </c>
      <c r="F11">
        <v>6</v>
      </c>
      <c r="G11">
        <v>3</v>
      </c>
      <c r="H11">
        <v>2</v>
      </c>
      <c r="I11">
        <v>1</v>
      </c>
      <c r="J11">
        <v>1</v>
      </c>
      <c r="K11">
        <v>1</v>
      </c>
      <c r="L11">
        <v>25</v>
      </c>
      <c r="M11">
        <v>8</v>
      </c>
      <c r="N11" t="s">
        <v>28</v>
      </c>
      <c r="O11">
        <v>0</v>
      </c>
      <c r="P11">
        <v>0</v>
      </c>
      <c r="Q11">
        <v>0</v>
      </c>
      <c r="R11">
        <v>0</v>
      </c>
      <c r="S11">
        <v>12</v>
      </c>
    </row>
    <row r="12" spans="1:19" x14ac:dyDescent="0.3">
      <c r="A12" t="s">
        <v>33</v>
      </c>
    </row>
    <row r="13" spans="1:19" x14ac:dyDescent="0.3">
      <c r="F13" s="2">
        <f>SUM(F2:F12)</f>
        <v>40</v>
      </c>
      <c r="G13" s="2">
        <f t="shared" ref="G13:H13" si="0">SUM(G2:G12)</f>
        <v>25</v>
      </c>
      <c r="H13" s="2">
        <f t="shared" si="0"/>
        <v>77</v>
      </c>
      <c r="I13">
        <v>19</v>
      </c>
      <c r="J13" s="2">
        <f>AVERAGE(J2:J12)</f>
        <v>3.4</v>
      </c>
      <c r="K13" s="2">
        <f>SUM(K2:K12)</f>
        <v>9</v>
      </c>
      <c r="L13" s="2">
        <f>AVERAGE(L2:L12)</f>
        <v>60.417142857142849</v>
      </c>
      <c r="M13" s="2">
        <f>SUM(M2:M12)</f>
        <v>113</v>
      </c>
      <c r="O13" s="2">
        <f>SUM(O2:O12)</f>
        <v>1</v>
      </c>
      <c r="P13" s="2">
        <f t="shared" ref="P13:S13" si="1">SUM(P2:P12)</f>
        <v>5</v>
      </c>
      <c r="Q13" s="2">
        <f t="shared" si="1"/>
        <v>0</v>
      </c>
      <c r="R13" s="2">
        <f t="shared" si="1"/>
        <v>0</v>
      </c>
      <c r="S13" s="2">
        <v>7</v>
      </c>
    </row>
  </sheetData>
  <pageMargins left="0.75" right="0.75" top="1" bottom="1" header="0.5" footer="0.5"/>
  <ignoredErrors>
    <ignoredError sqref="K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tabSelected="1" workbookViewId="0">
      <selection activeCell="O20" sqref="O20"/>
    </sheetView>
  </sheetViews>
  <sheetFormatPr defaultRowHeight="14.4" x14ac:dyDescent="0.3"/>
  <cols>
    <col min="8" max="8" width="19.5546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18</v>
      </c>
    </row>
    <row r="2" spans="1:17" x14ac:dyDescent="0.3">
      <c r="A2" t="s">
        <v>19</v>
      </c>
      <c r="B2">
        <v>4196916</v>
      </c>
      <c r="C2" t="s">
        <v>26</v>
      </c>
      <c r="D2">
        <v>3456603</v>
      </c>
      <c r="E2" t="s">
        <v>64</v>
      </c>
      <c r="F2">
        <v>5</v>
      </c>
      <c r="G2">
        <v>5</v>
      </c>
      <c r="H2">
        <v>3</v>
      </c>
      <c r="I2">
        <v>52</v>
      </c>
      <c r="J2">
        <v>10.15</v>
      </c>
      <c r="K2">
        <v>17.329999999999998</v>
      </c>
      <c r="L2">
        <v>0</v>
      </c>
      <c r="M2">
        <v>29.33</v>
      </c>
      <c r="N2">
        <v>88</v>
      </c>
      <c r="O2" t="s">
        <v>43</v>
      </c>
      <c r="P2">
        <v>8.4</v>
      </c>
      <c r="Q2">
        <v>3</v>
      </c>
    </row>
    <row r="3" spans="1:17" x14ac:dyDescent="0.3">
      <c r="A3" t="s">
        <v>20</v>
      </c>
      <c r="B3">
        <v>4196916</v>
      </c>
      <c r="C3" t="s">
        <v>26</v>
      </c>
      <c r="D3">
        <v>3824971</v>
      </c>
      <c r="E3" t="s">
        <v>61</v>
      </c>
      <c r="F3">
        <v>6</v>
      </c>
      <c r="G3">
        <v>6</v>
      </c>
      <c r="H3">
        <v>3</v>
      </c>
      <c r="I3">
        <v>60</v>
      </c>
      <c r="J3">
        <v>8.6999999999999993</v>
      </c>
      <c r="K3">
        <v>20</v>
      </c>
      <c r="L3">
        <v>0</v>
      </c>
      <c r="M3">
        <v>29</v>
      </c>
      <c r="N3">
        <v>87</v>
      </c>
      <c r="O3" t="s">
        <v>43</v>
      </c>
      <c r="P3">
        <v>10</v>
      </c>
      <c r="Q3">
        <v>4</v>
      </c>
    </row>
    <row r="4" spans="1:17" x14ac:dyDescent="0.3">
      <c r="A4" t="s">
        <v>21</v>
      </c>
    </row>
    <row r="5" spans="1:17" x14ac:dyDescent="0.3">
      <c r="A5" t="s">
        <v>22</v>
      </c>
      <c r="B5">
        <v>4196916</v>
      </c>
      <c r="C5" t="s">
        <v>26</v>
      </c>
      <c r="D5">
        <v>4799542</v>
      </c>
      <c r="E5" t="s">
        <v>63</v>
      </c>
      <c r="F5">
        <v>6</v>
      </c>
      <c r="G5">
        <v>6</v>
      </c>
      <c r="H5">
        <v>4</v>
      </c>
      <c r="I5">
        <v>58</v>
      </c>
      <c r="J5">
        <v>6.21</v>
      </c>
      <c r="K5">
        <v>14.5</v>
      </c>
      <c r="L5">
        <v>0</v>
      </c>
      <c r="M5">
        <v>15</v>
      </c>
      <c r="N5">
        <v>60</v>
      </c>
      <c r="O5" t="s">
        <v>43</v>
      </c>
      <c r="P5">
        <v>9.4</v>
      </c>
      <c r="Q5" s="2">
        <v>6</v>
      </c>
    </row>
    <row r="6" spans="1:17" x14ac:dyDescent="0.3">
      <c r="A6" t="s">
        <v>23</v>
      </c>
      <c r="B6">
        <v>4196916</v>
      </c>
      <c r="C6" t="s">
        <v>26</v>
      </c>
      <c r="D6">
        <v>5007827</v>
      </c>
      <c r="E6" t="s">
        <v>63</v>
      </c>
      <c r="F6">
        <v>6</v>
      </c>
      <c r="G6">
        <v>6</v>
      </c>
      <c r="H6">
        <v>5</v>
      </c>
      <c r="I6">
        <v>60</v>
      </c>
      <c r="J6">
        <v>7.3</v>
      </c>
      <c r="K6">
        <v>12</v>
      </c>
      <c r="L6">
        <v>1</v>
      </c>
      <c r="M6">
        <v>14.6</v>
      </c>
      <c r="N6">
        <v>73</v>
      </c>
      <c r="O6" t="s">
        <v>43</v>
      </c>
      <c r="P6">
        <v>10</v>
      </c>
      <c r="Q6" s="2">
        <v>7</v>
      </c>
    </row>
    <row r="7" spans="1:17" x14ac:dyDescent="0.3">
      <c r="A7" t="s">
        <v>24</v>
      </c>
    </row>
    <row r="8" spans="1:17" x14ac:dyDescent="0.3">
      <c r="A8" t="s">
        <v>25</v>
      </c>
      <c r="B8">
        <v>4196916</v>
      </c>
      <c r="C8" t="s">
        <v>26</v>
      </c>
      <c r="D8">
        <v>6413862</v>
      </c>
      <c r="E8" t="s">
        <v>27</v>
      </c>
      <c r="F8">
        <v>6</v>
      </c>
      <c r="G8">
        <v>6</v>
      </c>
      <c r="H8">
        <v>0</v>
      </c>
      <c r="I8">
        <v>42</v>
      </c>
      <c r="J8">
        <v>10.57</v>
      </c>
      <c r="K8">
        <v>0</v>
      </c>
      <c r="L8">
        <v>0</v>
      </c>
      <c r="M8">
        <v>0</v>
      </c>
      <c r="N8">
        <v>74</v>
      </c>
      <c r="O8" t="s">
        <v>43</v>
      </c>
      <c r="P8">
        <v>7</v>
      </c>
      <c r="Q8">
        <v>9</v>
      </c>
    </row>
    <row r="9" spans="1:17" x14ac:dyDescent="0.3">
      <c r="A9" t="s">
        <v>29</v>
      </c>
      <c r="B9">
        <v>4196916</v>
      </c>
      <c r="C9" t="s">
        <v>26</v>
      </c>
      <c r="D9">
        <v>7266236</v>
      </c>
      <c r="E9" t="s">
        <v>27</v>
      </c>
      <c r="F9">
        <v>5</v>
      </c>
      <c r="G9">
        <v>5</v>
      </c>
      <c r="H9">
        <v>0</v>
      </c>
      <c r="I9">
        <v>36</v>
      </c>
      <c r="J9">
        <v>6.33</v>
      </c>
      <c r="K9">
        <v>0</v>
      </c>
      <c r="L9">
        <v>0</v>
      </c>
      <c r="M9">
        <v>0</v>
      </c>
      <c r="N9">
        <v>38</v>
      </c>
      <c r="O9" t="s">
        <v>43</v>
      </c>
      <c r="P9">
        <v>6</v>
      </c>
      <c r="Q9">
        <v>10</v>
      </c>
    </row>
    <row r="10" spans="1:17" x14ac:dyDescent="0.3">
      <c r="A10" t="s">
        <v>30</v>
      </c>
    </row>
    <row r="11" spans="1:17" x14ac:dyDescent="0.3">
      <c r="A11" t="s">
        <v>31</v>
      </c>
      <c r="B11">
        <v>4196916</v>
      </c>
      <c r="C11" t="s">
        <v>26</v>
      </c>
      <c r="D11">
        <v>7266234</v>
      </c>
      <c r="E11" t="s">
        <v>32</v>
      </c>
      <c r="F11">
        <v>6</v>
      </c>
      <c r="G11">
        <v>5</v>
      </c>
      <c r="H11">
        <v>2</v>
      </c>
      <c r="I11">
        <v>30</v>
      </c>
      <c r="J11">
        <v>9</v>
      </c>
      <c r="K11">
        <v>15</v>
      </c>
      <c r="L11">
        <v>0</v>
      </c>
      <c r="M11">
        <v>22.5</v>
      </c>
      <c r="N11">
        <v>45</v>
      </c>
      <c r="O11" t="s">
        <v>43</v>
      </c>
      <c r="P11">
        <v>5</v>
      </c>
      <c r="Q11">
        <v>12</v>
      </c>
    </row>
    <row r="12" spans="1:17" x14ac:dyDescent="0.3">
      <c r="A12" t="s">
        <v>33</v>
      </c>
    </row>
    <row r="13" spans="1:17" x14ac:dyDescent="0.3">
      <c r="F13" s="2">
        <f>SUM(F2:F12)</f>
        <v>40</v>
      </c>
      <c r="G13" s="2">
        <f t="shared" ref="G13:I13" si="0">SUM(G2:G12)</f>
        <v>39</v>
      </c>
      <c r="H13" s="2">
        <f t="shared" si="0"/>
        <v>17</v>
      </c>
      <c r="I13" s="2">
        <f t="shared" si="0"/>
        <v>338</v>
      </c>
      <c r="J13" s="2">
        <f>AVERAGE(J2:J12)</f>
        <v>8.3228571428571421</v>
      </c>
      <c r="K13" s="2">
        <f>AVERAGE(K2:K12)</f>
        <v>11.261428571428571</v>
      </c>
      <c r="L13" s="2">
        <f>SUM(L2:L12)</f>
        <v>1</v>
      </c>
      <c r="M13" s="2">
        <f>AVERAGE(M2:M12)</f>
        <v>15.775714285714285</v>
      </c>
      <c r="N13" s="2">
        <f>SUM(N2:N12)</f>
        <v>465</v>
      </c>
      <c r="O13" s="2"/>
      <c r="P13" s="2">
        <f t="shared" ref="O13:P13" si="1">SUM(P2:P12)</f>
        <v>55.8</v>
      </c>
      <c r="Q13">
        <v>7</v>
      </c>
    </row>
  </sheetData>
  <pageMargins left="0.75" right="0.75" top="1" bottom="1" header="0.5" footer="0.5"/>
  <ignoredErrors>
    <ignoredError sqref="L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18</v>
      </c>
    </row>
    <row r="2" spans="1:15" x14ac:dyDescent="0.3">
      <c r="A2" t="s">
        <v>19</v>
      </c>
      <c r="B2">
        <v>4196916</v>
      </c>
      <c r="C2" t="s">
        <v>26</v>
      </c>
      <c r="D2">
        <v>3456603</v>
      </c>
      <c r="E2" t="s">
        <v>64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3</v>
      </c>
    </row>
    <row r="3" spans="1:15" x14ac:dyDescent="0.3">
      <c r="A3" t="s">
        <v>20</v>
      </c>
      <c r="B3">
        <v>4196916</v>
      </c>
      <c r="C3" t="s">
        <v>26</v>
      </c>
      <c r="D3">
        <v>3824971</v>
      </c>
      <c r="E3" t="s">
        <v>61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2</v>
      </c>
      <c r="O3" s="2">
        <v>4</v>
      </c>
    </row>
    <row r="4" spans="1:15" x14ac:dyDescent="0.3">
      <c r="A4" t="s">
        <v>21</v>
      </c>
    </row>
    <row r="5" spans="1:15" x14ac:dyDescent="0.3">
      <c r="A5" t="s">
        <v>22</v>
      </c>
      <c r="B5">
        <v>4196916</v>
      </c>
      <c r="C5" t="s">
        <v>26</v>
      </c>
      <c r="D5">
        <v>4799542</v>
      </c>
      <c r="E5" t="s">
        <v>63</v>
      </c>
      <c r="F5">
        <v>6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2</v>
      </c>
      <c r="O5">
        <v>6</v>
      </c>
    </row>
    <row r="6" spans="1:15" x14ac:dyDescent="0.3">
      <c r="A6" t="s">
        <v>23</v>
      </c>
      <c r="B6">
        <v>4196916</v>
      </c>
      <c r="C6" t="s">
        <v>26</v>
      </c>
      <c r="D6">
        <v>5007827</v>
      </c>
      <c r="E6" t="s">
        <v>63</v>
      </c>
      <c r="F6">
        <v>6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7</v>
      </c>
    </row>
    <row r="7" spans="1:15" x14ac:dyDescent="0.3">
      <c r="A7" t="s">
        <v>24</v>
      </c>
    </row>
    <row r="8" spans="1:15" x14ac:dyDescent="0.3">
      <c r="A8" t="s">
        <v>25</v>
      </c>
      <c r="B8">
        <v>4196916</v>
      </c>
      <c r="C8" t="s">
        <v>26</v>
      </c>
      <c r="D8">
        <v>6413862</v>
      </c>
      <c r="E8" t="s">
        <v>27</v>
      </c>
      <c r="F8">
        <v>6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2</v>
      </c>
      <c r="O8">
        <v>9</v>
      </c>
    </row>
    <row r="9" spans="1:15" x14ac:dyDescent="0.3">
      <c r="A9" t="s">
        <v>29</v>
      </c>
      <c r="B9">
        <v>4196916</v>
      </c>
      <c r="C9" t="s">
        <v>26</v>
      </c>
      <c r="D9">
        <v>7266236</v>
      </c>
      <c r="E9" t="s">
        <v>27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</v>
      </c>
    </row>
    <row r="10" spans="1:15" x14ac:dyDescent="0.3">
      <c r="A10" t="s">
        <v>30</v>
      </c>
    </row>
    <row r="11" spans="1:15" x14ac:dyDescent="0.3">
      <c r="A11" t="s">
        <v>31</v>
      </c>
      <c r="B11">
        <v>4196916</v>
      </c>
      <c r="C11" t="s">
        <v>26</v>
      </c>
      <c r="D11">
        <v>7266234</v>
      </c>
      <c r="E11" t="s">
        <v>32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12</v>
      </c>
    </row>
    <row r="12" spans="1:15" x14ac:dyDescent="0.3">
      <c r="A12" t="s">
        <v>33</v>
      </c>
    </row>
    <row r="13" spans="1:15" x14ac:dyDescent="0.3">
      <c r="F13" s="2">
        <f>SUM(F2:F12)</f>
        <v>40</v>
      </c>
      <c r="G13" s="2">
        <f t="shared" ref="G13:N13" si="0">SUM(G2:G12)</f>
        <v>8</v>
      </c>
      <c r="H13" s="2">
        <f t="shared" si="0"/>
        <v>5</v>
      </c>
      <c r="I13" s="2">
        <f t="shared" si="0"/>
        <v>9</v>
      </c>
      <c r="J13" s="2">
        <f t="shared" si="0"/>
        <v>5</v>
      </c>
      <c r="K13" s="2">
        <f t="shared" si="0"/>
        <v>5</v>
      </c>
      <c r="L13" s="2">
        <f t="shared" si="0"/>
        <v>5</v>
      </c>
      <c r="M13" s="2">
        <f t="shared" si="0"/>
        <v>8</v>
      </c>
      <c r="N13" s="2">
        <f t="shared" si="0"/>
        <v>12</v>
      </c>
      <c r="O13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K13" sqref="K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18</v>
      </c>
    </row>
    <row r="2" spans="1:12" x14ac:dyDescent="0.3">
      <c r="A2" t="s">
        <v>19</v>
      </c>
      <c r="B2" t="s">
        <v>26</v>
      </c>
      <c r="C2" t="s">
        <v>64</v>
      </c>
      <c r="D2" t="s">
        <v>62</v>
      </c>
      <c r="E2" t="s">
        <v>43</v>
      </c>
      <c r="F2" t="s">
        <v>28</v>
      </c>
      <c r="G2">
        <v>5</v>
      </c>
      <c r="H2">
        <v>1.012</v>
      </c>
      <c r="I2">
        <v>3.58</v>
      </c>
      <c r="J2">
        <v>1.3919999999999999</v>
      </c>
      <c r="K2">
        <v>5.984</v>
      </c>
      <c r="L2">
        <v>3</v>
      </c>
    </row>
    <row r="3" spans="1:12" x14ac:dyDescent="0.3">
      <c r="A3" t="s">
        <v>20</v>
      </c>
      <c r="B3" t="s">
        <v>26</v>
      </c>
      <c r="C3" t="s">
        <v>61</v>
      </c>
      <c r="D3" t="s">
        <v>62</v>
      </c>
      <c r="E3" t="s">
        <v>43</v>
      </c>
      <c r="F3" t="s">
        <v>28</v>
      </c>
      <c r="G3">
        <v>6</v>
      </c>
      <c r="H3">
        <v>0.57699999999999996</v>
      </c>
      <c r="I3">
        <v>2.8889999999999998</v>
      </c>
      <c r="J3">
        <v>1.2</v>
      </c>
      <c r="K3">
        <v>4.6660000000000004</v>
      </c>
      <c r="L3">
        <v>4</v>
      </c>
    </row>
    <row r="4" spans="1:12" x14ac:dyDescent="0.3">
      <c r="A4" t="s">
        <v>21</v>
      </c>
    </row>
    <row r="5" spans="1:12" x14ac:dyDescent="0.3">
      <c r="A5" t="s">
        <v>22</v>
      </c>
      <c r="B5" t="s">
        <v>26</v>
      </c>
      <c r="C5" t="s">
        <v>63</v>
      </c>
      <c r="D5" t="s">
        <v>62</v>
      </c>
      <c r="E5" t="s">
        <v>43</v>
      </c>
      <c r="F5" t="s">
        <v>28</v>
      </c>
      <c r="G5">
        <v>6</v>
      </c>
      <c r="H5">
        <v>1.4770000000000001</v>
      </c>
      <c r="I5">
        <v>4.8010000000000002</v>
      </c>
      <c r="J5">
        <v>0.96</v>
      </c>
      <c r="K5">
        <v>7.2380000000000004</v>
      </c>
      <c r="L5">
        <v>6</v>
      </c>
    </row>
    <row r="6" spans="1:12" x14ac:dyDescent="0.3">
      <c r="A6" t="s">
        <v>23</v>
      </c>
      <c r="B6" t="s">
        <v>26</v>
      </c>
      <c r="C6" t="s">
        <v>63</v>
      </c>
      <c r="D6" t="s">
        <v>62</v>
      </c>
      <c r="E6" t="s">
        <v>43</v>
      </c>
      <c r="F6" t="s">
        <v>28</v>
      </c>
      <c r="G6">
        <v>6</v>
      </c>
      <c r="H6">
        <v>3.702</v>
      </c>
      <c r="I6">
        <v>7.2859999999999996</v>
      </c>
      <c r="J6">
        <v>0.24</v>
      </c>
      <c r="K6">
        <v>11.228</v>
      </c>
      <c r="L6">
        <v>7</v>
      </c>
    </row>
    <row r="7" spans="1:12" x14ac:dyDescent="0.3">
      <c r="A7" t="s">
        <v>24</v>
      </c>
    </row>
    <row r="8" spans="1:12" x14ac:dyDescent="0.3">
      <c r="A8" t="s">
        <v>25</v>
      </c>
      <c r="B8" t="s">
        <v>26</v>
      </c>
      <c r="C8" t="s">
        <v>27</v>
      </c>
      <c r="D8" t="s">
        <v>62</v>
      </c>
      <c r="E8" t="s">
        <v>43</v>
      </c>
      <c r="F8" t="s">
        <v>28</v>
      </c>
      <c r="G8">
        <v>6</v>
      </c>
      <c r="H8">
        <v>0.3</v>
      </c>
      <c r="I8">
        <v>-0.05</v>
      </c>
      <c r="J8">
        <v>1.2</v>
      </c>
      <c r="K8">
        <v>1.45</v>
      </c>
      <c r="L8">
        <v>9</v>
      </c>
    </row>
    <row r="9" spans="1:12" x14ac:dyDescent="0.3">
      <c r="A9" t="s">
        <v>29</v>
      </c>
      <c r="B9" t="s">
        <v>26</v>
      </c>
      <c r="C9" t="s">
        <v>27</v>
      </c>
      <c r="D9" t="s">
        <v>62</v>
      </c>
      <c r="E9" t="s">
        <v>43</v>
      </c>
      <c r="F9" t="s">
        <v>28</v>
      </c>
      <c r="G9">
        <v>5</v>
      </c>
      <c r="H9">
        <v>0.6</v>
      </c>
      <c r="I9">
        <v>0.74099999999999999</v>
      </c>
      <c r="J9">
        <v>0</v>
      </c>
      <c r="K9">
        <v>1.341</v>
      </c>
      <c r="L9">
        <v>10</v>
      </c>
    </row>
    <row r="10" spans="1:12" x14ac:dyDescent="0.3">
      <c r="A10" t="s">
        <v>30</v>
      </c>
    </row>
    <row r="11" spans="1:12" x14ac:dyDescent="0.3">
      <c r="A11" t="s">
        <v>31</v>
      </c>
      <c r="B11" t="s">
        <v>26</v>
      </c>
      <c r="C11" t="s">
        <v>32</v>
      </c>
      <c r="D11" t="s">
        <v>62</v>
      </c>
      <c r="E11" t="s">
        <v>43</v>
      </c>
      <c r="F11" t="s">
        <v>28</v>
      </c>
      <c r="G11">
        <v>6</v>
      </c>
      <c r="H11">
        <v>0.20100000000000001</v>
      </c>
      <c r="I11">
        <v>2.129</v>
      </c>
      <c r="J11">
        <v>0</v>
      </c>
      <c r="K11">
        <v>2.33</v>
      </c>
      <c r="L11">
        <v>12</v>
      </c>
    </row>
    <row r="12" spans="1:12" x14ac:dyDescent="0.3">
      <c r="A12" t="s">
        <v>33</v>
      </c>
    </row>
    <row r="13" spans="1:12" x14ac:dyDescent="0.3">
      <c r="G13">
        <f>SUM(G2:G12)</f>
        <v>40</v>
      </c>
      <c r="H13">
        <f>AVERAGE(H2:H12)</f>
        <v>1.1241428571428569</v>
      </c>
      <c r="I13">
        <f>AVERAGE(I2:I12)</f>
        <v>3.0537142857142854</v>
      </c>
      <c r="J13">
        <f>AVERAGE(J2:J12)</f>
        <v>0.71314285714285719</v>
      </c>
      <c r="K13">
        <f>AVERAGE(K2:K12)</f>
        <v>4.891</v>
      </c>
      <c r="L13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2025-05-16T14:37:13Z</dcterms:modified>
</cp:coreProperties>
</file>