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BBC20B1B-D937-43F9-8EB8-18B2CAF068F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atting" sheetId="1" r:id="rId1"/>
    <sheet name="Bowling" sheetId="2" r:id="rId2"/>
    <sheet name="Fielding" sheetId="3" r:id="rId3"/>
    <sheet name="MV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4" l="1"/>
  <c r="K13" i="4"/>
  <c r="J13" i="4"/>
  <c r="I13" i="4"/>
  <c r="H13" i="4"/>
</calcChain>
</file>

<file path=xl/sharedStrings.xml><?xml version="1.0" encoding="utf-8"?>
<sst xmlns="http://schemas.openxmlformats.org/spreadsheetml/2006/main" count="216" uniqueCount="68">
  <si>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</si>
  <si>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</si>
  <si>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</si>
  <si>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</si>
  <si>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</si>
  <si>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</si>
  <si>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</si>
  <si>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</si>
  <si>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</si>
  <si>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</si>
  <si>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</si>
  <si>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</si>
  <si>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</si>
  <si>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</si>
  <si>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</si>
  <si>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</si>
  <si>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</si>
  <si>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</t>
  </si>
  <si>
    <t>Season</t>
  </si>
  <si>
    <t>Tilak Asopa</t>
  </si>
  <si>
    <t>Game Changers</t>
  </si>
  <si>
    <t>LHB</t>
  </si>
  <si>
    <t>S3</t>
  </si>
  <si>
    <t>Inferno</t>
  </si>
  <si>
    <t>S4</t>
  </si>
  <si>
    <t>S5</t>
  </si>
  <si>
    <t>Blaze</t>
  </si>
  <si>
    <t>S6</t>
  </si>
  <si>
    <t>Vyomanauts</t>
  </si>
  <si>
    <t>S7</t>
  </si>
  <si>
    <t>AGNI</t>
  </si>
  <si>
    <t>S8</t>
  </si>
  <si>
    <t>S9</t>
  </si>
  <si>
    <t>Jai Shri Ram</t>
  </si>
  <si>
    <t>S10</t>
  </si>
  <si>
    <t>Tejas Reloaded</t>
  </si>
  <si>
    <t>S11</t>
  </si>
  <si>
    <t>RudrGanesh</t>
  </si>
  <si>
    <t>S12</t>
  </si>
  <si>
    <t>S13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</si>
  <si>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</si>
  <si>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</si>
  <si>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</si>
  <si>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</si>
  <si>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</si>
  <si>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</si>
  <si>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</si>
  <si>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</si>
  <si>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</si>
  <si>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Slow left-arm orthodox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</si>
  <si>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</si>
  <si>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</si>
  <si>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</si>
  <si>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</si>
  <si>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</si>
  <si>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</si>
  <si>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</si>
  <si>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</si>
  <si>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</si>
  <si>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</si>
  <si>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</si>
  <si>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</si>
  <si>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</si>
  <si>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</si>
  <si>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</si>
  <si>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</si>
  <si>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</si>
  <si>
    <t>Middle-order batter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</si>
</sst>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workbookViewId="0">
      <selection activeCell="R13" sqref="R13"/>
    </sheetView>
  </sheetViews>
  <sheetFormatPr defaultRowHeight="14.4" x14ac:dyDescent="0.3"/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/>
    </row>
    <row r="2" spans="1:20" x14ac:dyDescent="0.3">
      <c r="A2">
        <v>2036687</v>
      </c>
      <c r="B2" t="s">
        <v>19</v>
      </c>
      <c r="C2">
        <v>3456623</v>
      </c>
      <c r="D2" t="s">
        <v>20</v>
      </c>
      <c r="E2">
        <v>4</v>
      </c>
      <c r="F2">
        <v>4</v>
      </c>
      <c r="G2">
        <v>4</v>
      </c>
      <c r="H2">
        <v>2</v>
      </c>
      <c r="I2">
        <v>1</v>
      </c>
      <c r="J2">
        <v>0</v>
      </c>
      <c r="K2">
        <v>26.67</v>
      </c>
      <c r="L2">
        <v>15</v>
      </c>
      <c r="M2" t="s">
        <v>21</v>
      </c>
      <c r="N2">
        <v>0</v>
      </c>
      <c r="O2">
        <v>0</v>
      </c>
      <c r="P2">
        <v>0</v>
      </c>
      <c r="Q2">
        <v>0</v>
      </c>
      <c r="R2">
        <v>3</v>
      </c>
      <c r="S2" t="s">
        <v>22</v>
      </c>
    </row>
    <row r="3" spans="1:20" x14ac:dyDescent="0.3">
      <c r="A3">
        <v>2036687</v>
      </c>
      <c r="B3" t="s">
        <v>19</v>
      </c>
      <c r="C3">
        <v>3824982</v>
      </c>
      <c r="D3" t="s">
        <v>23</v>
      </c>
      <c r="E3">
        <v>5</v>
      </c>
      <c r="F3">
        <v>2</v>
      </c>
      <c r="G3">
        <v>3</v>
      </c>
      <c r="H3">
        <v>3</v>
      </c>
      <c r="I3">
        <v>3</v>
      </c>
      <c r="J3">
        <v>1</v>
      </c>
      <c r="K3">
        <v>23.08</v>
      </c>
      <c r="L3">
        <v>13</v>
      </c>
      <c r="M3" t="s">
        <v>21</v>
      </c>
      <c r="N3">
        <v>0</v>
      </c>
      <c r="O3">
        <v>0</v>
      </c>
      <c r="P3">
        <v>0</v>
      </c>
      <c r="Q3">
        <v>0</v>
      </c>
      <c r="R3">
        <v>4</v>
      </c>
      <c r="S3" t="s">
        <v>24</v>
      </c>
    </row>
    <row r="4" spans="1:20" x14ac:dyDescent="0.3">
      <c r="S4" t="s">
        <v>25</v>
      </c>
    </row>
    <row r="5" spans="1:20" x14ac:dyDescent="0.3">
      <c r="A5">
        <v>2036687</v>
      </c>
      <c r="B5" t="s">
        <v>19</v>
      </c>
      <c r="C5">
        <v>4799244</v>
      </c>
      <c r="D5" t="s">
        <v>26</v>
      </c>
      <c r="E5">
        <v>5</v>
      </c>
      <c r="F5">
        <v>5</v>
      </c>
      <c r="G5">
        <v>13</v>
      </c>
      <c r="H5">
        <v>6</v>
      </c>
      <c r="I5">
        <v>3.25</v>
      </c>
      <c r="J5">
        <v>1</v>
      </c>
      <c r="K5">
        <v>39.39</v>
      </c>
      <c r="L5">
        <v>33</v>
      </c>
      <c r="M5" t="s">
        <v>21</v>
      </c>
      <c r="N5">
        <v>0</v>
      </c>
      <c r="O5">
        <v>0</v>
      </c>
      <c r="P5">
        <v>0</v>
      </c>
      <c r="Q5">
        <v>0</v>
      </c>
      <c r="R5">
        <v>6</v>
      </c>
      <c r="S5" t="s">
        <v>27</v>
      </c>
    </row>
    <row r="6" spans="1:20" x14ac:dyDescent="0.3">
      <c r="A6">
        <v>2036687</v>
      </c>
      <c r="B6" t="s">
        <v>19</v>
      </c>
      <c r="C6">
        <v>5008123</v>
      </c>
      <c r="D6" t="s">
        <v>28</v>
      </c>
      <c r="E6">
        <v>7</v>
      </c>
      <c r="F6">
        <v>6</v>
      </c>
      <c r="G6">
        <v>16</v>
      </c>
      <c r="H6">
        <v>6</v>
      </c>
      <c r="I6">
        <v>5.33</v>
      </c>
      <c r="J6">
        <v>3</v>
      </c>
      <c r="K6">
        <v>88.89</v>
      </c>
      <c r="L6">
        <v>18</v>
      </c>
      <c r="M6" t="s">
        <v>21</v>
      </c>
      <c r="N6">
        <v>0</v>
      </c>
      <c r="O6">
        <v>1</v>
      </c>
      <c r="P6">
        <v>0</v>
      </c>
      <c r="Q6">
        <v>0</v>
      </c>
      <c r="R6">
        <v>7</v>
      </c>
      <c r="S6" t="s">
        <v>29</v>
      </c>
    </row>
    <row r="7" spans="1:20" x14ac:dyDescent="0.3">
      <c r="A7">
        <v>2036687</v>
      </c>
      <c r="B7" t="s">
        <v>19</v>
      </c>
      <c r="C7">
        <v>5522366</v>
      </c>
      <c r="D7" t="s">
        <v>30</v>
      </c>
      <c r="E7">
        <v>5</v>
      </c>
      <c r="F7">
        <v>4</v>
      </c>
      <c r="G7">
        <v>22</v>
      </c>
      <c r="H7">
        <v>15</v>
      </c>
      <c r="I7">
        <v>22</v>
      </c>
      <c r="J7">
        <v>3</v>
      </c>
      <c r="K7">
        <v>91.67</v>
      </c>
      <c r="L7">
        <v>24</v>
      </c>
      <c r="M7" t="s">
        <v>21</v>
      </c>
      <c r="N7">
        <v>1</v>
      </c>
      <c r="O7">
        <v>1</v>
      </c>
      <c r="P7">
        <v>0</v>
      </c>
      <c r="Q7">
        <v>0</v>
      </c>
      <c r="R7">
        <v>8</v>
      </c>
      <c r="S7" t="s">
        <v>31</v>
      </c>
    </row>
    <row r="8" spans="1:20" x14ac:dyDescent="0.3">
      <c r="A8">
        <v>2036687</v>
      </c>
      <c r="B8" t="s">
        <v>19</v>
      </c>
      <c r="C8">
        <v>6413868</v>
      </c>
      <c r="D8" t="s">
        <v>30</v>
      </c>
      <c r="E8">
        <v>5</v>
      </c>
      <c r="F8">
        <v>5</v>
      </c>
      <c r="G8">
        <v>9</v>
      </c>
      <c r="H8">
        <v>5</v>
      </c>
      <c r="I8">
        <v>3</v>
      </c>
      <c r="J8">
        <v>2</v>
      </c>
      <c r="K8">
        <v>47.37</v>
      </c>
      <c r="L8">
        <v>19</v>
      </c>
      <c r="M8" t="s">
        <v>21</v>
      </c>
      <c r="N8">
        <v>0</v>
      </c>
      <c r="O8">
        <v>0</v>
      </c>
      <c r="P8">
        <v>0</v>
      </c>
      <c r="Q8">
        <v>0</v>
      </c>
      <c r="R8">
        <v>9</v>
      </c>
      <c r="S8" t="s">
        <v>32</v>
      </c>
    </row>
    <row r="9" spans="1:20" x14ac:dyDescent="0.3">
      <c r="A9">
        <v>2036687</v>
      </c>
      <c r="B9" t="s">
        <v>19</v>
      </c>
      <c r="C9">
        <v>7266247</v>
      </c>
      <c r="D9" t="s">
        <v>33</v>
      </c>
      <c r="E9">
        <v>6</v>
      </c>
      <c r="F9">
        <v>6</v>
      </c>
      <c r="G9">
        <v>60</v>
      </c>
      <c r="H9">
        <v>32</v>
      </c>
      <c r="I9">
        <v>15</v>
      </c>
      <c r="J9">
        <v>2</v>
      </c>
      <c r="K9">
        <v>142.86000000000001</v>
      </c>
      <c r="L9">
        <v>42</v>
      </c>
      <c r="M9" t="s">
        <v>21</v>
      </c>
      <c r="N9">
        <v>1</v>
      </c>
      <c r="O9">
        <v>7</v>
      </c>
      <c r="P9">
        <v>0</v>
      </c>
      <c r="Q9">
        <v>0</v>
      </c>
      <c r="R9">
        <v>10</v>
      </c>
      <c r="S9" t="s">
        <v>34</v>
      </c>
    </row>
    <row r="10" spans="1:20" x14ac:dyDescent="0.3">
      <c r="A10">
        <v>2036687</v>
      </c>
      <c r="B10" t="s">
        <v>19</v>
      </c>
      <c r="C10">
        <v>7715382</v>
      </c>
      <c r="D10" t="s">
        <v>35</v>
      </c>
      <c r="E10">
        <v>6</v>
      </c>
      <c r="F10">
        <v>3</v>
      </c>
      <c r="G10">
        <v>13</v>
      </c>
      <c r="H10">
        <v>7</v>
      </c>
      <c r="I10">
        <v>6.5</v>
      </c>
      <c r="J10">
        <v>1</v>
      </c>
      <c r="K10">
        <v>260</v>
      </c>
      <c r="L10">
        <v>5</v>
      </c>
      <c r="M10" t="s">
        <v>21</v>
      </c>
      <c r="N10">
        <v>0</v>
      </c>
      <c r="O10">
        <v>2</v>
      </c>
      <c r="P10">
        <v>0</v>
      </c>
      <c r="Q10">
        <v>0</v>
      </c>
      <c r="R10">
        <v>11</v>
      </c>
      <c r="S10" t="s">
        <v>36</v>
      </c>
    </row>
    <row r="11" spans="1:20" x14ac:dyDescent="0.3">
      <c r="A11">
        <v>2036687</v>
      </c>
      <c r="B11" t="s">
        <v>19</v>
      </c>
      <c r="C11">
        <v>8337375</v>
      </c>
      <c r="D11" t="s">
        <v>37</v>
      </c>
      <c r="E11">
        <v>7</v>
      </c>
      <c r="F11">
        <v>5</v>
      </c>
      <c r="G11">
        <v>32</v>
      </c>
      <c r="H11">
        <v>14</v>
      </c>
      <c r="I11">
        <v>16</v>
      </c>
      <c r="J11">
        <v>3</v>
      </c>
      <c r="K11">
        <v>91.43</v>
      </c>
      <c r="L11">
        <v>35</v>
      </c>
      <c r="M11" t="s">
        <v>21</v>
      </c>
      <c r="N11">
        <v>1</v>
      </c>
      <c r="O11">
        <v>3</v>
      </c>
      <c r="P11">
        <v>0</v>
      </c>
      <c r="Q11">
        <v>0</v>
      </c>
      <c r="R11">
        <v>12</v>
      </c>
      <c r="S11" t="s">
        <v>38</v>
      </c>
    </row>
    <row r="12" spans="1:20" x14ac:dyDescent="0.3">
      <c r="S12" t="s">
        <v>39</v>
      </c>
    </row>
    <row r="13" spans="1:20" x14ac:dyDescent="0.3">
      <c r="E13">
        <v>50</v>
      </c>
      <c r="F13">
        <v>40</v>
      </c>
      <c r="G13">
        <v>172</v>
      </c>
      <c r="H13">
        <v>32</v>
      </c>
      <c r="I13">
        <v>8.3422222222222224</v>
      </c>
      <c r="J13">
        <v>16</v>
      </c>
      <c r="K13">
        <v>90.151111111111121</v>
      </c>
      <c r="L13">
        <v>204</v>
      </c>
      <c r="N13">
        <v>3</v>
      </c>
      <c r="O13">
        <v>14</v>
      </c>
      <c r="P13">
        <v>0</v>
      </c>
      <c r="Q13">
        <v>0</v>
      </c>
      <c r="R13">
        <v>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Q13" sqref="Q13"/>
    </sheetView>
  </sheetViews>
  <sheetFormatPr defaultRowHeight="14.4" x14ac:dyDescent="0.3"/>
  <sheetData>
    <row r="1" spans="1:17" x14ac:dyDescent="0.3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17</v>
      </c>
    </row>
    <row r="2" spans="1:17" x14ac:dyDescent="0.3">
      <c r="A2" t="s">
        <v>22</v>
      </c>
    </row>
    <row r="3" spans="1:17" x14ac:dyDescent="0.3">
      <c r="A3" t="s">
        <v>24</v>
      </c>
      <c r="B3">
        <v>2036687</v>
      </c>
      <c r="C3" t="s">
        <v>19</v>
      </c>
      <c r="D3">
        <v>3824982</v>
      </c>
      <c r="E3" t="s">
        <v>23</v>
      </c>
      <c r="F3">
        <v>5</v>
      </c>
      <c r="G3">
        <v>0</v>
      </c>
      <c r="J3">
        <v>0</v>
      </c>
      <c r="K3">
        <v>0</v>
      </c>
      <c r="L3">
        <v>0</v>
      </c>
      <c r="M3">
        <v>0</v>
      </c>
      <c r="N3">
        <v>0</v>
      </c>
      <c r="O3" t="s">
        <v>49</v>
      </c>
      <c r="P3">
        <v>0</v>
      </c>
      <c r="Q3">
        <v>4</v>
      </c>
    </row>
    <row r="4" spans="1:17" x14ac:dyDescent="0.3">
      <c r="A4" t="s">
        <v>25</v>
      </c>
    </row>
    <row r="5" spans="1:17" x14ac:dyDescent="0.3">
      <c r="A5" t="s">
        <v>27</v>
      </c>
      <c r="B5">
        <v>2036687</v>
      </c>
      <c r="C5" t="s">
        <v>19</v>
      </c>
      <c r="D5">
        <v>4799244</v>
      </c>
      <c r="E5" t="s">
        <v>26</v>
      </c>
      <c r="F5">
        <v>5</v>
      </c>
      <c r="G5">
        <v>4</v>
      </c>
      <c r="H5">
        <v>3</v>
      </c>
      <c r="I5">
        <v>24</v>
      </c>
      <c r="J5">
        <v>4.5</v>
      </c>
      <c r="K5">
        <v>8</v>
      </c>
      <c r="L5">
        <v>0</v>
      </c>
      <c r="M5">
        <v>6</v>
      </c>
      <c r="N5">
        <v>18</v>
      </c>
      <c r="O5" t="s">
        <v>49</v>
      </c>
      <c r="P5">
        <v>4</v>
      </c>
      <c r="Q5">
        <v>6</v>
      </c>
    </row>
    <row r="6" spans="1:17" x14ac:dyDescent="0.3">
      <c r="A6" t="s">
        <v>29</v>
      </c>
      <c r="B6">
        <v>2036687</v>
      </c>
      <c r="C6" t="s">
        <v>19</v>
      </c>
      <c r="D6">
        <v>5008123</v>
      </c>
      <c r="E6" t="s">
        <v>28</v>
      </c>
      <c r="F6">
        <v>7</v>
      </c>
      <c r="G6">
        <v>7</v>
      </c>
      <c r="H6">
        <v>4</v>
      </c>
      <c r="I6">
        <v>36</v>
      </c>
      <c r="J6">
        <v>8.33</v>
      </c>
      <c r="K6">
        <v>9</v>
      </c>
      <c r="L6">
        <v>0</v>
      </c>
      <c r="M6">
        <v>12.5</v>
      </c>
      <c r="N6">
        <v>50</v>
      </c>
      <c r="O6" t="s">
        <v>49</v>
      </c>
      <c r="P6">
        <v>6</v>
      </c>
      <c r="Q6">
        <v>7</v>
      </c>
    </row>
    <row r="7" spans="1:17" x14ac:dyDescent="0.3">
      <c r="A7" t="s">
        <v>31</v>
      </c>
      <c r="B7">
        <v>2036687</v>
      </c>
      <c r="C7" t="s">
        <v>19</v>
      </c>
      <c r="D7">
        <v>5522366</v>
      </c>
      <c r="E7" t="s">
        <v>30</v>
      </c>
      <c r="F7">
        <v>5</v>
      </c>
      <c r="G7">
        <v>5</v>
      </c>
      <c r="H7">
        <v>0</v>
      </c>
      <c r="I7">
        <v>30</v>
      </c>
      <c r="J7">
        <v>11.4</v>
      </c>
      <c r="K7">
        <v>0</v>
      </c>
      <c r="L7">
        <v>0</v>
      </c>
      <c r="M7">
        <v>0</v>
      </c>
      <c r="N7">
        <v>57</v>
      </c>
      <c r="O7" t="s">
        <v>49</v>
      </c>
      <c r="P7">
        <v>5</v>
      </c>
      <c r="Q7">
        <v>8</v>
      </c>
    </row>
    <row r="8" spans="1:17" x14ac:dyDescent="0.3">
      <c r="A8" t="s">
        <v>32</v>
      </c>
      <c r="B8">
        <v>2036687</v>
      </c>
      <c r="C8" t="s">
        <v>19</v>
      </c>
      <c r="D8">
        <v>6413868</v>
      </c>
      <c r="E8" t="s">
        <v>30</v>
      </c>
      <c r="F8">
        <v>5</v>
      </c>
      <c r="G8">
        <v>3</v>
      </c>
      <c r="H8">
        <v>0</v>
      </c>
      <c r="I8">
        <v>17</v>
      </c>
      <c r="J8">
        <v>18.71</v>
      </c>
      <c r="K8">
        <v>0</v>
      </c>
      <c r="L8">
        <v>0</v>
      </c>
      <c r="M8">
        <v>0</v>
      </c>
      <c r="N8">
        <v>53</v>
      </c>
      <c r="O8" t="s">
        <v>49</v>
      </c>
      <c r="P8">
        <v>2.5</v>
      </c>
      <c r="Q8">
        <v>9</v>
      </c>
    </row>
    <row r="9" spans="1:17" x14ac:dyDescent="0.3">
      <c r="A9" t="s">
        <v>34</v>
      </c>
      <c r="B9">
        <v>2036687</v>
      </c>
      <c r="C9" t="s">
        <v>19</v>
      </c>
      <c r="D9">
        <v>7266247</v>
      </c>
      <c r="E9" t="s">
        <v>33</v>
      </c>
      <c r="F9">
        <v>6</v>
      </c>
      <c r="G9">
        <v>6</v>
      </c>
      <c r="H9">
        <v>2</v>
      </c>
      <c r="I9">
        <v>36</v>
      </c>
      <c r="J9">
        <v>7.5</v>
      </c>
      <c r="K9">
        <v>18</v>
      </c>
      <c r="L9">
        <v>0</v>
      </c>
      <c r="M9">
        <v>22.5</v>
      </c>
      <c r="N9">
        <v>45</v>
      </c>
      <c r="O9" t="s">
        <v>49</v>
      </c>
      <c r="P9">
        <v>6</v>
      </c>
      <c r="Q9">
        <v>10</v>
      </c>
    </row>
    <row r="10" spans="1:17" x14ac:dyDescent="0.3">
      <c r="A10" t="s">
        <v>36</v>
      </c>
      <c r="B10">
        <v>2036687</v>
      </c>
      <c r="C10" t="s">
        <v>19</v>
      </c>
      <c r="D10">
        <v>7715382</v>
      </c>
      <c r="E10" t="s">
        <v>35</v>
      </c>
      <c r="F10">
        <v>6</v>
      </c>
      <c r="G10">
        <v>6</v>
      </c>
      <c r="H10">
        <v>6</v>
      </c>
      <c r="I10">
        <v>35</v>
      </c>
      <c r="J10">
        <v>6.17</v>
      </c>
      <c r="K10">
        <v>5.83</v>
      </c>
      <c r="L10">
        <v>0</v>
      </c>
      <c r="M10">
        <v>6</v>
      </c>
      <c r="N10">
        <v>36</v>
      </c>
      <c r="O10" t="s">
        <v>49</v>
      </c>
      <c r="P10">
        <v>5.5</v>
      </c>
      <c r="Q10">
        <v>11</v>
      </c>
    </row>
    <row r="11" spans="1:17" x14ac:dyDescent="0.3">
      <c r="A11" t="s">
        <v>38</v>
      </c>
      <c r="B11">
        <v>2036687</v>
      </c>
      <c r="C11" t="s">
        <v>19</v>
      </c>
      <c r="D11">
        <v>8337375</v>
      </c>
      <c r="E11" t="s">
        <v>37</v>
      </c>
      <c r="F11">
        <v>7</v>
      </c>
      <c r="G11">
        <v>7</v>
      </c>
      <c r="H11">
        <v>2</v>
      </c>
      <c r="I11">
        <v>42</v>
      </c>
      <c r="J11">
        <v>6.86</v>
      </c>
      <c r="K11">
        <v>21</v>
      </c>
      <c r="L11">
        <v>0</v>
      </c>
      <c r="M11">
        <v>24</v>
      </c>
      <c r="N11">
        <v>48</v>
      </c>
      <c r="O11" t="s">
        <v>49</v>
      </c>
      <c r="P11">
        <v>7</v>
      </c>
      <c r="Q11">
        <v>12</v>
      </c>
    </row>
    <row r="12" spans="1:17" x14ac:dyDescent="0.3">
      <c r="A12" t="s">
        <v>39</v>
      </c>
    </row>
    <row r="13" spans="1:17" x14ac:dyDescent="0.3">
      <c r="F13">
        <v>46</v>
      </c>
      <c r="G13">
        <v>38</v>
      </c>
      <c r="H13">
        <v>17</v>
      </c>
      <c r="J13">
        <v>7.9337499999999999</v>
      </c>
      <c r="K13">
        <v>7.7287499999999998</v>
      </c>
      <c r="L13">
        <v>0</v>
      </c>
      <c r="M13">
        <v>8.875</v>
      </c>
      <c r="N13">
        <v>307</v>
      </c>
      <c r="P13">
        <v>36</v>
      </c>
      <c r="Q13">
        <v>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"/>
  <sheetViews>
    <sheetView workbookViewId="0">
      <selection activeCell="N13" sqref="N13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17</v>
      </c>
      <c r="O1" s="1" t="s">
        <v>18</v>
      </c>
      <c r="P1" s="1"/>
    </row>
    <row r="2" spans="1:16" x14ac:dyDescent="0.3">
      <c r="A2">
        <v>2036687</v>
      </c>
      <c r="B2" t="s">
        <v>19</v>
      </c>
      <c r="C2">
        <v>3456623</v>
      </c>
      <c r="D2" t="s">
        <v>20</v>
      </c>
      <c r="E2">
        <v>4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3</v>
      </c>
      <c r="O2" t="s">
        <v>22</v>
      </c>
    </row>
    <row r="3" spans="1:16" x14ac:dyDescent="0.3">
      <c r="A3">
        <v>2036687</v>
      </c>
      <c r="B3" t="s">
        <v>19</v>
      </c>
      <c r="C3">
        <v>3824982</v>
      </c>
      <c r="D3" t="s">
        <v>23</v>
      </c>
      <c r="E3">
        <v>5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</v>
      </c>
      <c r="N3">
        <v>4</v>
      </c>
      <c r="O3" t="s">
        <v>24</v>
      </c>
    </row>
    <row r="4" spans="1:16" x14ac:dyDescent="0.3">
      <c r="O4" t="s">
        <v>25</v>
      </c>
    </row>
    <row r="5" spans="1:16" x14ac:dyDescent="0.3">
      <c r="A5">
        <v>2036687</v>
      </c>
      <c r="B5" t="s">
        <v>19</v>
      </c>
      <c r="C5">
        <v>4799244</v>
      </c>
      <c r="D5" t="s">
        <v>26</v>
      </c>
      <c r="E5">
        <v>5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3</v>
      </c>
      <c r="N5">
        <v>6</v>
      </c>
      <c r="O5" t="s">
        <v>27</v>
      </c>
    </row>
    <row r="6" spans="1:16" x14ac:dyDescent="0.3">
      <c r="A6">
        <v>2036687</v>
      </c>
      <c r="B6" t="s">
        <v>19</v>
      </c>
      <c r="C6">
        <v>5008123</v>
      </c>
      <c r="D6" t="s">
        <v>28</v>
      </c>
      <c r="E6">
        <v>7</v>
      </c>
      <c r="F6">
        <v>0</v>
      </c>
      <c r="G6">
        <v>0</v>
      </c>
      <c r="H6">
        <v>3</v>
      </c>
      <c r="I6">
        <v>0</v>
      </c>
      <c r="J6">
        <v>0</v>
      </c>
      <c r="K6">
        <v>0</v>
      </c>
      <c r="L6">
        <v>0</v>
      </c>
      <c r="M6">
        <v>3</v>
      </c>
      <c r="N6">
        <v>7</v>
      </c>
      <c r="O6" t="s">
        <v>29</v>
      </c>
    </row>
    <row r="7" spans="1:16" x14ac:dyDescent="0.3">
      <c r="A7">
        <v>2036687</v>
      </c>
      <c r="B7" t="s">
        <v>19</v>
      </c>
      <c r="C7">
        <v>5522366</v>
      </c>
      <c r="D7" t="s">
        <v>30</v>
      </c>
      <c r="E7">
        <v>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8</v>
      </c>
      <c r="O7" t="s">
        <v>31</v>
      </c>
    </row>
    <row r="8" spans="1:16" x14ac:dyDescent="0.3">
      <c r="A8">
        <v>2036687</v>
      </c>
      <c r="B8" t="s">
        <v>19</v>
      </c>
      <c r="C8">
        <v>6413868</v>
      </c>
      <c r="D8" t="s">
        <v>30</v>
      </c>
      <c r="E8">
        <v>5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1</v>
      </c>
      <c r="M8">
        <v>2</v>
      </c>
      <c r="N8">
        <v>9</v>
      </c>
      <c r="O8" t="s">
        <v>32</v>
      </c>
    </row>
    <row r="9" spans="1:16" x14ac:dyDescent="0.3">
      <c r="A9">
        <v>2036687</v>
      </c>
      <c r="B9" t="s">
        <v>19</v>
      </c>
      <c r="C9">
        <v>7266247</v>
      </c>
      <c r="D9" t="s">
        <v>33</v>
      </c>
      <c r="E9">
        <v>6</v>
      </c>
      <c r="F9">
        <v>3</v>
      </c>
      <c r="G9">
        <v>0</v>
      </c>
      <c r="H9">
        <v>4</v>
      </c>
      <c r="I9">
        <v>0</v>
      </c>
      <c r="J9">
        <v>0</v>
      </c>
      <c r="K9">
        <v>1</v>
      </c>
      <c r="L9">
        <v>4</v>
      </c>
      <c r="M9">
        <v>8</v>
      </c>
      <c r="N9">
        <v>10</v>
      </c>
      <c r="O9" t="s">
        <v>34</v>
      </c>
    </row>
    <row r="10" spans="1:16" x14ac:dyDescent="0.3">
      <c r="A10">
        <v>2036687</v>
      </c>
      <c r="B10" t="s">
        <v>19</v>
      </c>
      <c r="C10">
        <v>7715382</v>
      </c>
      <c r="D10" t="s">
        <v>35</v>
      </c>
      <c r="E10">
        <v>6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11</v>
      </c>
      <c r="O10" t="s">
        <v>36</v>
      </c>
    </row>
    <row r="11" spans="1:16" x14ac:dyDescent="0.3">
      <c r="A11">
        <v>2036687</v>
      </c>
      <c r="B11" t="s">
        <v>19</v>
      </c>
      <c r="C11">
        <v>8337375</v>
      </c>
      <c r="D11" t="s">
        <v>37</v>
      </c>
      <c r="E11">
        <v>7</v>
      </c>
      <c r="F11">
        <v>5</v>
      </c>
      <c r="G11">
        <v>0</v>
      </c>
      <c r="H11">
        <v>1</v>
      </c>
      <c r="I11">
        <v>0</v>
      </c>
      <c r="J11">
        <v>0</v>
      </c>
      <c r="K11">
        <v>0</v>
      </c>
      <c r="L11">
        <v>5</v>
      </c>
      <c r="M11">
        <v>6</v>
      </c>
      <c r="N11">
        <v>12</v>
      </c>
      <c r="O11" t="s">
        <v>38</v>
      </c>
    </row>
    <row r="12" spans="1:16" x14ac:dyDescent="0.3">
      <c r="O12" t="s">
        <v>39</v>
      </c>
    </row>
    <row r="13" spans="1:16" x14ac:dyDescent="0.3">
      <c r="E13">
        <v>50</v>
      </c>
      <c r="F13">
        <v>16</v>
      </c>
      <c r="G13">
        <v>0</v>
      </c>
      <c r="H13">
        <v>9</v>
      </c>
      <c r="I13">
        <v>0</v>
      </c>
      <c r="J13">
        <v>0</v>
      </c>
      <c r="K13">
        <v>1</v>
      </c>
      <c r="L13">
        <v>17</v>
      </c>
      <c r="M13">
        <v>26</v>
      </c>
      <c r="N13">
        <v>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workbookViewId="0">
      <selection activeCell="L13" sqref="L13"/>
    </sheetView>
  </sheetViews>
  <sheetFormatPr defaultRowHeight="14.4" x14ac:dyDescent="0.3"/>
  <sheetData>
    <row r="1" spans="1:12" x14ac:dyDescent="0.3">
      <c r="A1" s="1" t="s">
        <v>18</v>
      </c>
      <c r="B1" s="1" t="s">
        <v>1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17</v>
      </c>
    </row>
    <row r="2" spans="1:12" x14ac:dyDescent="0.3">
      <c r="A2" t="s">
        <v>22</v>
      </c>
    </row>
    <row r="3" spans="1:12" x14ac:dyDescent="0.3">
      <c r="A3" t="s">
        <v>24</v>
      </c>
      <c r="B3" t="s">
        <v>19</v>
      </c>
      <c r="C3" t="s">
        <v>23</v>
      </c>
      <c r="D3" t="s">
        <v>67</v>
      </c>
      <c r="E3" t="s">
        <v>49</v>
      </c>
      <c r="F3" t="s">
        <v>21</v>
      </c>
      <c r="G3">
        <v>3</v>
      </c>
      <c r="H3">
        <v>0.29099999999999998</v>
      </c>
      <c r="I3">
        <v>0</v>
      </c>
      <c r="J3">
        <v>0.72</v>
      </c>
      <c r="K3">
        <v>1.0109999999999999</v>
      </c>
      <c r="L3">
        <v>4</v>
      </c>
    </row>
    <row r="4" spans="1:12" x14ac:dyDescent="0.3">
      <c r="A4" t="s">
        <v>25</v>
      </c>
    </row>
    <row r="5" spans="1:12" x14ac:dyDescent="0.3">
      <c r="A5" t="s">
        <v>27</v>
      </c>
      <c r="B5" t="s">
        <v>19</v>
      </c>
      <c r="C5" t="s">
        <v>26</v>
      </c>
      <c r="D5" t="s">
        <v>67</v>
      </c>
      <c r="E5" t="s">
        <v>49</v>
      </c>
      <c r="F5" t="s">
        <v>21</v>
      </c>
      <c r="G5">
        <v>4</v>
      </c>
      <c r="H5">
        <v>1.3</v>
      </c>
      <c r="I5">
        <v>4.4669999999999996</v>
      </c>
      <c r="J5">
        <v>0.72</v>
      </c>
      <c r="K5">
        <v>6.4870000000000001</v>
      </c>
      <c r="L5">
        <v>6</v>
      </c>
    </row>
    <row r="6" spans="1:12" x14ac:dyDescent="0.3">
      <c r="A6" t="s">
        <v>29</v>
      </c>
      <c r="B6" t="s">
        <v>19</v>
      </c>
      <c r="C6" t="s">
        <v>28</v>
      </c>
      <c r="D6" t="s">
        <v>67</v>
      </c>
      <c r="E6" t="s">
        <v>49</v>
      </c>
      <c r="F6" t="s">
        <v>21</v>
      </c>
      <c r="G6">
        <v>6</v>
      </c>
      <c r="H6">
        <v>1.6160000000000001</v>
      </c>
      <c r="I6">
        <v>5.4660000000000002</v>
      </c>
      <c r="J6">
        <v>1.68</v>
      </c>
      <c r="K6">
        <v>8.7620000000000005</v>
      </c>
      <c r="L6">
        <v>7</v>
      </c>
    </row>
    <row r="7" spans="1:12" x14ac:dyDescent="0.3">
      <c r="A7" t="s">
        <v>31</v>
      </c>
      <c r="B7" t="s">
        <v>19</v>
      </c>
      <c r="C7" t="s">
        <v>30</v>
      </c>
      <c r="D7" t="s">
        <v>67</v>
      </c>
      <c r="E7" t="s">
        <v>49</v>
      </c>
      <c r="F7" t="s">
        <v>21</v>
      </c>
      <c r="G7">
        <v>5</v>
      </c>
      <c r="H7">
        <v>2.21</v>
      </c>
      <c r="I7">
        <v>-0.123</v>
      </c>
      <c r="J7">
        <v>0</v>
      </c>
      <c r="K7">
        <v>2.0870000000000002</v>
      </c>
      <c r="L7">
        <v>8</v>
      </c>
    </row>
    <row r="8" spans="1:12" x14ac:dyDescent="0.3">
      <c r="A8" t="s">
        <v>32</v>
      </c>
      <c r="B8" t="s">
        <v>19</v>
      </c>
      <c r="C8" t="s">
        <v>30</v>
      </c>
      <c r="D8" t="s">
        <v>67</v>
      </c>
      <c r="E8" t="s">
        <v>49</v>
      </c>
      <c r="F8" t="s">
        <v>21</v>
      </c>
      <c r="G8">
        <v>5</v>
      </c>
      <c r="H8">
        <v>0.9</v>
      </c>
      <c r="I8">
        <v>6.0000000000000001E-3</v>
      </c>
      <c r="J8">
        <v>0.84</v>
      </c>
      <c r="K8">
        <v>1.746</v>
      </c>
      <c r="L8">
        <v>9</v>
      </c>
    </row>
    <row r="9" spans="1:12" x14ac:dyDescent="0.3">
      <c r="A9" t="s">
        <v>34</v>
      </c>
      <c r="B9" t="s">
        <v>19</v>
      </c>
      <c r="C9" t="s">
        <v>33</v>
      </c>
      <c r="D9" t="s">
        <v>67</v>
      </c>
      <c r="E9" t="s">
        <v>49</v>
      </c>
      <c r="F9" t="s">
        <v>21</v>
      </c>
      <c r="G9">
        <v>6</v>
      </c>
      <c r="H9">
        <v>6.125</v>
      </c>
      <c r="I9">
        <v>2.7029999999999998</v>
      </c>
      <c r="J9">
        <v>2.4</v>
      </c>
      <c r="K9">
        <v>11.228</v>
      </c>
      <c r="L9">
        <v>10</v>
      </c>
    </row>
    <row r="10" spans="1:12" x14ac:dyDescent="0.3">
      <c r="A10" t="s">
        <v>36</v>
      </c>
      <c r="B10" t="s">
        <v>19</v>
      </c>
      <c r="C10" t="s">
        <v>35</v>
      </c>
      <c r="D10" t="s">
        <v>67</v>
      </c>
      <c r="E10" t="s">
        <v>49</v>
      </c>
      <c r="F10" t="s">
        <v>21</v>
      </c>
      <c r="G10">
        <v>6</v>
      </c>
      <c r="H10">
        <v>1.4850000000000001</v>
      </c>
      <c r="I10">
        <v>7.54</v>
      </c>
      <c r="J10">
        <v>0.24</v>
      </c>
      <c r="K10">
        <v>9.2650000000000006</v>
      </c>
      <c r="L10">
        <v>11</v>
      </c>
    </row>
    <row r="11" spans="1:12" x14ac:dyDescent="0.3">
      <c r="A11" t="s">
        <v>38</v>
      </c>
      <c r="B11" t="s">
        <v>19</v>
      </c>
      <c r="C11" t="s">
        <v>37</v>
      </c>
      <c r="D11" t="s">
        <v>67</v>
      </c>
      <c r="E11" t="s">
        <v>49</v>
      </c>
      <c r="F11" t="s">
        <v>21</v>
      </c>
      <c r="G11">
        <v>7</v>
      </c>
      <c r="H11">
        <v>3.2</v>
      </c>
      <c r="I11">
        <v>3.097</v>
      </c>
      <c r="J11">
        <v>2.4</v>
      </c>
      <c r="K11">
        <v>8.6969999999999992</v>
      </c>
      <c r="L11">
        <v>12</v>
      </c>
    </row>
    <row r="12" spans="1:12" x14ac:dyDescent="0.3">
      <c r="A12" t="s">
        <v>39</v>
      </c>
    </row>
    <row r="13" spans="1:12" x14ac:dyDescent="0.3">
      <c r="G13">
        <f>SUM(G2:G12)</f>
        <v>42</v>
      </c>
      <c r="H13">
        <f>AVERAGE(H2:H12)</f>
        <v>2.1408749999999999</v>
      </c>
      <c r="I13">
        <f>AVERAGE(I2:I12)</f>
        <v>2.8945000000000003</v>
      </c>
      <c r="J13">
        <f>AVERAGE(J2:J12)</f>
        <v>1.125</v>
      </c>
      <c r="K13">
        <f>AVERAGE(K2:K12)</f>
        <v>6.1603750000000002</v>
      </c>
      <c r="L13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2025-04-24T07:04:55Z</dcterms:modified>
</cp:coreProperties>
</file>