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73A98834-940D-4D6A-8098-551DD8D13DB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tting" sheetId="1" r:id="rId1"/>
    <sheet name="Bowling" sheetId="2" r:id="rId2"/>
    <sheet name="Fielding" sheetId="3" r:id="rId3"/>
    <sheet name="MVP Score'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4" l="1"/>
  <c r="I13" i="4"/>
  <c r="J13" i="4"/>
  <c r="G13" i="4"/>
  <c r="F13" i="4"/>
</calcChain>
</file>

<file path=xl/sharedStrings.xml><?xml version="1.0" encoding="utf-8"?>
<sst xmlns="http://schemas.openxmlformats.org/spreadsheetml/2006/main" count="247" uniqueCount="69">
  <si>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</si>
  <si>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</si>
  <si>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</si>
  <si>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</si>
  <si>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</si>
  <si>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</si>
  <si>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</si>
  <si>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</si>
  <si>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</si>
  <si>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</si>
  <si>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</si>
  <si>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</si>
  <si>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</si>
  <si>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</si>
  <si>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</si>
  <si>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</si>
  <si>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</si>
  <si>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Season's</t>
  </si>
  <si>
    <t>Vishal K</t>
  </si>
  <si>
    <t>Team Cheetahs - The Hunters</t>
  </si>
  <si>
    <t>LHB</t>
  </si>
  <si>
    <t>PPL3</t>
  </si>
  <si>
    <t>Wave Riders</t>
  </si>
  <si>
    <t>PPL4</t>
  </si>
  <si>
    <t>Tejas</t>
  </si>
  <si>
    <t>PPL5</t>
  </si>
  <si>
    <t>PPL6</t>
  </si>
  <si>
    <t>Onyx</t>
  </si>
  <si>
    <t>-</t>
  </si>
  <si>
    <t>PPL7</t>
  </si>
  <si>
    <t>RUDRANSH</t>
  </si>
  <si>
    <t>PPL8</t>
  </si>
  <si>
    <t>Jai Shree Ram</t>
  </si>
  <si>
    <t>PPL9</t>
  </si>
  <si>
    <t>Vishwaroop</t>
  </si>
  <si>
    <t>PPL10</t>
  </si>
  <si>
    <t>PPL11</t>
  </si>
  <si>
    <t>7AKS</t>
  </si>
  <si>
    <t>PPL12</t>
  </si>
  <si>
    <t>PPL13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</si>
  <si>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</si>
  <si>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</si>
  <si>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</si>
  <si>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</si>
  <si>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</si>
  <si>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</si>
  <si>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</si>
  <si>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</si>
  <si>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</si>
  <si>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medium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</si>
  <si>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</si>
  <si>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</si>
  <si>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</si>
  <si>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</si>
  <si>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</si>
  <si>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</si>
  <si>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</si>
  <si>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</si>
  <si>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Player Name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</si>
  <si>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</si>
  <si>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</si>
  <si>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</si>
  <si>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</si>
  <si>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</si>
  <si>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</si>
  <si>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</si>
  <si>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</si>
  <si>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</si>
  <si>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Middle-order batter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</si>
</sst>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tabSelected="1" workbookViewId="0">
      <selection activeCell="L18" sqref="L18"/>
    </sheetView>
  </sheetViews>
  <sheetFormatPr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16292111</v>
      </c>
      <c r="B2" t="s">
        <v>18</v>
      </c>
      <c r="C2">
        <v>3456610</v>
      </c>
      <c r="D2" t="s">
        <v>19</v>
      </c>
      <c r="E2">
        <v>5</v>
      </c>
      <c r="F2">
        <v>5</v>
      </c>
      <c r="G2">
        <v>43</v>
      </c>
      <c r="H2">
        <v>19</v>
      </c>
      <c r="I2">
        <v>14.33</v>
      </c>
      <c r="J2">
        <v>2</v>
      </c>
      <c r="K2">
        <v>86</v>
      </c>
      <c r="L2">
        <v>50</v>
      </c>
      <c r="M2" t="s">
        <v>20</v>
      </c>
      <c r="N2">
        <v>2</v>
      </c>
      <c r="O2">
        <v>4</v>
      </c>
      <c r="P2">
        <v>0</v>
      </c>
      <c r="Q2">
        <v>0</v>
      </c>
      <c r="R2" t="s">
        <v>21</v>
      </c>
    </row>
    <row r="3" spans="1:18" x14ac:dyDescent="0.3">
      <c r="A3">
        <v>16292111</v>
      </c>
      <c r="B3" t="s">
        <v>18</v>
      </c>
      <c r="C3">
        <v>3824971</v>
      </c>
      <c r="D3" t="s">
        <v>22</v>
      </c>
      <c r="E3">
        <v>6</v>
      </c>
      <c r="F3">
        <v>5</v>
      </c>
      <c r="G3">
        <v>12</v>
      </c>
      <c r="H3">
        <v>8</v>
      </c>
      <c r="I3">
        <v>4</v>
      </c>
      <c r="J3">
        <v>2</v>
      </c>
      <c r="K3">
        <v>48</v>
      </c>
      <c r="L3">
        <v>25</v>
      </c>
      <c r="M3" t="s">
        <v>20</v>
      </c>
      <c r="N3">
        <v>1</v>
      </c>
      <c r="O3">
        <v>0</v>
      </c>
      <c r="P3">
        <v>0</v>
      </c>
      <c r="Q3">
        <v>0</v>
      </c>
      <c r="R3" t="s">
        <v>23</v>
      </c>
    </row>
    <row r="4" spans="1:18" x14ac:dyDescent="0.3">
      <c r="A4">
        <v>16292111</v>
      </c>
      <c r="B4" t="s">
        <v>18</v>
      </c>
      <c r="C4">
        <v>4331091</v>
      </c>
      <c r="D4" t="s">
        <v>24</v>
      </c>
      <c r="E4">
        <v>6</v>
      </c>
      <c r="F4">
        <v>6</v>
      </c>
      <c r="G4">
        <v>95</v>
      </c>
      <c r="H4">
        <v>27</v>
      </c>
      <c r="I4">
        <v>23.75</v>
      </c>
      <c r="J4">
        <v>2</v>
      </c>
      <c r="K4">
        <v>163.79</v>
      </c>
      <c r="L4">
        <v>58</v>
      </c>
      <c r="M4" t="s">
        <v>20</v>
      </c>
      <c r="N4">
        <v>3</v>
      </c>
      <c r="O4">
        <v>12</v>
      </c>
      <c r="P4">
        <v>0</v>
      </c>
      <c r="Q4">
        <v>0</v>
      </c>
      <c r="R4" t="s">
        <v>25</v>
      </c>
    </row>
    <row r="5" spans="1:18" x14ac:dyDescent="0.3">
      <c r="A5">
        <v>16292111</v>
      </c>
      <c r="B5" t="s">
        <v>18</v>
      </c>
      <c r="C5">
        <v>4799542</v>
      </c>
      <c r="D5" t="s">
        <v>24</v>
      </c>
      <c r="E5">
        <v>6</v>
      </c>
      <c r="F5">
        <v>5</v>
      </c>
      <c r="G5">
        <v>43</v>
      </c>
      <c r="H5">
        <v>26</v>
      </c>
      <c r="I5">
        <v>8.6</v>
      </c>
      <c r="J5">
        <v>0</v>
      </c>
      <c r="K5">
        <v>100</v>
      </c>
      <c r="L5">
        <v>43</v>
      </c>
      <c r="M5" t="s">
        <v>20</v>
      </c>
      <c r="N5">
        <v>4</v>
      </c>
      <c r="O5">
        <v>3</v>
      </c>
      <c r="P5">
        <v>0</v>
      </c>
      <c r="Q5">
        <v>0</v>
      </c>
      <c r="R5" t="s">
        <v>26</v>
      </c>
    </row>
    <row r="6" spans="1:18" x14ac:dyDescent="0.3">
      <c r="A6">
        <v>16292111</v>
      </c>
      <c r="B6" t="s">
        <v>18</v>
      </c>
      <c r="C6">
        <v>5007819</v>
      </c>
      <c r="D6" t="s">
        <v>27</v>
      </c>
      <c r="E6">
        <v>6</v>
      </c>
      <c r="F6">
        <v>1</v>
      </c>
      <c r="G6">
        <v>2</v>
      </c>
      <c r="H6">
        <v>2</v>
      </c>
      <c r="I6" t="s">
        <v>28</v>
      </c>
      <c r="J6">
        <v>1</v>
      </c>
      <c r="K6">
        <v>100</v>
      </c>
      <c r="L6">
        <v>2</v>
      </c>
      <c r="M6" t="s">
        <v>20</v>
      </c>
      <c r="N6">
        <v>0</v>
      </c>
      <c r="O6">
        <v>0</v>
      </c>
      <c r="P6">
        <v>0</v>
      </c>
      <c r="Q6">
        <v>0</v>
      </c>
      <c r="R6" t="s">
        <v>29</v>
      </c>
    </row>
    <row r="7" spans="1:18" x14ac:dyDescent="0.3">
      <c r="A7">
        <v>16292111</v>
      </c>
      <c r="B7" t="s">
        <v>18</v>
      </c>
      <c r="C7">
        <v>5522387</v>
      </c>
      <c r="D7" t="s">
        <v>30</v>
      </c>
      <c r="E7">
        <v>5</v>
      </c>
      <c r="F7">
        <v>4</v>
      </c>
      <c r="G7">
        <v>12</v>
      </c>
      <c r="H7">
        <v>7</v>
      </c>
      <c r="I7">
        <v>4</v>
      </c>
      <c r="J7">
        <v>1</v>
      </c>
      <c r="K7">
        <v>75</v>
      </c>
      <c r="L7">
        <v>16</v>
      </c>
      <c r="M7" t="s">
        <v>20</v>
      </c>
      <c r="N7">
        <v>0</v>
      </c>
      <c r="O7">
        <v>1</v>
      </c>
      <c r="P7">
        <v>0</v>
      </c>
      <c r="Q7">
        <v>0</v>
      </c>
      <c r="R7" t="s">
        <v>31</v>
      </c>
    </row>
    <row r="8" spans="1:18" x14ac:dyDescent="0.3">
      <c r="A8">
        <v>16292111</v>
      </c>
      <c r="B8" t="s">
        <v>18</v>
      </c>
      <c r="C8">
        <v>6413858</v>
      </c>
      <c r="D8" t="s">
        <v>32</v>
      </c>
      <c r="E8">
        <v>7</v>
      </c>
      <c r="F8">
        <v>5</v>
      </c>
      <c r="G8">
        <v>31</v>
      </c>
      <c r="H8">
        <v>15</v>
      </c>
      <c r="I8">
        <v>15.5</v>
      </c>
      <c r="J8">
        <v>3</v>
      </c>
      <c r="K8">
        <v>134.78</v>
      </c>
      <c r="L8">
        <v>23</v>
      </c>
      <c r="M8" t="s">
        <v>20</v>
      </c>
      <c r="N8">
        <v>2</v>
      </c>
      <c r="O8">
        <v>3</v>
      </c>
      <c r="P8">
        <v>0</v>
      </c>
      <c r="Q8">
        <v>0</v>
      </c>
      <c r="R8" t="s">
        <v>33</v>
      </c>
    </row>
    <row r="9" spans="1:18" x14ac:dyDescent="0.3">
      <c r="A9">
        <v>16292111</v>
      </c>
      <c r="B9" t="s">
        <v>18</v>
      </c>
      <c r="C9">
        <v>7266242</v>
      </c>
      <c r="D9" t="s">
        <v>34</v>
      </c>
      <c r="E9">
        <v>6</v>
      </c>
      <c r="F9">
        <v>4</v>
      </c>
      <c r="G9">
        <v>33</v>
      </c>
      <c r="H9">
        <v>26</v>
      </c>
      <c r="I9">
        <v>11</v>
      </c>
      <c r="J9">
        <v>1</v>
      </c>
      <c r="K9">
        <v>103.13</v>
      </c>
      <c r="L9">
        <v>32</v>
      </c>
      <c r="M9" t="s">
        <v>20</v>
      </c>
      <c r="N9">
        <v>2</v>
      </c>
      <c r="O9">
        <v>3</v>
      </c>
      <c r="P9">
        <v>0</v>
      </c>
      <c r="Q9">
        <v>0</v>
      </c>
      <c r="R9" t="s">
        <v>35</v>
      </c>
    </row>
    <row r="10" spans="1:18" x14ac:dyDescent="0.3">
      <c r="A10">
        <v>16292111</v>
      </c>
      <c r="B10" t="s">
        <v>18</v>
      </c>
      <c r="C10">
        <v>7715473</v>
      </c>
      <c r="D10" t="s">
        <v>34</v>
      </c>
      <c r="E10">
        <v>7</v>
      </c>
      <c r="F10">
        <v>7</v>
      </c>
      <c r="G10">
        <v>67</v>
      </c>
      <c r="H10">
        <v>24</v>
      </c>
      <c r="I10">
        <v>16.75</v>
      </c>
      <c r="J10">
        <v>3</v>
      </c>
      <c r="K10">
        <v>134</v>
      </c>
      <c r="L10">
        <v>50</v>
      </c>
      <c r="M10" t="s">
        <v>20</v>
      </c>
      <c r="N10">
        <v>3</v>
      </c>
      <c r="O10">
        <v>7</v>
      </c>
      <c r="P10">
        <v>0</v>
      </c>
      <c r="Q10">
        <v>0</v>
      </c>
      <c r="R10" t="s">
        <v>36</v>
      </c>
    </row>
    <row r="11" spans="1:18" x14ac:dyDescent="0.3">
      <c r="A11">
        <v>16292111</v>
      </c>
      <c r="B11" t="s">
        <v>18</v>
      </c>
      <c r="C11">
        <v>8337797</v>
      </c>
      <c r="D11" t="s">
        <v>37</v>
      </c>
      <c r="E11">
        <v>6</v>
      </c>
      <c r="F11">
        <v>5</v>
      </c>
      <c r="G11">
        <v>18</v>
      </c>
      <c r="H11">
        <v>8</v>
      </c>
      <c r="I11">
        <v>4.5</v>
      </c>
      <c r="J11">
        <v>1</v>
      </c>
      <c r="K11">
        <v>64.290000000000006</v>
      </c>
      <c r="L11">
        <v>28</v>
      </c>
      <c r="M11" t="s">
        <v>20</v>
      </c>
      <c r="N11">
        <v>1</v>
      </c>
      <c r="O11">
        <v>1</v>
      </c>
      <c r="P11">
        <v>0</v>
      </c>
      <c r="Q11">
        <v>0</v>
      </c>
      <c r="R11" t="s">
        <v>38</v>
      </c>
    </row>
    <row r="12" spans="1:18" x14ac:dyDescent="0.3">
      <c r="A12">
        <v>16292111</v>
      </c>
      <c r="B12" t="s">
        <v>18</v>
      </c>
      <c r="C12">
        <v>5522387</v>
      </c>
      <c r="D12" t="s">
        <v>30</v>
      </c>
      <c r="E12">
        <v>6</v>
      </c>
      <c r="F12">
        <v>4</v>
      </c>
      <c r="G12">
        <v>15</v>
      </c>
      <c r="H12">
        <v>15</v>
      </c>
      <c r="I12">
        <v>7.5</v>
      </c>
      <c r="J12">
        <v>2</v>
      </c>
      <c r="K12">
        <v>78.95</v>
      </c>
      <c r="L12">
        <v>19</v>
      </c>
      <c r="M12" t="s">
        <v>20</v>
      </c>
      <c r="N12">
        <v>0</v>
      </c>
      <c r="O12">
        <v>1</v>
      </c>
      <c r="P12">
        <v>0</v>
      </c>
      <c r="Q12">
        <v>0</v>
      </c>
      <c r="R12" t="s">
        <v>39</v>
      </c>
    </row>
    <row r="13" spans="1:18" x14ac:dyDescent="0.3">
      <c r="E13">
        <v>66</v>
      </c>
      <c r="F13">
        <v>51</v>
      </c>
      <c r="G13">
        <v>371</v>
      </c>
      <c r="H13">
        <v>27</v>
      </c>
      <c r="I13">
        <v>10.993</v>
      </c>
      <c r="J13">
        <v>18</v>
      </c>
      <c r="K13">
        <v>98.903636363636352</v>
      </c>
      <c r="L13">
        <v>346</v>
      </c>
      <c r="N13">
        <v>18</v>
      </c>
      <c r="O13">
        <v>35</v>
      </c>
      <c r="P13">
        <v>0</v>
      </c>
      <c r="Q13">
        <v>0</v>
      </c>
      <c r="R13">
        <v>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workbookViewId="0">
      <selection activeCell="P13" sqref="P13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17</v>
      </c>
    </row>
    <row r="2" spans="1:16" x14ac:dyDescent="0.3">
      <c r="A2">
        <v>16292111</v>
      </c>
      <c r="B2" t="s">
        <v>18</v>
      </c>
      <c r="C2">
        <v>3456610</v>
      </c>
      <c r="D2" t="s">
        <v>19</v>
      </c>
      <c r="E2">
        <v>5</v>
      </c>
      <c r="F2">
        <v>0</v>
      </c>
      <c r="I2">
        <v>0</v>
      </c>
      <c r="J2">
        <v>0</v>
      </c>
      <c r="K2">
        <v>0</v>
      </c>
      <c r="L2">
        <v>0</v>
      </c>
      <c r="M2">
        <v>0</v>
      </c>
      <c r="N2" t="s">
        <v>49</v>
      </c>
      <c r="O2">
        <v>0</v>
      </c>
      <c r="P2" t="s">
        <v>21</v>
      </c>
    </row>
    <row r="3" spans="1:16" x14ac:dyDescent="0.3">
      <c r="A3">
        <v>16292111</v>
      </c>
      <c r="B3" t="s">
        <v>18</v>
      </c>
      <c r="C3">
        <v>3824971</v>
      </c>
      <c r="D3" t="s">
        <v>22</v>
      </c>
      <c r="E3">
        <v>6</v>
      </c>
      <c r="F3">
        <v>0</v>
      </c>
      <c r="I3">
        <v>0</v>
      </c>
      <c r="J3">
        <v>0</v>
      </c>
      <c r="K3">
        <v>0</v>
      </c>
      <c r="L3">
        <v>0</v>
      </c>
      <c r="M3">
        <v>0</v>
      </c>
      <c r="N3" t="s">
        <v>49</v>
      </c>
      <c r="O3">
        <v>0</v>
      </c>
      <c r="P3" t="s">
        <v>23</v>
      </c>
    </row>
    <row r="4" spans="1:16" x14ac:dyDescent="0.3">
      <c r="A4">
        <v>16292111</v>
      </c>
      <c r="B4" t="s">
        <v>18</v>
      </c>
      <c r="C4">
        <v>4331091</v>
      </c>
      <c r="D4" t="s">
        <v>24</v>
      </c>
      <c r="E4">
        <v>6</v>
      </c>
      <c r="F4">
        <v>3</v>
      </c>
      <c r="G4">
        <v>3</v>
      </c>
      <c r="H4">
        <v>18</v>
      </c>
      <c r="I4">
        <v>8.67</v>
      </c>
      <c r="J4">
        <v>6</v>
      </c>
      <c r="K4">
        <v>0</v>
      </c>
      <c r="L4">
        <v>8.67</v>
      </c>
      <c r="M4">
        <v>26</v>
      </c>
      <c r="N4" t="s">
        <v>49</v>
      </c>
      <c r="O4">
        <v>3</v>
      </c>
      <c r="P4" t="s">
        <v>25</v>
      </c>
    </row>
    <row r="5" spans="1:16" x14ac:dyDescent="0.3">
      <c r="A5">
        <v>16292111</v>
      </c>
      <c r="B5" t="s">
        <v>18</v>
      </c>
      <c r="C5">
        <v>4799542</v>
      </c>
      <c r="D5" t="s">
        <v>24</v>
      </c>
      <c r="E5">
        <v>6</v>
      </c>
      <c r="F5">
        <v>1</v>
      </c>
      <c r="G5">
        <v>0</v>
      </c>
      <c r="H5">
        <v>6</v>
      </c>
      <c r="I5">
        <v>14</v>
      </c>
      <c r="J5">
        <v>0</v>
      </c>
      <c r="K5">
        <v>0</v>
      </c>
      <c r="L5">
        <v>0</v>
      </c>
      <c r="M5">
        <v>14</v>
      </c>
      <c r="N5" t="s">
        <v>49</v>
      </c>
      <c r="O5">
        <v>1</v>
      </c>
      <c r="P5" t="s">
        <v>26</v>
      </c>
    </row>
    <row r="6" spans="1:16" x14ac:dyDescent="0.3">
      <c r="A6">
        <v>16292111</v>
      </c>
      <c r="B6" t="s">
        <v>18</v>
      </c>
      <c r="C6">
        <v>5007819</v>
      </c>
      <c r="D6" t="s">
        <v>27</v>
      </c>
      <c r="E6">
        <v>6</v>
      </c>
      <c r="F6">
        <v>0</v>
      </c>
      <c r="I6">
        <v>0</v>
      </c>
      <c r="J6">
        <v>0</v>
      </c>
      <c r="K6">
        <v>0</v>
      </c>
      <c r="L6">
        <v>0</v>
      </c>
      <c r="M6">
        <v>0</v>
      </c>
      <c r="N6" t="s">
        <v>49</v>
      </c>
      <c r="O6">
        <v>0</v>
      </c>
      <c r="P6" t="s">
        <v>29</v>
      </c>
    </row>
    <row r="7" spans="1:16" x14ac:dyDescent="0.3">
      <c r="A7">
        <v>16292111</v>
      </c>
      <c r="B7" t="s">
        <v>18</v>
      </c>
      <c r="C7">
        <v>5522387</v>
      </c>
      <c r="D7" t="s">
        <v>30</v>
      </c>
      <c r="E7">
        <v>5</v>
      </c>
      <c r="F7">
        <v>0</v>
      </c>
      <c r="I7">
        <v>0</v>
      </c>
      <c r="J7">
        <v>0</v>
      </c>
      <c r="K7">
        <v>0</v>
      </c>
      <c r="L7">
        <v>0</v>
      </c>
      <c r="M7">
        <v>0</v>
      </c>
      <c r="N7" t="s">
        <v>49</v>
      </c>
      <c r="O7">
        <v>0</v>
      </c>
      <c r="P7" t="s">
        <v>31</v>
      </c>
    </row>
    <row r="8" spans="1:16" x14ac:dyDescent="0.3">
      <c r="A8">
        <v>16292111</v>
      </c>
      <c r="B8" t="s">
        <v>18</v>
      </c>
      <c r="C8">
        <v>6413858</v>
      </c>
      <c r="D8" t="s">
        <v>32</v>
      </c>
      <c r="E8">
        <v>7</v>
      </c>
      <c r="F8">
        <v>6</v>
      </c>
      <c r="G8">
        <v>4</v>
      </c>
      <c r="H8">
        <v>36</v>
      </c>
      <c r="I8">
        <v>8.17</v>
      </c>
      <c r="J8">
        <v>9</v>
      </c>
      <c r="K8">
        <v>0</v>
      </c>
      <c r="L8">
        <v>12.25</v>
      </c>
      <c r="M8">
        <v>49</v>
      </c>
      <c r="N8" t="s">
        <v>49</v>
      </c>
      <c r="O8">
        <v>6</v>
      </c>
      <c r="P8" t="s">
        <v>33</v>
      </c>
    </row>
    <row r="9" spans="1:16" x14ac:dyDescent="0.3">
      <c r="A9">
        <v>16292111</v>
      </c>
      <c r="B9" t="s">
        <v>18</v>
      </c>
      <c r="C9">
        <v>7266242</v>
      </c>
      <c r="D9" t="s">
        <v>34</v>
      </c>
      <c r="E9">
        <v>6</v>
      </c>
      <c r="F9">
        <v>4</v>
      </c>
      <c r="G9">
        <v>1</v>
      </c>
      <c r="H9">
        <v>24</v>
      </c>
      <c r="I9">
        <v>5</v>
      </c>
      <c r="J9">
        <v>24</v>
      </c>
      <c r="K9">
        <v>0</v>
      </c>
      <c r="L9">
        <v>20</v>
      </c>
      <c r="M9">
        <v>20</v>
      </c>
      <c r="N9" t="s">
        <v>49</v>
      </c>
      <c r="O9">
        <v>4</v>
      </c>
      <c r="P9" t="s">
        <v>35</v>
      </c>
    </row>
    <row r="10" spans="1:16" x14ac:dyDescent="0.3">
      <c r="A10">
        <v>16292111</v>
      </c>
      <c r="B10" t="s">
        <v>18</v>
      </c>
      <c r="C10">
        <v>7715473</v>
      </c>
      <c r="D10" t="s">
        <v>34</v>
      </c>
      <c r="E10">
        <v>7</v>
      </c>
      <c r="F10">
        <v>4</v>
      </c>
      <c r="G10">
        <v>2</v>
      </c>
      <c r="H10">
        <v>24</v>
      </c>
      <c r="I10">
        <v>5.25</v>
      </c>
      <c r="J10">
        <v>12</v>
      </c>
      <c r="K10">
        <v>0</v>
      </c>
      <c r="L10">
        <v>10.5</v>
      </c>
      <c r="M10">
        <v>21</v>
      </c>
      <c r="N10" t="s">
        <v>49</v>
      </c>
      <c r="O10">
        <v>4</v>
      </c>
      <c r="P10" t="s">
        <v>36</v>
      </c>
    </row>
    <row r="11" spans="1:16" x14ac:dyDescent="0.3">
      <c r="A11">
        <v>16292111</v>
      </c>
      <c r="B11" t="s">
        <v>18</v>
      </c>
      <c r="C11">
        <v>8337797</v>
      </c>
      <c r="D11" t="s">
        <v>37</v>
      </c>
      <c r="E11">
        <v>6</v>
      </c>
      <c r="F11">
        <v>6</v>
      </c>
      <c r="G11">
        <v>6</v>
      </c>
      <c r="H11">
        <v>28</v>
      </c>
      <c r="I11">
        <v>5.36</v>
      </c>
      <c r="J11">
        <v>4.67</v>
      </c>
      <c r="K11">
        <v>1</v>
      </c>
      <c r="L11">
        <v>4.17</v>
      </c>
      <c r="M11">
        <v>25</v>
      </c>
      <c r="N11" t="s">
        <v>49</v>
      </c>
      <c r="O11">
        <v>4.4000000000000004</v>
      </c>
      <c r="P11" t="s">
        <v>38</v>
      </c>
    </row>
    <row r="12" spans="1:16" x14ac:dyDescent="0.3">
      <c r="A12">
        <v>16292111</v>
      </c>
      <c r="B12" t="s">
        <v>18</v>
      </c>
      <c r="C12">
        <v>5522387</v>
      </c>
      <c r="D12" t="s">
        <v>30</v>
      </c>
      <c r="E12">
        <v>6</v>
      </c>
      <c r="F12">
        <v>6</v>
      </c>
      <c r="G12">
        <v>6</v>
      </c>
      <c r="H12">
        <v>36</v>
      </c>
      <c r="I12">
        <v>9.33</v>
      </c>
      <c r="J12">
        <v>6</v>
      </c>
      <c r="K12">
        <v>0</v>
      </c>
      <c r="L12">
        <v>9.33</v>
      </c>
      <c r="M12">
        <v>56</v>
      </c>
      <c r="N12" t="s">
        <v>49</v>
      </c>
      <c r="O12">
        <v>6</v>
      </c>
      <c r="P12" t="s">
        <v>39</v>
      </c>
    </row>
    <row r="13" spans="1:16" x14ac:dyDescent="0.3">
      <c r="E13">
        <v>66</v>
      </c>
      <c r="F13">
        <v>30</v>
      </c>
      <c r="G13">
        <v>22</v>
      </c>
      <c r="I13">
        <v>5.0709090909090913</v>
      </c>
      <c r="J13">
        <v>5.6063636363636364</v>
      </c>
      <c r="K13">
        <v>1</v>
      </c>
      <c r="L13">
        <v>5.9018181818181823</v>
      </c>
      <c r="M13">
        <v>211</v>
      </c>
      <c r="O13">
        <v>28.4</v>
      </c>
      <c r="P13">
        <v>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3"/>
  <sheetViews>
    <sheetView workbookViewId="0">
      <selection activeCell="N13" sqref="N13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17</v>
      </c>
    </row>
    <row r="2" spans="1:14" x14ac:dyDescent="0.3">
      <c r="A2">
        <v>16292111</v>
      </c>
      <c r="B2" t="s">
        <v>18</v>
      </c>
      <c r="C2">
        <v>3456610</v>
      </c>
      <c r="D2" t="s">
        <v>19</v>
      </c>
      <c r="E2">
        <v>5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1</v>
      </c>
      <c r="N2" t="s">
        <v>21</v>
      </c>
    </row>
    <row r="3" spans="1:14" x14ac:dyDescent="0.3">
      <c r="A3">
        <v>16292111</v>
      </c>
      <c r="B3" t="s">
        <v>18</v>
      </c>
      <c r="C3">
        <v>3824971</v>
      </c>
      <c r="D3" t="s">
        <v>22</v>
      </c>
      <c r="E3">
        <v>6</v>
      </c>
      <c r="F3">
        <v>0</v>
      </c>
      <c r="G3">
        <v>0</v>
      </c>
      <c r="H3">
        <v>2</v>
      </c>
      <c r="I3">
        <v>0</v>
      </c>
      <c r="J3">
        <v>0</v>
      </c>
      <c r="K3">
        <v>0</v>
      </c>
      <c r="L3">
        <v>0</v>
      </c>
      <c r="M3">
        <v>2</v>
      </c>
      <c r="N3" t="s">
        <v>23</v>
      </c>
    </row>
    <row r="4" spans="1:14" x14ac:dyDescent="0.3">
      <c r="A4">
        <v>16292111</v>
      </c>
      <c r="B4" t="s">
        <v>18</v>
      </c>
      <c r="C4">
        <v>4331091</v>
      </c>
      <c r="D4" t="s">
        <v>24</v>
      </c>
      <c r="E4">
        <v>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t="s">
        <v>25</v>
      </c>
    </row>
    <row r="5" spans="1:14" x14ac:dyDescent="0.3">
      <c r="A5">
        <v>16292111</v>
      </c>
      <c r="B5" t="s">
        <v>18</v>
      </c>
      <c r="C5">
        <v>4799542</v>
      </c>
      <c r="D5" t="s">
        <v>24</v>
      </c>
      <c r="E5">
        <v>6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4</v>
      </c>
      <c r="N5" t="s">
        <v>26</v>
      </c>
    </row>
    <row r="6" spans="1:14" x14ac:dyDescent="0.3">
      <c r="A6">
        <v>16292111</v>
      </c>
      <c r="B6" t="s">
        <v>18</v>
      </c>
      <c r="C6">
        <v>5007819</v>
      </c>
      <c r="D6" t="s">
        <v>27</v>
      </c>
      <c r="E6">
        <v>6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 t="s">
        <v>29</v>
      </c>
    </row>
    <row r="7" spans="1:14" x14ac:dyDescent="0.3">
      <c r="A7">
        <v>16292111</v>
      </c>
      <c r="B7" t="s">
        <v>18</v>
      </c>
      <c r="C7">
        <v>5522387</v>
      </c>
      <c r="D7" t="s">
        <v>30</v>
      </c>
      <c r="E7">
        <v>5</v>
      </c>
      <c r="F7">
        <v>1</v>
      </c>
      <c r="G7">
        <v>0</v>
      </c>
      <c r="H7">
        <v>1</v>
      </c>
      <c r="I7">
        <v>1</v>
      </c>
      <c r="J7">
        <v>0</v>
      </c>
      <c r="K7">
        <v>0</v>
      </c>
      <c r="L7">
        <v>1</v>
      </c>
      <c r="M7">
        <v>2</v>
      </c>
      <c r="N7" t="s">
        <v>31</v>
      </c>
    </row>
    <row r="8" spans="1:14" x14ac:dyDescent="0.3">
      <c r="A8">
        <v>16292111</v>
      </c>
      <c r="B8" t="s">
        <v>18</v>
      </c>
      <c r="C8">
        <v>6413858</v>
      </c>
      <c r="D8" t="s">
        <v>32</v>
      </c>
      <c r="E8">
        <v>7</v>
      </c>
      <c r="F8">
        <v>2</v>
      </c>
      <c r="G8">
        <v>0</v>
      </c>
      <c r="H8">
        <v>2</v>
      </c>
      <c r="I8">
        <v>0</v>
      </c>
      <c r="J8">
        <v>0</v>
      </c>
      <c r="K8">
        <v>0</v>
      </c>
      <c r="L8">
        <v>2</v>
      </c>
      <c r="M8">
        <v>4</v>
      </c>
      <c r="N8" t="s">
        <v>33</v>
      </c>
    </row>
    <row r="9" spans="1:14" x14ac:dyDescent="0.3">
      <c r="A9">
        <v>16292111</v>
      </c>
      <c r="B9" t="s">
        <v>18</v>
      </c>
      <c r="C9">
        <v>7266242</v>
      </c>
      <c r="D9" t="s">
        <v>34</v>
      </c>
      <c r="E9">
        <v>6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 t="s">
        <v>35</v>
      </c>
    </row>
    <row r="10" spans="1:14" x14ac:dyDescent="0.3">
      <c r="A10">
        <v>16292111</v>
      </c>
      <c r="B10" t="s">
        <v>18</v>
      </c>
      <c r="C10">
        <v>7715473</v>
      </c>
      <c r="D10" t="s">
        <v>34</v>
      </c>
      <c r="E10">
        <v>7</v>
      </c>
      <c r="F10">
        <v>2</v>
      </c>
      <c r="G10">
        <v>0</v>
      </c>
      <c r="H10">
        <v>0</v>
      </c>
      <c r="I10">
        <v>0</v>
      </c>
      <c r="J10">
        <v>1</v>
      </c>
      <c r="K10">
        <v>1</v>
      </c>
      <c r="L10">
        <v>3</v>
      </c>
      <c r="M10">
        <v>4</v>
      </c>
      <c r="N10" t="s">
        <v>36</v>
      </c>
    </row>
    <row r="11" spans="1:14" x14ac:dyDescent="0.3">
      <c r="A11">
        <v>16292111</v>
      </c>
      <c r="B11" t="s">
        <v>18</v>
      </c>
      <c r="C11">
        <v>8337797</v>
      </c>
      <c r="D11" t="s">
        <v>37</v>
      </c>
      <c r="E11">
        <v>6</v>
      </c>
      <c r="F11">
        <v>1</v>
      </c>
      <c r="G11">
        <v>0</v>
      </c>
      <c r="H11">
        <v>2</v>
      </c>
      <c r="I11">
        <v>3</v>
      </c>
      <c r="J11">
        <v>1</v>
      </c>
      <c r="K11">
        <v>0</v>
      </c>
      <c r="L11">
        <v>1</v>
      </c>
      <c r="M11">
        <v>4</v>
      </c>
      <c r="N11" t="s">
        <v>38</v>
      </c>
    </row>
    <row r="12" spans="1:14" x14ac:dyDescent="0.3">
      <c r="A12">
        <v>16292111</v>
      </c>
      <c r="B12" t="s">
        <v>18</v>
      </c>
      <c r="C12">
        <v>5522387</v>
      </c>
      <c r="D12" t="s">
        <v>30</v>
      </c>
      <c r="E12">
        <v>6</v>
      </c>
      <c r="F12">
        <v>1</v>
      </c>
      <c r="G12">
        <v>0</v>
      </c>
      <c r="H12">
        <v>2</v>
      </c>
      <c r="I12">
        <v>0</v>
      </c>
      <c r="J12">
        <v>0</v>
      </c>
      <c r="K12">
        <v>1</v>
      </c>
      <c r="L12">
        <v>2</v>
      </c>
      <c r="M12">
        <v>4</v>
      </c>
      <c r="N12" t="s">
        <v>39</v>
      </c>
    </row>
    <row r="13" spans="1:14" x14ac:dyDescent="0.3">
      <c r="E13">
        <v>66</v>
      </c>
      <c r="F13">
        <v>12</v>
      </c>
      <c r="G13">
        <v>0</v>
      </c>
      <c r="H13">
        <v>11</v>
      </c>
      <c r="I13">
        <v>4</v>
      </c>
      <c r="J13">
        <v>2</v>
      </c>
      <c r="K13">
        <v>2</v>
      </c>
      <c r="L13">
        <v>14</v>
      </c>
      <c r="M13">
        <v>27</v>
      </c>
      <c r="N13">
        <v>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3"/>
  <sheetViews>
    <sheetView workbookViewId="0">
      <selection activeCell="K13" sqref="K13"/>
    </sheetView>
  </sheetViews>
  <sheetFormatPr defaultRowHeight="14.4" x14ac:dyDescent="0.3"/>
  <sheetData>
    <row r="1" spans="1:11" x14ac:dyDescent="0.3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17</v>
      </c>
    </row>
    <row r="2" spans="1:11" x14ac:dyDescent="0.3">
      <c r="A2" t="s">
        <v>18</v>
      </c>
      <c r="B2" t="s">
        <v>19</v>
      </c>
      <c r="C2" t="s">
        <v>68</v>
      </c>
      <c r="D2" t="s">
        <v>49</v>
      </c>
      <c r="E2" t="s">
        <v>20</v>
      </c>
      <c r="F2">
        <v>5</v>
      </c>
      <c r="G2">
        <v>4.4740000000000002</v>
      </c>
      <c r="H2">
        <v>0</v>
      </c>
      <c r="I2">
        <v>0.96</v>
      </c>
      <c r="J2">
        <v>5.4340000000000002</v>
      </c>
      <c r="K2" t="s">
        <v>21</v>
      </c>
    </row>
    <row r="3" spans="1:11" x14ac:dyDescent="0.3">
      <c r="A3" t="s">
        <v>18</v>
      </c>
      <c r="B3" t="s">
        <v>22</v>
      </c>
      <c r="C3" t="s">
        <v>68</v>
      </c>
      <c r="D3" t="s">
        <v>49</v>
      </c>
      <c r="E3" t="s">
        <v>20</v>
      </c>
      <c r="F3">
        <v>4</v>
      </c>
      <c r="G3">
        <v>1.1459999999999999</v>
      </c>
      <c r="H3">
        <v>0</v>
      </c>
      <c r="I3">
        <v>1.56</v>
      </c>
      <c r="J3">
        <v>2.706</v>
      </c>
      <c r="K3" t="s">
        <v>23</v>
      </c>
    </row>
    <row r="4" spans="1:11" x14ac:dyDescent="0.3">
      <c r="A4" t="s">
        <v>18</v>
      </c>
      <c r="B4" t="s">
        <v>24</v>
      </c>
      <c r="C4" t="s">
        <v>68</v>
      </c>
      <c r="D4" t="s">
        <v>49</v>
      </c>
      <c r="E4" t="s">
        <v>20</v>
      </c>
      <c r="F4">
        <v>6</v>
      </c>
      <c r="G4">
        <v>9.6110000000000007</v>
      </c>
      <c r="H4">
        <v>2.6890000000000001</v>
      </c>
      <c r="I4">
        <v>0</v>
      </c>
      <c r="J4">
        <v>12.3</v>
      </c>
      <c r="K4" t="s">
        <v>25</v>
      </c>
    </row>
    <row r="5" spans="1:11" x14ac:dyDescent="0.3">
      <c r="A5" t="s">
        <v>18</v>
      </c>
      <c r="B5" t="s">
        <v>24</v>
      </c>
      <c r="C5" t="s">
        <v>68</v>
      </c>
      <c r="D5" t="s">
        <v>49</v>
      </c>
      <c r="E5" t="s">
        <v>20</v>
      </c>
      <c r="F5">
        <v>4</v>
      </c>
      <c r="G5">
        <v>4.3</v>
      </c>
      <c r="H5">
        <v>-3.9E-2</v>
      </c>
      <c r="I5">
        <v>0.96</v>
      </c>
      <c r="J5">
        <v>5.2210000000000001</v>
      </c>
      <c r="K5" t="s">
        <v>26</v>
      </c>
    </row>
    <row r="6" spans="1:11" x14ac:dyDescent="0.3">
      <c r="A6" t="s">
        <v>18</v>
      </c>
      <c r="B6" t="s">
        <v>27</v>
      </c>
      <c r="C6" t="s">
        <v>68</v>
      </c>
      <c r="D6" t="s">
        <v>49</v>
      </c>
      <c r="E6" t="s">
        <v>20</v>
      </c>
      <c r="F6">
        <v>2</v>
      </c>
      <c r="G6">
        <v>0.2</v>
      </c>
      <c r="H6">
        <v>0</v>
      </c>
      <c r="I6">
        <v>0.6</v>
      </c>
      <c r="J6">
        <v>0.8</v>
      </c>
      <c r="K6" t="s">
        <v>29</v>
      </c>
    </row>
    <row r="7" spans="1:11" x14ac:dyDescent="0.3">
      <c r="A7" t="s">
        <v>18</v>
      </c>
      <c r="B7" t="s">
        <v>30</v>
      </c>
      <c r="C7" t="s">
        <v>68</v>
      </c>
      <c r="D7" t="s">
        <v>49</v>
      </c>
      <c r="E7" t="s">
        <v>20</v>
      </c>
      <c r="F7">
        <v>4</v>
      </c>
      <c r="G7">
        <v>1.218</v>
      </c>
      <c r="H7">
        <v>0</v>
      </c>
      <c r="I7">
        <v>1.3919999999999999</v>
      </c>
      <c r="J7">
        <v>2.61</v>
      </c>
      <c r="K7" t="s">
        <v>31</v>
      </c>
    </row>
    <row r="8" spans="1:11" x14ac:dyDescent="0.3">
      <c r="A8" t="s">
        <v>18</v>
      </c>
      <c r="B8" t="s">
        <v>32</v>
      </c>
      <c r="C8" t="s">
        <v>68</v>
      </c>
      <c r="D8" t="s">
        <v>49</v>
      </c>
      <c r="E8" t="s">
        <v>20</v>
      </c>
      <c r="F8">
        <v>7</v>
      </c>
      <c r="G8">
        <v>3.173</v>
      </c>
      <c r="H8">
        <v>5.1390000000000002</v>
      </c>
      <c r="I8">
        <v>2.04</v>
      </c>
      <c r="J8">
        <v>10.352</v>
      </c>
      <c r="K8" t="s">
        <v>33</v>
      </c>
    </row>
    <row r="9" spans="1:11" x14ac:dyDescent="0.3">
      <c r="A9" t="s">
        <v>18</v>
      </c>
      <c r="B9" t="s">
        <v>34</v>
      </c>
      <c r="C9" t="s">
        <v>68</v>
      </c>
      <c r="D9" t="s">
        <v>49</v>
      </c>
      <c r="E9" t="s">
        <v>20</v>
      </c>
      <c r="F9">
        <v>4</v>
      </c>
      <c r="G9">
        <v>3.3330000000000002</v>
      </c>
      <c r="H9">
        <v>1.0449999999999999</v>
      </c>
      <c r="I9">
        <v>0.192</v>
      </c>
      <c r="J9">
        <v>4.57</v>
      </c>
      <c r="K9" t="s">
        <v>35</v>
      </c>
    </row>
    <row r="10" spans="1:11" x14ac:dyDescent="0.3">
      <c r="A10" t="s">
        <v>18</v>
      </c>
      <c r="B10" t="s">
        <v>34</v>
      </c>
      <c r="C10" t="s">
        <v>68</v>
      </c>
      <c r="D10" t="s">
        <v>49</v>
      </c>
      <c r="E10" t="s">
        <v>20</v>
      </c>
      <c r="F10">
        <v>7</v>
      </c>
      <c r="G10">
        <v>6.8209999999999997</v>
      </c>
      <c r="H10">
        <v>2.3010000000000002</v>
      </c>
      <c r="I10">
        <v>0.91200000000000003</v>
      </c>
      <c r="J10">
        <v>10.034000000000001</v>
      </c>
      <c r="K10" t="s">
        <v>36</v>
      </c>
    </row>
    <row r="11" spans="1:11" x14ac:dyDescent="0.3">
      <c r="A11" t="s">
        <v>18</v>
      </c>
      <c r="B11" t="s">
        <v>19</v>
      </c>
      <c r="C11" t="s">
        <v>68</v>
      </c>
      <c r="D11" t="s">
        <v>49</v>
      </c>
      <c r="E11" t="s">
        <v>20</v>
      </c>
      <c r="F11">
        <v>5</v>
      </c>
      <c r="G11">
        <v>4.4740000000000002</v>
      </c>
      <c r="H11">
        <v>0</v>
      </c>
      <c r="I11">
        <v>0.96</v>
      </c>
      <c r="J11">
        <v>5.4340000000000002</v>
      </c>
      <c r="K11" t="s">
        <v>38</v>
      </c>
    </row>
    <row r="12" spans="1:11" x14ac:dyDescent="0.3">
      <c r="A12" t="s">
        <v>18</v>
      </c>
      <c r="B12" t="s">
        <v>30</v>
      </c>
      <c r="C12" t="s">
        <v>68</v>
      </c>
      <c r="D12" t="s">
        <v>49</v>
      </c>
      <c r="E12" t="s">
        <v>20</v>
      </c>
      <c r="F12">
        <v>6</v>
      </c>
      <c r="G12">
        <v>1.5</v>
      </c>
      <c r="H12">
        <v>8.3699999999999992</v>
      </c>
      <c r="I12">
        <v>2.88</v>
      </c>
      <c r="J12">
        <v>12.75</v>
      </c>
      <c r="K12" t="s">
        <v>39</v>
      </c>
    </row>
    <row r="13" spans="1:11" x14ac:dyDescent="0.3">
      <c r="F13">
        <f>SUM(F2:F12)</f>
        <v>54</v>
      </c>
      <c r="G13">
        <f>AVERAGE(G2:G12)</f>
        <v>3.6590909090909092</v>
      </c>
      <c r="H13">
        <f t="shared" ref="H13:J13" si="0">AVERAGE(H2:H12)</f>
        <v>1.7731818181818182</v>
      </c>
      <c r="I13">
        <f t="shared" si="0"/>
        <v>1.1323636363636362</v>
      </c>
      <c r="J13">
        <f t="shared" si="0"/>
        <v>6.5646363636363638</v>
      </c>
      <c r="K13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 Score's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2025-05-10T18:43:27Z</dcterms:modified>
</cp:coreProperties>
</file>