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akshi\Desktop\data analytics\Portfolio3 excel\"/>
    </mc:Choice>
  </mc:AlternateContent>
  <xr:revisionPtr revIDLastSave="0" documentId="8_{42C571F0-9665-4CEA-8FB6-C195DA49E0E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<sst xmlns="http://schemas.openxmlformats.org/spreadsheetml/2006/main" count="16265" uniqueCount="50">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</sst>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as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0.00</c:formatCode>
                <c:ptCount val="2"/>
                <c:pt idx="0">
                  <c:v>43600</c:v>
                </c:pt>
                <c:pt idx="1">
                  <c:v>43714.285714285717</c:v>
                </c:pt>
              </c:numCache>
            </c:numRef>
          </c:val>
          <c:extLst>
            <c:ext xmlns:c16="http://schemas.microsoft.com/office/drawing/2014/chart" uri="{C3380CC4-5D6E-409C-BE32-E72D297353CC}">
              <c16:uniqueId val="{00000000-18BB-45B8-9F06-02979B5139C8}"/>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0.00</c:formatCode>
                <c:ptCount val="2"/>
                <c:pt idx="0">
                  <c:v>46363.63636363636</c:v>
                </c:pt>
                <c:pt idx="1">
                  <c:v>49629.629629629628</c:v>
                </c:pt>
              </c:numCache>
            </c:numRef>
          </c:val>
          <c:extLst>
            <c:ext xmlns:c16="http://schemas.microsoft.com/office/drawing/2014/chart" uri="{C3380CC4-5D6E-409C-BE32-E72D297353CC}">
              <c16:uniqueId val="{00000005-18BB-45B8-9F06-02979B5139C8}"/>
            </c:ext>
          </c:extLst>
        </c:ser>
        <c:dLbls>
          <c:dLblPos val="outEnd"/>
          <c:showLegendKey val="0"/>
          <c:showVal val="1"/>
          <c:showCatName val="0"/>
          <c:showSerName val="0"/>
          <c:showPercent val="0"/>
          <c:showBubbleSize val="0"/>
        </c:dLbls>
        <c:gapWidth val="219"/>
        <c:overlap val="-27"/>
        <c:axId val="2102816640"/>
        <c:axId val="2102813280"/>
      </c:barChart>
      <c:catAx>
        <c:axId val="21028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3280"/>
        <c:crosses val="autoZero"/>
        <c:auto val="1"/>
        <c:lblAlgn val="ctr"/>
        <c:lblOffset val="100"/>
        <c:noMultiLvlLbl val="0"/>
      </c:catAx>
      <c:valAx>
        <c:axId val="2102813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commutate distance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6-3536-4BEE-BE21-2ACBEB9DE42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7-3536-4BEE-BE21-2ACBEB9DE422}"/>
            </c:ext>
          </c:extLst>
        </c:ser>
        <c:dLbls>
          <c:showLegendKey val="0"/>
          <c:showVal val="0"/>
          <c:showCatName val="0"/>
          <c:showSerName val="0"/>
          <c:showPercent val="0"/>
          <c:showBubbleSize val="0"/>
        </c:dLbls>
        <c:smooth val="0"/>
        <c:axId val="82193200"/>
        <c:axId val="82188880"/>
      </c:lineChart>
      <c:catAx>
        <c:axId val="821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8880"/>
        <c:crosses val="autoZero"/>
        <c:auto val="1"/>
        <c:lblAlgn val="ctr"/>
        <c:lblOffset val="100"/>
        <c:noMultiLvlLbl val="0"/>
      </c:catAx>
      <c:valAx>
        <c:axId val="821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portfolio3.xlsx]pivot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 vs bike purshased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middle age</c:v>
                </c:pt>
                <c:pt idx="1">
                  <c:v>old</c:v>
                </c:pt>
                <c:pt idx="2">
                  <c:v>young</c:v>
                </c:pt>
              </c:strCache>
            </c:strRef>
          </c:cat>
          <c:val>
            <c:numRef>
              <c:f>'pivot table'!$B$38:$B$41</c:f>
              <c:numCache>
                <c:formatCode>General</c:formatCode>
                <c:ptCount val="3"/>
                <c:pt idx="0">
                  <c:v>25</c:v>
                </c:pt>
                <c:pt idx="1">
                  <c:v>27</c:v>
                </c:pt>
                <c:pt idx="2">
                  <c:v>8</c:v>
                </c:pt>
              </c:numCache>
            </c:numRef>
          </c:val>
          <c:smooth val="0"/>
          <c:extLst>
            <c:ext xmlns:c16="http://schemas.microsoft.com/office/drawing/2014/chart" uri="{C3380CC4-5D6E-409C-BE32-E72D297353CC}">
              <c16:uniqueId val="{00000005-B514-492A-B729-380EC836FA1B}"/>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middle age</c:v>
                </c:pt>
                <c:pt idx="1">
                  <c:v>old</c:v>
                </c:pt>
                <c:pt idx="2">
                  <c:v>young</c:v>
                </c:pt>
              </c:strCache>
            </c:strRef>
          </c:cat>
          <c:val>
            <c:numRef>
              <c:f>'pivot table'!$C$38:$C$41</c:f>
              <c:numCache>
                <c:formatCode>General</c:formatCode>
                <c:ptCount val="3"/>
                <c:pt idx="0">
                  <c:v>11</c:v>
                </c:pt>
                <c:pt idx="1">
                  <c:v>19</c:v>
                </c:pt>
                <c:pt idx="2">
                  <c:v>8</c:v>
                </c:pt>
              </c:numCache>
            </c:numRef>
          </c:val>
          <c:smooth val="0"/>
          <c:extLst>
            <c:ext xmlns:c16="http://schemas.microsoft.com/office/drawing/2014/chart" uri="{C3380CC4-5D6E-409C-BE32-E72D297353CC}">
              <c16:uniqueId val="{00000006-B514-492A-B729-380EC836FA1B}"/>
            </c:ext>
          </c:extLst>
        </c:ser>
        <c:dLbls>
          <c:showLegendKey val="0"/>
          <c:showVal val="0"/>
          <c:showCatName val="0"/>
          <c:showSerName val="0"/>
          <c:showPercent val="0"/>
          <c:showBubbleSize val="0"/>
        </c:dLbls>
        <c:smooth val="0"/>
        <c:axId val="2102811360"/>
        <c:axId val="2102811840"/>
      </c:lineChart>
      <c:catAx>
        <c:axId val="210281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1840"/>
        <c:crosses val="autoZero"/>
        <c:auto val="1"/>
        <c:lblAlgn val="ctr"/>
        <c:lblOffset val="100"/>
        <c:noMultiLvlLbl val="0"/>
      </c:catAx>
      <c:valAx>
        <c:axId val="210281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portfolio3.xlsx]pivot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as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0.00</c:formatCode>
                <c:ptCount val="2"/>
                <c:pt idx="0">
                  <c:v>43600</c:v>
                </c:pt>
                <c:pt idx="1">
                  <c:v>43714.285714285717</c:v>
                </c:pt>
              </c:numCache>
            </c:numRef>
          </c:val>
          <c:extLst>
            <c:ext xmlns:c16="http://schemas.microsoft.com/office/drawing/2014/chart" uri="{C3380CC4-5D6E-409C-BE32-E72D297353CC}">
              <c16:uniqueId val="{00000000-E642-4134-9235-ABA74158FA58}"/>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0.00</c:formatCode>
                <c:ptCount val="2"/>
                <c:pt idx="0">
                  <c:v>46363.63636363636</c:v>
                </c:pt>
                <c:pt idx="1">
                  <c:v>49629.629629629628</c:v>
                </c:pt>
              </c:numCache>
            </c:numRef>
          </c:val>
          <c:extLst>
            <c:ext xmlns:c16="http://schemas.microsoft.com/office/drawing/2014/chart" uri="{C3380CC4-5D6E-409C-BE32-E72D297353CC}">
              <c16:uniqueId val="{00000005-E642-4134-9235-ABA74158FA58}"/>
            </c:ext>
          </c:extLst>
        </c:ser>
        <c:dLbls>
          <c:dLblPos val="outEnd"/>
          <c:showLegendKey val="0"/>
          <c:showVal val="1"/>
          <c:showCatName val="0"/>
          <c:showSerName val="0"/>
          <c:showPercent val="0"/>
          <c:showBubbleSize val="0"/>
        </c:dLbls>
        <c:gapWidth val="219"/>
        <c:overlap val="-27"/>
        <c:axId val="2102816640"/>
        <c:axId val="2102813280"/>
      </c:barChart>
      <c:catAx>
        <c:axId val="21028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3280"/>
        <c:crosses val="autoZero"/>
        <c:auto val="1"/>
        <c:lblAlgn val="ctr"/>
        <c:lblOffset val="100"/>
        <c:noMultiLvlLbl val="0"/>
      </c:catAx>
      <c:valAx>
        <c:axId val="2102813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portfolio3.xlsx]pivot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commutate distance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6-379C-4BB7-971A-1306FC4146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7-379C-4BB7-971A-1306FC41468E}"/>
            </c:ext>
          </c:extLst>
        </c:ser>
        <c:dLbls>
          <c:showLegendKey val="0"/>
          <c:showVal val="0"/>
          <c:showCatName val="0"/>
          <c:showSerName val="0"/>
          <c:showPercent val="0"/>
          <c:showBubbleSize val="0"/>
        </c:dLbls>
        <c:smooth val="0"/>
        <c:axId val="82193200"/>
        <c:axId val="82188880"/>
      </c:lineChart>
      <c:catAx>
        <c:axId val="821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8880"/>
        <c:crosses val="autoZero"/>
        <c:auto val="1"/>
        <c:lblAlgn val="ctr"/>
        <c:lblOffset val="100"/>
        <c:noMultiLvlLbl val="0"/>
      </c:catAx>
      <c:valAx>
        <c:axId val="821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portfolio3.xlsx]pivot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 vs bike purshased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middle age</c:v>
                </c:pt>
                <c:pt idx="1">
                  <c:v>old</c:v>
                </c:pt>
                <c:pt idx="2">
                  <c:v>young</c:v>
                </c:pt>
              </c:strCache>
            </c:strRef>
          </c:cat>
          <c:val>
            <c:numRef>
              <c:f>'pivot table'!$B$38:$B$41</c:f>
              <c:numCache>
                <c:formatCode>General</c:formatCode>
                <c:ptCount val="3"/>
                <c:pt idx="0">
                  <c:v>25</c:v>
                </c:pt>
                <c:pt idx="1">
                  <c:v>27</c:v>
                </c:pt>
                <c:pt idx="2">
                  <c:v>8</c:v>
                </c:pt>
              </c:numCache>
            </c:numRef>
          </c:val>
          <c:smooth val="0"/>
          <c:extLst>
            <c:ext xmlns:c16="http://schemas.microsoft.com/office/drawing/2014/chart" uri="{C3380CC4-5D6E-409C-BE32-E72D297353CC}">
              <c16:uniqueId val="{00000005-26D2-4E26-899B-928E2B2F3861}"/>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middle age</c:v>
                </c:pt>
                <c:pt idx="1">
                  <c:v>old</c:v>
                </c:pt>
                <c:pt idx="2">
                  <c:v>young</c:v>
                </c:pt>
              </c:strCache>
            </c:strRef>
          </c:cat>
          <c:val>
            <c:numRef>
              <c:f>'pivot table'!$C$38:$C$41</c:f>
              <c:numCache>
                <c:formatCode>General</c:formatCode>
                <c:ptCount val="3"/>
                <c:pt idx="0">
                  <c:v>11</c:v>
                </c:pt>
                <c:pt idx="1">
                  <c:v>19</c:v>
                </c:pt>
                <c:pt idx="2">
                  <c:v>8</c:v>
                </c:pt>
              </c:numCache>
            </c:numRef>
          </c:val>
          <c:smooth val="0"/>
          <c:extLst>
            <c:ext xmlns:c16="http://schemas.microsoft.com/office/drawing/2014/chart" uri="{C3380CC4-5D6E-409C-BE32-E72D297353CC}">
              <c16:uniqueId val="{00000006-26D2-4E26-899B-928E2B2F3861}"/>
            </c:ext>
          </c:extLst>
        </c:ser>
        <c:dLbls>
          <c:showLegendKey val="0"/>
          <c:showVal val="0"/>
          <c:showCatName val="0"/>
          <c:showSerName val="0"/>
          <c:showPercent val="0"/>
          <c:showBubbleSize val="0"/>
        </c:dLbls>
        <c:smooth val="0"/>
        <c:axId val="2102811360"/>
        <c:axId val="2102811840"/>
      </c:lineChart>
      <c:catAx>
        <c:axId val="210281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1840"/>
        <c:crosses val="autoZero"/>
        <c:auto val="1"/>
        <c:lblAlgn val="ctr"/>
        <c:lblOffset val="100"/>
        <c:noMultiLvlLbl val="0"/>
      </c:catAx>
      <c:valAx>
        <c:axId val="210281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251460</xdr:colOff>
      <xdr:row>0</xdr:row>
      <xdr:rowOff>95250</xdr:rowOff>
    </xdr:from>
    <xdr:to>
      <xdr:col>12</xdr:col>
      <xdr:colOff>556260</xdr:colOff>
      <xdr:row>13</xdr:row>
      <xdr:rowOff>91440</xdr:rowOff>
    </xdr:to>
    <xdr:graphicFrame macro="">
      <xdr:nvGraphicFramePr>
        <xdr:cNvPr id="2" name="Chart 1">
          <a:extLst>
            <a:ext uri="{FF2B5EF4-FFF2-40B4-BE49-F238E27FC236}">
              <a16:creationId xmlns:a16="http://schemas.microsoft.com/office/drawing/2014/main" id="{423C0E31-55CF-9B82-17FA-7874E3483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15</xdr:row>
      <xdr:rowOff>26670</xdr:rowOff>
    </xdr:from>
    <xdr:to>
      <xdr:col>12</xdr:col>
      <xdr:colOff>342900</xdr:colOff>
      <xdr:row>30</xdr:row>
      <xdr:rowOff>26670</xdr:rowOff>
    </xdr:to>
    <xdr:graphicFrame macro="">
      <xdr:nvGraphicFramePr>
        <xdr:cNvPr id="3" name="Chart 2">
          <a:extLst>
            <a:ext uri="{FF2B5EF4-FFF2-40B4-BE49-F238E27FC236}">
              <a16:creationId xmlns:a16="http://schemas.microsoft.com/office/drawing/2014/main" id="{5C95525C-3653-87CF-4270-7768DC1A7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32</xdr:row>
      <xdr:rowOff>148590</xdr:rowOff>
    </xdr:from>
    <xdr:to>
      <xdr:col>12</xdr:col>
      <xdr:colOff>320040</xdr:colOff>
      <xdr:row>47</xdr:row>
      <xdr:rowOff>148590</xdr:rowOff>
    </xdr:to>
    <xdr:graphicFrame macro="">
      <xdr:nvGraphicFramePr>
        <xdr:cNvPr id="5" name="Chart 4">
          <a:extLst>
            <a:ext uri="{FF2B5EF4-FFF2-40B4-BE49-F238E27FC236}">
              <a16:creationId xmlns:a16="http://schemas.microsoft.com/office/drawing/2014/main" id="{16042BEA-184B-990B-D983-FEF733F70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9</xdr:row>
      <xdr:rowOff>137160</xdr:rowOff>
    </xdr:from>
    <xdr:to>
      <xdr:col>10</xdr:col>
      <xdr:colOff>114300</xdr:colOff>
      <xdr:row>22</xdr:row>
      <xdr:rowOff>133350</xdr:rowOff>
    </xdr:to>
    <xdr:graphicFrame macro="">
      <xdr:nvGraphicFramePr>
        <xdr:cNvPr id="2" name="Chart 1">
          <a:extLst>
            <a:ext uri="{FF2B5EF4-FFF2-40B4-BE49-F238E27FC236}">
              <a16:creationId xmlns:a16="http://schemas.microsoft.com/office/drawing/2014/main" id="{67156987-0AC0-424E-81D2-EFB3B1223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22</xdr:row>
      <xdr:rowOff>175260</xdr:rowOff>
    </xdr:from>
    <xdr:to>
      <xdr:col>17</xdr:col>
      <xdr:colOff>15240</xdr:colOff>
      <xdr:row>37</xdr:row>
      <xdr:rowOff>175260</xdr:rowOff>
    </xdr:to>
    <xdr:graphicFrame macro="">
      <xdr:nvGraphicFramePr>
        <xdr:cNvPr id="3" name="Chart 2">
          <a:extLst>
            <a:ext uri="{FF2B5EF4-FFF2-40B4-BE49-F238E27FC236}">
              <a16:creationId xmlns:a16="http://schemas.microsoft.com/office/drawing/2014/main" id="{5A50A679-E7DC-4895-8A2E-64C808892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144780</xdr:colOff>
      <xdr:row>9</xdr:row>
      <xdr:rowOff>129540</xdr:rowOff>
    </xdr:from>
    <xdr:to>
      <xdr:col>17</xdr:col>
      <xdr:colOff>0</xdr:colOff>
      <xdr:row>22</xdr:row>
      <xdr:rowOff>106680</xdr:rowOff>
    </xdr:to>
    <xdr:graphicFrame macro="">
      <xdr:nvGraphicFramePr>
        <xdr:cNvPr id="4" name="Chart 3">
          <a:extLst>
            <a:ext uri="{FF2B5EF4-FFF2-40B4-BE49-F238E27FC236}">
              <a16:creationId xmlns:a16="http://schemas.microsoft.com/office/drawing/2014/main" id="{910C5818-158B-47E2-8168-DF8860474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9</xdr:row>
      <xdr:rowOff>137161</xdr:rowOff>
    </xdr:from>
    <xdr:to>
      <xdr:col>3</xdr:col>
      <xdr:colOff>129540</xdr:colOff>
      <xdr:row>14</xdr:row>
      <xdr:rowOff>121920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8F8DAC-D1F9-EFBD-929D-4469007965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540" y="178308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14</xdr:row>
      <xdr:rowOff>175261</xdr:rowOff>
    </xdr:from>
    <xdr:to>
      <xdr:col>3</xdr:col>
      <xdr:colOff>137160</xdr:colOff>
      <xdr:row>24</xdr:row>
      <xdr:rowOff>22861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1C7FD4-22F7-B002-3A21-4DF4EAEB2B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160" y="273558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24</xdr:row>
      <xdr:rowOff>83821</xdr:rowOff>
    </xdr:from>
    <xdr:to>
      <xdr:col>3</xdr:col>
      <xdr:colOff>137160</xdr:colOff>
      <xdr:row>32</xdr:row>
      <xdr:rowOff>121920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2C065F81-3A72-0686-2FDB-0D94C395B88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7160" y="4472941"/>
              <a:ext cx="1828800" cy="1501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33</xdr:row>
      <xdr:rowOff>7620</xdr:rowOff>
    </xdr:from>
    <xdr:to>
      <xdr:col>3</xdr:col>
      <xdr:colOff>137160</xdr:colOff>
      <xdr:row>38</xdr:row>
      <xdr:rowOff>7619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481BF59-68C5-AC8C-E3BF-11D9F6C07E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160" y="604266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64.605965046299" createdVersion="8" refreshedVersion="8" minRefreshableVersion="3" recordCount="1000" xr:uid="{C8E46F4A-88CA-4693-8035-C7D6061567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24487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A406A0-64E1-42EF-8EFB-BFFBC4274F49}" name="PivotTable3"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36:C41"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2">
    <i>
      <x/>
    </i>
    <i>
      <x v="1"/>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44DB30-88B0-4727-9A5F-33917EB89628}" name="PivotTable2"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20:C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357085-6C25-4B35-BE33-E489540ACAF5}"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698C9F-232D-461D-B2D6-3FC3AB472136}" sourceName="Marital Status">
  <pivotTables>
    <pivotTable tabId="3" name="PivotTable1"/>
    <pivotTable tabId="3" name="PivotTable3"/>
    <pivotTable tabId="3" name="PivotTable2"/>
  </pivotTables>
  <data>
    <tabular pivotCacheId="9244878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BA9612-B13B-404D-B139-E8774E9D2DE3}" sourceName="Education">
  <pivotTables>
    <pivotTable tabId="3" name="PivotTable1"/>
    <pivotTable tabId="3" name="PivotTable2"/>
    <pivotTable tabId="3" name="PivotTable3"/>
  </pivotTables>
  <data>
    <tabular pivotCacheId="92448789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510C2BF-D28F-4C25-8B79-B3D8A4820FE1}" sourceName="Occupation">
  <pivotTables>
    <pivotTable tabId="3" name="PivotTable1"/>
    <pivotTable tabId="3" name="PivotTable2"/>
    <pivotTable tabId="3" name="PivotTable3"/>
  </pivotTables>
  <data>
    <tabular pivotCacheId="924487898">
      <items count="5">
        <i x="1" s="1"/>
        <i x="3" s="1"/>
        <i x="2" s="1"/>
        <i x="0"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836831-FAAA-404B-89AF-AD83D6A35F86}" sourceName="Region">
  <pivotTables>
    <pivotTable tabId="3" name="PivotTable1"/>
    <pivotTable tabId="3" name="PivotTable2"/>
    <pivotTable tabId="3" name="PivotTable3"/>
  </pivotTables>
  <data>
    <tabular pivotCacheId="92448789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B97783-A8C8-4695-8F35-4243C20AAB10}" cache="Slicer_Marital_Status" caption="Marital Status" rowHeight="234950"/>
  <slicer name="Education" xr10:uid="{6F5AA211-0000-4D04-AADC-57227B29E645}" cache="Slicer_Education" caption="Education" startItem="1" rowHeight="234950"/>
  <slicer name="Occupation" xr10:uid="{7DD6AA52-2ED1-45C1-A183-9C767ECFA875}" cache="Slicer_Occupation" caption="Occupation" rowHeight="234950"/>
  <slicer name="Region" xr10:uid="{24D7F42F-9194-414E-833A-F6C0D19F399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3BADD-2C6F-4825-AB92-078FF3DF31DE}">
  <dimension ref="A1:N1001"/>
  <sheetViews>
    <sheetView topLeftCell="A973" workbookViewId="0">
      <selection activeCell="M2" sqref="M2:M1001"/>
    </sheetView>
  </sheetViews>
  <sheetFormatPr defaultColWidth="14"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IF(L2&lt;30,"young",IF(L2&gt;=50,"old",IF(L2&lt;50 &amp; L2&gt;=30,"middle age","not-applicable")))</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IF(L3&lt;30,"young",IF(L3&gt;=50,"old",IF(L3&lt;50 &amp; L3&gt;=30,"middle age","not-applicable")))</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old</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old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old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 t="shared" si="0"/>
        <v>old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IF(L67&lt;30,"young",IF(L67&gt;=50,"old",IF(L67&lt;50 &amp; L67&gt;=30,"middle age","not-applicable")))</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1">
        <v>80000</v>
      </c>
      <c r="E79">
        <v>0</v>
      </c>
      <c r="F79" t="s">
        <v>13</v>
      </c>
      <c r="G79" t="s">
        <v>21</v>
      </c>
      <c r="H79" t="s">
        <v>15</v>
      </c>
      <c r="I79">
        <v>2</v>
      </c>
      <c r="J79" t="s">
        <v>30</v>
      </c>
      <c r="K79" t="s">
        <v>24</v>
      </c>
      <c r="L79">
        <v>29</v>
      </c>
      <c r="M79" t="str">
        <f t="shared" si="1"/>
        <v>young</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old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IF(L131&lt;30,"young",IF(L131&gt;=50,"old",IF(L131&lt;50 &amp; L131&gt;=30,"middle age","not-applicable")))</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 t="shared" ref="M195:M258" si="3">IF(L195&lt;30,"young",IF(L195&gt;=50,"old",IF(L195&lt;50 &amp; L195&gt;=30,"middle age","not-applicable")))</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 t="shared" si="3"/>
        <v>old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IF(L259&lt;30,"young",IF(L259&gt;=50,"old",IF(L259&lt;50 &amp; L259&gt;=30,"middle age","not-applicable")))</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 t="shared" si="4"/>
        <v>old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IF(L323&lt;30,"young",IF(L323&gt;=50,"old",IF(L323&lt;50 &amp; L323&gt;=30,"middle age","not-applicable")))</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 t="shared" si="5"/>
        <v>middle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 t="shared" si="5"/>
        <v>middle age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 t="shared" si="5"/>
        <v>old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IF(L387&lt;30,"young",IF(L387&gt;=50,"old",IF(L387&lt;50 &amp; L387&gt;=30,"middle age","not-applicable")))</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 t="shared" si="6"/>
        <v>old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IF(L451&lt;30,"young",IF(L451&gt;=50,"old",IF(L451&lt;50 &amp; L451&gt;=30,"middle age","not-applicable")))</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old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 t="shared" ref="M515:M578" si="8">IF(L515&lt;30,"young",IF(L515&gt;=50,"old",IF(L515&lt;50 &amp; L515&gt;=30,"middle age","not-applicable")))</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 t="shared" si="8"/>
        <v>old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IF(L579&lt;30,"young",IF(L579&gt;=50,"old",IF(L579&lt;50 &amp; L579&gt;=30,"middle age","not-applicable")))</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 t="shared" si="9"/>
        <v>old</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 t="shared" ref="M643:M706" si="10">IF(L643&lt;30,"young",IF(L643&gt;=50,"old",IF(L643&lt;50 &amp; L643&gt;=30,"middle age","not-applicable")))</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old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old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 t="shared" ref="M707:M770" si="11">IF(L707&lt;30,"young",IF(L707&gt;=50,"old",IF(L707&lt;50 &amp; L707&gt;=30,"middle age","not-applicable")))</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IF(L771&lt;30,"young",IF(L771&gt;=50,"old",IF(L771&lt;50 &amp; L771&gt;=30,"middle age","not-applicable")))</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 t="shared" si="12"/>
        <v>old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 t="shared" si="12"/>
        <v>old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IF(L835&lt;30,"young",IF(L835&gt;=50,"old",IF(L835&lt;50 &amp; L835&gt;=30,"middle age","not-applicable")))</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 t="shared" si="13"/>
        <v>old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IF(L899&lt;30,"young",IF(L899&gt;=50,"old",IF(L899&lt;50 &amp; L899&gt;=30,"middle age","not-applicable")))</f>
        <v>young</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 t="shared" si="14"/>
        <v>old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IF(L963&lt;30,"young",IF(L963&gt;=50,"old",IF(L963&lt;50 &amp; L963&gt;=30,"middle age","not-applicable")))</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 t="shared" si="15"/>
        <v>old</v>
      </c>
      <c r="N1001" t="s">
        <v>15</v>
      </c>
    </row>
  </sheetData>
  <autoFilter ref="A1:N1001" xr:uid="{D933BADD-2C6F-4825-AB92-078FF3DF31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F8151-9FA2-4EF8-A524-0D5C7C7782B7}">
  <dimension ref="A5:D41"/>
  <sheetViews>
    <sheetView topLeftCell="A9" workbookViewId="0">
      <selection activeCell="Q19" sqref="Q1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7" width="10.77734375" bestFit="1" customWidth="1"/>
  </cols>
  <sheetData>
    <row r="5" spans="1:4" x14ac:dyDescent="0.3">
      <c r="A5" s="4" t="s">
        <v>44</v>
      </c>
      <c r="B5" s="4" t="s">
        <v>41</v>
      </c>
    </row>
    <row r="6" spans="1:4" x14ac:dyDescent="0.3">
      <c r="A6" s="4" t="s">
        <v>43</v>
      </c>
      <c r="B6" t="s">
        <v>18</v>
      </c>
      <c r="C6" t="s">
        <v>15</v>
      </c>
      <c r="D6" t="s">
        <v>42</v>
      </c>
    </row>
    <row r="7" spans="1:4" x14ac:dyDescent="0.3">
      <c r="A7" s="5" t="s">
        <v>38</v>
      </c>
      <c r="B7" s="6">
        <v>43600</v>
      </c>
      <c r="C7" s="6">
        <v>46363.63636363636</v>
      </c>
      <c r="D7" s="6">
        <v>44444.444444444445</v>
      </c>
    </row>
    <row r="8" spans="1:4" x14ac:dyDescent="0.3">
      <c r="A8" s="5" t="s">
        <v>39</v>
      </c>
      <c r="B8" s="6">
        <v>43714.285714285717</v>
      </c>
      <c r="C8" s="6">
        <v>49629.629629629628</v>
      </c>
      <c r="D8" s="6">
        <v>46290.322580645159</v>
      </c>
    </row>
    <row r="9" spans="1:4" x14ac:dyDescent="0.3">
      <c r="A9" s="5" t="s">
        <v>42</v>
      </c>
      <c r="B9" s="6">
        <v>43666.666666666664</v>
      </c>
      <c r="C9" s="6">
        <v>48684.210526315786</v>
      </c>
      <c r="D9" s="6">
        <v>45612.244897959186</v>
      </c>
    </row>
    <row r="20" spans="1:3" x14ac:dyDescent="0.3">
      <c r="A20" s="4" t="s">
        <v>45</v>
      </c>
      <c r="B20" s="4" t="s">
        <v>41</v>
      </c>
    </row>
    <row r="21" spans="1:3" x14ac:dyDescent="0.3">
      <c r="A21" s="4" t="s">
        <v>43</v>
      </c>
      <c r="B21" t="s">
        <v>18</v>
      </c>
      <c r="C21" t="s">
        <v>15</v>
      </c>
    </row>
    <row r="22" spans="1:3" x14ac:dyDescent="0.3">
      <c r="A22" s="5" t="s">
        <v>16</v>
      </c>
      <c r="B22" s="3">
        <v>3</v>
      </c>
      <c r="C22" s="3">
        <v>6</v>
      </c>
    </row>
    <row r="23" spans="1:3" x14ac:dyDescent="0.3">
      <c r="A23" s="5" t="s">
        <v>26</v>
      </c>
      <c r="B23" s="3">
        <v>10</v>
      </c>
      <c r="C23" s="3">
        <v>12</v>
      </c>
    </row>
    <row r="24" spans="1:3" x14ac:dyDescent="0.3">
      <c r="A24" s="5" t="s">
        <v>22</v>
      </c>
      <c r="B24" s="3">
        <v>8</v>
      </c>
      <c r="C24" s="3">
        <v>6</v>
      </c>
    </row>
    <row r="25" spans="1:3" x14ac:dyDescent="0.3">
      <c r="A25" s="5" t="s">
        <v>23</v>
      </c>
      <c r="B25" s="3">
        <v>31</v>
      </c>
      <c r="C25" s="3">
        <v>8</v>
      </c>
    </row>
    <row r="26" spans="1:3" x14ac:dyDescent="0.3">
      <c r="A26" s="5" t="s">
        <v>30</v>
      </c>
      <c r="B26" s="3">
        <v>8</v>
      </c>
      <c r="C26" s="3">
        <v>6</v>
      </c>
    </row>
    <row r="27" spans="1:3" x14ac:dyDescent="0.3">
      <c r="A27" s="5" t="s">
        <v>42</v>
      </c>
      <c r="B27" s="3">
        <v>60</v>
      </c>
      <c r="C27" s="3">
        <v>38</v>
      </c>
    </row>
    <row r="36" spans="1:3" x14ac:dyDescent="0.3">
      <c r="A36" s="4" t="s">
        <v>45</v>
      </c>
      <c r="B36" s="4" t="s">
        <v>41</v>
      </c>
    </row>
    <row r="37" spans="1:3" x14ac:dyDescent="0.3">
      <c r="A37" s="4" t="s">
        <v>43</v>
      </c>
      <c r="B37" t="s">
        <v>18</v>
      </c>
      <c r="C37" t="s">
        <v>15</v>
      </c>
    </row>
    <row r="38" spans="1:3" x14ac:dyDescent="0.3">
      <c r="A38" s="5" t="s">
        <v>46</v>
      </c>
      <c r="B38" s="3">
        <v>25</v>
      </c>
      <c r="C38" s="3">
        <v>11</v>
      </c>
    </row>
    <row r="39" spans="1:3" x14ac:dyDescent="0.3">
      <c r="A39" s="5" t="s">
        <v>47</v>
      </c>
      <c r="B39" s="3">
        <v>27</v>
      </c>
      <c r="C39" s="3">
        <v>19</v>
      </c>
    </row>
    <row r="40" spans="1:3" x14ac:dyDescent="0.3">
      <c r="A40" s="5" t="s">
        <v>48</v>
      </c>
      <c r="B40" s="3">
        <v>8</v>
      </c>
      <c r="C40" s="3">
        <v>8</v>
      </c>
    </row>
    <row r="41" spans="1:3" x14ac:dyDescent="0.3">
      <c r="A41" s="5" t="s">
        <v>42</v>
      </c>
      <c r="B41" s="3">
        <v>60</v>
      </c>
      <c r="C41" s="3">
        <v>38</v>
      </c>
    </row>
  </sheetData>
  <pageMargins left="0.7" right="0.7" top="0.75" bottom="0.75" header="0.3" footer="0.3"/>
  <pageSetup paperSize="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DC4AD-31A9-429C-BCD7-1341CDC6C3C9}">
  <dimension ref="A1:Q7"/>
  <sheetViews>
    <sheetView showGridLines="0" tabSelected="1" workbookViewId="0">
      <selection activeCell="T26" sqref="T26"/>
    </sheetView>
  </sheetViews>
  <sheetFormatPr defaultRowHeight="14.4" x14ac:dyDescent="0.3"/>
  <sheetData>
    <row r="1" spans="1:17" ht="14.4" customHeight="1" x14ac:dyDescent="0.3">
      <c r="A1" s="7" t="s">
        <v>49</v>
      </c>
      <c r="B1" s="7"/>
      <c r="C1" s="7"/>
      <c r="D1" s="7"/>
      <c r="E1" s="7"/>
      <c r="F1" s="7"/>
      <c r="G1" s="7"/>
      <c r="H1" s="7"/>
      <c r="I1" s="7"/>
      <c r="J1" s="7"/>
      <c r="K1" s="7"/>
      <c r="L1" s="8"/>
      <c r="M1" s="8"/>
      <c r="N1" s="8"/>
      <c r="O1" s="8"/>
      <c r="P1" s="8"/>
      <c r="Q1" s="8"/>
    </row>
    <row r="2" spans="1:17" ht="14.4" customHeight="1" x14ac:dyDescent="0.3">
      <c r="A2" s="7"/>
      <c r="B2" s="7"/>
      <c r="C2" s="7"/>
      <c r="D2" s="7"/>
      <c r="E2" s="7"/>
      <c r="F2" s="7"/>
      <c r="G2" s="7"/>
      <c r="H2" s="7"/>
      <c r="I2" s="7"/>
      <c r="J2" s="7"/>
      <c r="K2" s="7"/>
      <c r="L2" s="8"/>
      <c r="M2" s="8"/>
      <c r="N2" s="8"/>
      <c r="O2" s="8"/>
      <c r="P2" s="8"/>
      <c r="Q2" s="8"/>
    </row>
    <row r="3" spans="1:17" ht="14.4" customHeight="1" x14ac:dyDescent="0.3">
      <c r="A3" s="7"/>
      <c r="B3" s="7"/>
      <c r="C3" s="7"/>
      <c r="D3" s="7"/>
      <c r="E3" s="7"/>
      <c r="F3" s="7"/>
      <c r="G3" s="7"/>
      <c r="H3" s="7"/>
      <c r="I3" s="7"/>
      <c r="J3" s="7"/>
      <c r="K3" s="7"/>
      <c r="L3" s="8"/>
      <c r="M3" s="8"/>
      <c r="N3" s="8"/>
      <c r="O3" s="8"/>
      <c r="P3" s="8"/>
      <c r="Q3" s="8"/>
    </row>
    <row r="4" spans="1:17" ht="14.4" customHeight="1" x14ac:dyDescent="0.3">
      <c r="A4" s="7"/>
      <c r="B4" s="7"/>
      <c r="C4" s="7"/>
      <c r="D4" s="7"/>
      <c r="E4" s="7"/>
      <c r="F4" s="7"/>
      <c r="G4" s="7"/>
      <c r="H4" s="7"/>
      <c r="I4" s="7"/>
      <c r="J4" s="7"/>
      <c r="K4" s="7"/>
      <c r="L4" s="8"/>
      <c r="M4" s="8"/>
      <c r="N4" s="8"/>
      <c r="O4" s="8"/>
      <c r="P4" s="8"/>
      <c r="Q4" s="8"/>
    </row>
    <row r="5" spans="1:17" ht="14.4" customHeight="1" x14ac:dyDescent="0.3">
      <c r="A5" s="7"/>
      <c r="B5" s="7"/>
      <c r="C5" s="7"/>
      <c r="D5" s="7"/>
      <c r="E5" s="7"/>
      <c r="F5" s="7"/>
      <c r="G5" s="7"/>
      <c r="H5" s="7"/>
      <c r="I5" s="7"/>
      <c r="J5" s="7"/>
      <c r="K5" s="7"/>
      <c r="L5" s="8"/>
      <c r="M5" s="8"/>
      <c r="N5" s="8"/>
      <c r="O5" s="8"/>
      <c r="P5" s="8"/>
      <c r="Q5" s="8"/>
    </row>
    <row r="6" spans="1:17" ht="14.4" customHeight="1" x14ac:dyDescent="0.3">
      <c r="A6" s="7"/>
      <c r="B6" s="7"/>
      <c r="C6" s="7"/>
      <c r="D6" s="7"/>
      <c r="E6" s="7"/>
      <c r="F6" s="7"/>
      <c r="G6" s="7"/>
      <c r="H6" s="7"/>
      <c r="I6" s="7"/>
      <c r="J6" s="7"/>
      <c r="K6" s="7"/>
      <c r="L6" s="8"/>
      <c r="M6" s="8"/>
      <c r="N6" s="8"/>
      <c r="O6" s="8"/>
      <c r="P6" s="8"/>
      <c r="Q6" s="8"/>
    </row>
    <row r="7" spans="1:17" x14ac:dyDescent="0.3">
      <c r="A7" s="9"/>
      <c r="B7" s="9"/>
      <c r="C7" s="9"/>
      <c r="D7" s="9"/>
      <c r="E7" s="9"/>
      <c r="F7" s="9"/>
      <c r="G7" s="9"/>
      <c r="H7" s="9"/>
      <c r="I7" s="9"/>
      <c r="J7" s="9"/>
      <c r="K7" s="9"/>
      <c r="L7" s="8"/>
      <c r="M7" s="8"/>
      <c r="N7" s="8"/>
      <c r="O7" s="8"/>
      <c r="P7" s="8"/>
      <c r="Q7" s="8"/>
    </row>
  </sheetData>
  <mergeCells count="2">
    <mergeCell ref="A1:K6"/>
    <mergeCell ref="L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2022-03-18T02:50:57Z</dcterms:created>
  <dcterms:modified xsi:type="dcterms:W3CDTF">2023-05-18T09:05:52Z</dcterms:modified>
</cp:coreProperties>
</file>