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Solution" sheetId="1" r:id="rId1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L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</calcChain>
</file>

<file path=xl/sharedStrings.xml><?xml version="1.0" encoding="utf-8"?>
<sst xmlns="http://schemas.openxmlformats.org/spreadsheetml/2006/main" count="202" uniqueCount="69">
  <si>
    <t>S.No</t>
  </si>
  <si>
    <t>Full Name</t>
  </si>
  <si>
    <t>First Name</t>
  </si>
  <si>
    <t>Last Name</t>
  </si>
  <si>
    <t>Hiring Date</t>
  </si>
  <si>
    <t>Gender</t>
  </si>
  <si>
    <t>M_Status</t>
  </si>
  <si>
    <t>Department</t>
  </si>
  <si>
    <t>Region</t>
  </si>
  <si>
    <t>Basic Salary</t>
  </si>
  <si>
    <t>Employee ID</t>
  </si>
  <si>
    <t>Melwyn Crasto</t>
  </si>
  <si>
    <t>Male</t>
  </si>
  <si>
    <t>Married</t>
  </si>
  <si>
    <t>Marketing</t>
  </si>
  <si>
    <t>North</t>
  </si>
  <si>
    <t>Piyush Shah</t>
  </si>
  <si>
    <t>Female</t>
  </si>
  <si>
    <t>Inside Sales</t>
  </si>
  <si>
    <t>East</t>
  </si>
  <si>
    <t>Rajesh Bohra</t>
  </si>
  <si>
    <t>Digital Marketing</t>
  </si>
  <si>
    <t>Dhiren Haria</t>
  </si>
  <si>
    <t>Learning &amp; Development</t>
  </si>
  <si>
    <t>South</t>
  </si>
  <si>
    <t>Rajesh Dedhia</t>
  </si>
  <si>
    <t>Director</t>
  </si>
  <si>
    <t>Heena Dongre</t>
  </si>
  <si>
    <t>Bobby Tanna</t>
  </si>
  <si>
    <t>Stan Serrao</t>
  </si>
  <si>
    <t>Finance</t>
  </si>
  <si>
    <t>Rajeesh C</t>
  </si>
  <si>
    <t>Single</t>
  </si>
  <si>
    <t>Tulsidas Shetty</t>
  </si>
  <si>
    <t>Sachin Bangera</t>
  </si>
  <si>
    <t>Boneca Rego</t>
  </si>
  <si>
    <t>Rajeev Singh</t>
  </si>
  <si>
    <t>Sales</t>
  </si>
  <si>
    <t>Gururaj Joshi</t>
  </si>
  <si>
    <t>Sudesh Pillai</t>
  </si>
  <si>
    <t>Yashraj Vaidya</t>
  </si>
  <si>
    <t>CCD</t>
  </si>
  <si>
    <t>Dinesh Dhanuka</t>
  </si>
  <si>
    <t>Yogesh Mansharamani</t>
  </si>
  <si>
    <t>FLM</t>
  </si>
  <si>
    <t>Ram Ambradkar</t>
  </si>
  <si>
    <t>Ruffina Joshi</t>
  </si>
  <si>
    <t>CEO</t>
  </si>
  <si>
    <t>Simon Rodrigues</t>
  </si>
  <si>
    <t>Mid West</t>
  </si>
  <si>
    <t>Dhiren Sheth</t>
  </si>
  <si>
    <t>Ashok Samtaney</t>
  </si>
  <si>
    <t>Vishnu Desai</t>
  </si>
  <si>
    <t>Raju Manek</t>
  </si>
  <si>
    <t>Jagjit Kahlon</t>
  </si>
  <si>
    <t>Satish Pasari</t>
  </si>
  <si>
    <t>Kawdoor Shetty</t>
  </si>
  <si>
    <t>Jitendra Thacker</t>
  </si>
  <si>
    <t>Dattatray Desai</t>
  </si>
  <si>
    <t>Piyush Kamdar</t>
  </si>
  <si>
    <t>D Kulkarni</t>
  </si>
  <si>
    <t>Praful Savla</t>
  </si>
  <si>
    <t>Operations</t>
  </si>
  <si>
    <t>Sharadchandra Riswadkar</t>
  </si>
  <si>
    <t>Nitin Patki</t>
  </si>
  <si>
    <t>Shankar Shetty</t>
  </si>
  <si>
    <t>Venitha Shetty</t>
  </si>
  <si>
    <t>Prem Pherwani</t>
  </si>
  <si>
    <t xml:space="preserve">[Initials of Full Name] + First 2 Letters of Department Name + Region Initial + S.No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</si>
</sst>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d\-mmm\-yy"/>
    <numFmt numFmtId="166" formatCode="dd\-mmmm\-yy"/>
    <numFmt numFmtId="167" formatCode="d\-mmmm\-yy"/>
  </numFmts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2"/>
      <color rgb="FF1A202C"/>
      <name val="Nunito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7" fontId="2" fillId="0" borderId="1" xfId="0" applyNumberFormat="1" applyFont="1" applyBorder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0"/>
  <sheetViews>
    <sheetView tabSelected="1" workbookViewId="0">
      <selection activeCell="N10" sqref="N10"/>
    </sheetView>
  </sheetViews>
  <sheetFormatPr defaultColWidth="12.5703125" defaultRowHeight="15.75" customHeight="1"/>
  <cols>
    <col min="1" max="1" width="1" customWidth="1"/>
    <col min="2" max="2" width="4.7109375" customWidth="1"/>
    <col min="3" max="3" width="20.5703125" customWidth="1"/>
    <col min="4" max="4" width="12.42578125" customWidth="1"/>
    <col min="5" max="5" width="12" customWidth="1"/>
    <col min="6" max="6" width="9.42578125" customWidth="1"/>
    <col min="7" max="7" width="6.42578125" customWidth="1"/>
    <col min="8" max="8" width="8" customWidth="1"/>
    <col min="9" max="9" width="19.42578125" customWidth="1"/>
    <col min="10" max="10" width="7.85546875" customWidth="1"/>
    <col min="11" max="11" width="10.28515625" customWidth="1"/>
    <col min="12" max="12" width="10.42578125" customWidth="1"/>
    <col min="14" max="14" width="83.42578125" customWidth="1"/>
  </cols>
  <sheetData>
    <row r="1" spans="1:26" ht="8.25" customHeight="1"/>
    <row r="2" spans="1:26" ht="12.7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>
      <c r="B3" s="4">
        <v>1</v>
      </c>
      <c r="C3" s="4" t="s">
        <v>11</v>
      </c>
      <c r="D3" s="5" t="str">
        <f>LEFT(C3,SEARCH(" ",C3,1)-1)</f>
        <v>Melwyn</v>
      </c>
      <c r="E3" s="5" t="str">
        <f>RIGHT(C3,LEN(C3) - SEARCH(" ",C3,1))</f>
        <v>Crasto</v>
      </c>
      <c r="F3" s="6">
        <v>26123</v>
      </c>
      <c r="G3" s="4" t="s">
        <v>12</v>
      </c>
      <c r="H3" s="4" t="s">
        <v>13</v>
      </c>
      <c r="I3" s="4" t="s">
        <v>14</v>
      </c>
      <c r="J3" s="4" t="s">
        <v>15</v>
      </c>
      <c r="K3" s="4">
        <v>22000</v>
      </c>
      <c r="L3" s="5" t="str">
        <f>UPPER(CONCATENATE(LEFT(D3,1),LEFT(E3,1),LEFT(I3,2),LEFT(J3,1),B3))</f>
        <v>MCMAN1</v>
      </c>
    </row>
    <row r="4" spans="1:26" ht="12.75">
      <c r="B4" s="4">
        <v>2</v>
      </c>
      <c r="C4" s="4" t="s">
        <v>16</v>
      </c>
      <c r="D4" s="5" t="str">
        <f t="shared" ref="D4:D40" si="0">LEFT(C4,SEARCH(" ",C4,1)-1)</f>
        <v>Piyush</v>
      </c>
      <c r="E4" s="5" t="str">
        <f t="shared" ref="E4:E40" si="1">RIGHT(C4,LEN(C4) - SEARCH(" ",C4,1))</f>
        <v>Shah</v>
      </c>
      <c r="F4" s="7">
        <v>28136</v>
      </c>
      <c r="G4" s="4" t="s">
        <v>17</v>
      </c>
      <c r="H4" s="4" t="s">
        <v>13</v>
      </c>
      <c r="I4" s="4" t="s">
        <v>18</v>
      </c>
      <c r="J4" s="4" t="s">
        <v>19</v>
      </c>
      <c r="K4" s="4">
        <v>20000</v>
      </c>
      <c r="L4" s="5" t="str">
        <f t="shared" ref="L4:L40" si="2">UPPER(CONCATENATE(LEFT(D4,1),LEFT(E4,1),LEFT(I4,2),LEFT(J4,1),B4))</f>
        <v>PSINE2</v>
      </c>
    </row>
    <row r="5" spans="1:26" ht="12.75">
      <c r="B5" s="4">
        <v>3</v>
      </c>
      <c r="C5" s="4" t="s">
        <v>20</v>
      </c>
      <c r="D5" s="5" t="str">
        <f t="shared" si="0"/>
        <v>Rajesh</v>
      </c>
      <c r="E5" s="5" t="str">
        <f t="shared" si="1"/>
        <v>Bohra</v>
      </c>
      <c r="F5" s="6">
        <v>28346</v>
      </c>
      <c r="G5" s="4" t="s">
        <v>17</v>
      </c>
      <c r="H5" s="4" t="s">
        <v>13</v>
      </c>
      <c r="I5" s="4" t="s">
        <v>21</v>
      </c>
      <c r="J5" s="4" t="s">
        <v>15</v>
      </c>
      <c r="K5" s="4">
        <v>67000</v>
      </c>
      <c r="L5" s="5" t="str">
        <f t="shared" si="2"/>
        <v>RBDIN3</v>
      </c>
    </row>
    <row r="6" spans="1:26" ht="15">
      <c r="B6" s="4">
        <v>4</v>
      </c>
      <c r="C6" s="4" t="s">
        <v>22</v>
      </c>
      <c r="D6" s="5" t="str">
        <f t="shared" si="0"/>
        <v>Dhiren</v>
      </c>
      <c r="E6" s="5" t="str">
        <f t="shared" si="1"/>
        <v>Haria</v>
      </c>
      <c r="F6" s="7">
        <v>29700</v>
      </c>
      <c r="G6" s="4" t="s">
        <v>12</v>
      </c>
      <c r="H6" s="4" t="s">
        <v>13</v>
      </c>
      <c r="I6" s="4" t="s">
        <v>23</v>
      </c>
      <c r="J6" s="4" t="s">
        <v>24</v>
      </c>
      <c r="K6" s="4">
        <v>37000</v>
      </c>
      <c r="L6" s="5" t="str">
        <f t="shared" si="2"/>
        <v>DHLES4</v>
      </c>
      <c r="N6" s="10" t="s">
        <v>68</v>
      </c>
    </row>
    <row r="7" spans="1:26" ht="12.75">
      <c r="B7" s="4">
        <v>5</v>
      </c>
      <c r="C7" s="4" t="s">
        <v>25</v>
      </c>
      <c r="D7" s="5" t="str">
        <f t="shared" si="0"/>
        <v>Rajesh</v>
      </c>
      <c r="E7" s="5" t="str">
        <f t="shared" si="1"/>
        <v>Dedhia</v>
      </c>
      <c r="F7" s="8">
        <v>31172</v>
      </c>
      <c r="G7" s="4" t="s">
        <v>12</v>
      </c>
      <c r="H7" s="4" t="s">
        <v>13</v>
      </c>
      <c r="I7" s="4" t="s">
        <v>26</v>
      </c>
      <c r="J7" s="4" t="s">
        <v>15</v>
      </c>
      <c r="K7" s="4">
        <v>91000</v>
      </c>
      <c r="L7" s="5" t="str">
        <f t="shared" si="2"/>
        <v>RDDIN5</v>
      </c>
    </row>
    <row r="8" spans="1:26" ht="12.75">
      <c r="B8" s="4">
        <v>6</v>
      </c>
      <c r="C8" s="4" t="s">
        <v>27</v>
      </c>
      <c r="D8" s="5" t="str">
        <f t="shared" si="0"/>
        <v>Heena</v>
      </c>
      <c r="E8" s="5" t="str">
        <f t="shared" si="1"/>
        <v>Dongre</v>
      </c>
      <c r="F8" s="7">
        <v>31246</v>
      </c>
      <c r="G8" s="4" t="s">
        <v>12</v>
      </c>
      <c r="H8" s="4" t="s">
        <v>13</v>
      </c>
      <c r="I8" s="4" t="s">
        <v>18</v>
      </c>
      <c r="J8" s="4" t="s">
        <v>15</v>
      </c>
      <c r="K8" s="4">
        <v>50000</v>
      </c>
      <c r="L8" s="5" t="str">
        <f t="shared" si="2"/>
        <v>HDINN6</v>
      </c>
    </row>
    <row r="9" spans="1:26" ht="12.75">
      <c r="B9" s="4">
        <v>7</v>
      </c>
      <c r="C9" s="4" t="s">
        <v>28</v>
      </c>
      <c r="D9" s="5" t="str">
        <f t="shared" si="0"/>
        <v>Bobby</v>
      </c>
      <c r="E9" s="5" t="str">
        <f t="shared" si="1"/>
        <v>Tanna</v>
      </c>
      <c r="F9" s="7">
        <v>31739</v>
      </c>
      <c r="G9" s="4" t="s">
        <v>12</v>
      </c>
      <c r="H9" s="4" t="s">
        <v>13</v>
      </c>
      <c r="I9" s="4" t="s">
        <v>14</v>
      </c>
      <c r="J9" s="4" t="s">
        <v>24</v>
      </c>
      <c r="K9" s="4">
        <v>58000</v>
      </c>
      <c r="L9" s="5" t="str">
        <f t="shared" si="2"/>
        <v>BTMAS7</v>
      </c>
    </row>
    <row r="10" spans="1:26" ht="12.75">
      <c r="B10" s="4">
        <v>8</v>
      </c>
      <c r="C10" s="4" t="s">
        <v>29</v>
      </c>
      <c r="D10" s="5" t="str">
        <f t="shared" si="0"/>
        <v>Stan</v>
      </c>
      <c r="E10" s="5" t="str">
        <f t="shared" si="1"/>
        <v>Serrao</v>
      </c>
      <c r="F10" s="7">
        <v>31860</v>
      </c>
      <c r="G10" s="4" t="s">
        <v>12</v>
      </c>
      <c r="H10" s="4" t="s">
        <v>13</v>
      </c>
      <c r="I10" s="4" t="s">
        <v>30</v>
      </c>
      <c r="J10" s="4" t="s">
        <v>15</v>
      </c>
      <c r="K10" s="4">
        <v>85000</v>
      </c>
      <c r="L10" s="5" t="str">
        <f t="shared" si="2"/>
        <v>SSFIN8</v>
      </c>
      <c r="N10" s="11"/>
    </row>
    <row r="11" spans="1:26" ht="12.75">
      <c r="B11" s="4">
        <v>9</v>
      </c>
      <c r="C11" s="4" t="s">
        <v>31</v>
      </c>
      <c r="D11" s="5" t="str">
        <f t="shared" si="0"/>
        <v>Rajeesh</v>
      </c>
      <c r="E11" s="5" t="str">
        <f t="shared" si="1"/>
        <v>C</v>
      </c>
      <c r="F11" s="8">
        <v>31906</v>
      </c>
      <c r="G11" s="4" t="s">
        <v>12</v>
      </c>
      <c r="H11" s="4" t="s">
        <v>32</v>
      </c>
      <c r="I11" s="4" t="s">
        <v>18</v>
      </c>
      <c r="J11" s="4" t="s">
        <v>24</v>
      </c>
      <c r="K11" s="4">
        <v>87000</v>
      </c>
      <c r="L11" s="5" t="str">
        <f t="shared" si="2"/>
        <v>RCINS9</v>
      </c>
    </row>
    <row r="12" spans="1:26" ht="12.75">
      <c r="B12" s="4">
        <v>10</v>
      </c>
      <c r="C12" s="4" t="s">
        <v>33</v>
      </c>
      <c r="D12" s="5" t="str">
        <f t="shared" si="0"/>
        <v>Tulsidas</v>
      </c>
      <c r="E12" s="5" t="str">
        <f t="shared" si="1"/>
        <v>Shetty</v>
      </c>
      <c r="F12" s="6">
        <v>33276</v>
      </c>
      <c r="G12" s="4" t="s">
        <v>17</v>
      </c>
      <c r="H12" s="4" t="s">
        <v>13</v>
      </c>
      <c r="I12" s="4" t="s">
        <v>21</v>
      </c>
      <c r="J12" s="4" t="s">
        <v>15</v>
      </c>
      <c r="K12" s="4">
        <v>81000</v>
      </c>
      <c r="L12" s="5" t="str">
        <f t="shared" si="2"/>
        <v>TSDIN10</v>
      </c>
    </row>
    <row r="13" spans="1:26" ht="12.75">
      <c r="B13" s="4">
        <v>11</v>
      </c>
      <c r="C13" s="4" t="s">
        <v>34</v>
      </c>
      <c r="D13" s="5" t="str">
        <f t="shared" si="0"/>
        <v>Sachin</v>
      </c>
      <c r="E13" s="5" t="str">
        <f t="shared" si="1"/>
        <v>Bangera</v>
      </c>
      <c r="F13" s="8">
        <v>33365</v>
      </c>
      <c r="G13" s="4" t="s">
        <v>17</v>
      </c>
      <c r="H13" s="4" t="s">
        <v>32</v>
      </c>
      <c r="I13" s="4" t="s">
        <v>21</v>
      </c>
      <c r="J13" s="4" t="s">
        <v>15</v>
      </c>
      <c r="K13" s="4">
        <v>35000</v>
      </c>
      <c r="L13" s="5" t="str">
        <f t="shared" si="2"/>
        <v>SBDIN11</v>
      </c>
    </row>
    <row r="14" spans="1:26" ht="12.75">
      <c r="B14" s="4">
        <v>12</v>
      </c>
      <c r="C14" s="4" t="s">
        <v>35</v>
      </c>
      <c r="D14" s="5" t="str">
        <f t="shared" si="0"/>
        <v>Boneca</v>
      </c>
      <c r="E14" s="5" t="str">
        <f t="shared" si="1"/>
        <v>Rego</v>
      </c>
      <c r="F14" s="7">
        <v>34028</v>
      </c>
      <c r="G14" s="4" t="s">
        <v>17</v>
      </c>
      <c r="H14" s="4" t="s">
        <v>32</v>
      </c>
      <c r="I14" s="4" t="s">
        <v>30</v>
      </c>
      <c r="J14" s="4" t="s">
        <v>19</v>
      </c>
      <c r="K14" s="4">
        <v>49000</v>
      </c>
      <c r="L14" s="5" t="str">
        <f t="shared" si="2"/>
        <v>BRFIE12</v>
      </c>
    </row>
    <row r="15" spans="1:26" ht="12.75">
      <c r="B15" s="4">
        <v>13</v>
      </c>
      <c r="C15" s="4" t="s">
        <v>36</v>
      </c>
      <c r="D15" s="5" t="str">
        <f t="shared" si="0"/>
        <v>Rajeev</v>
      </c>
      <c r="E15" s="5" t="str">
        <f t="shared" si="1"/>
        <v>Singh</v>
      </c>
      <c r="F15" s="6">
        <v>34037</v>
      </c>
      <c r="G15" s="4" t="s">
        <v>17</v>
      </c>
      <c r="H15" s="4" t="s">
        <v>13</v>
      </c>
      <c r="I15" s="4" t="s">
        <v>37</v>
      </c>
      <c r="J15" s="4" t="s">
        <v>15</v>
      </c>
      <c r="K15" s="4">
        <v>52000</v>
      </c>
      <c r="L15" s="5" t="str">
        <f t="shared" si="2"/>
        <v>RSSAN13</v>
      </c>
    </row>
    <row r="16" spans="1:26" ht="12.75">
      <c r="B16" s="4">
        <v>14</v>
      </c>
      <c r="C16" s="4" t="s">
        <v>38</v>
      </c>
      <c r="D16" s="5" t="str">
        <f t="shared" si="0"/>
        <v>Gururaj</v>
      </c>
      <c r="E16" s="5" t="str">
        <f t="shared" si="1"/>
        <v>Joshi</v>
      </c>
      <c r="F16" s="6">
        <v>34221</v>
      </c>
      <c r="G16" s="4" t="s">
        <v>12</v>
      </c>
      <c r="H16" s="4" t="s">
        <v>13</v>
      </c>
      <c r="I16" s="4" t="s">
        <v>23</v>
      </c>
      <c r="J16" s="4" t="s">
        <v>19</v>
      </c>
      <c r="K16" s="4">
        <v>43000</v>
      </c>
      <c r="L16" s="5" t="str">
        <f t="shared" si="2"/>
        <v>GJLEE14</v>
      </c>
    </row>
    <row r="17" spans="2:12" ht="12.75">
      <c r="B17" s="4">
        <v>15</v>
      </c>
      <c r="C17" s="4" t="s">
        <v>39</v>
      </c>
      <c r="D17" s="5" t="str">
        <f t="shared" si="0"/>
        <v>Sudesh</v>
      </c>
      <c r="E17" s="5" t="str">
        <f t="shared" si="1"/>
        <v>Pillai</v>
      </c>
      <c r="F17" s="6">
        <v>34368</v>
      </c>
      <c r="G17" s="4" t="s">
        <v>12</v>
      </c>
      <c r="H17" s="4" t="s">
        <v>32</v>
      </c>
      <c r="I17" s="4" t="s">
        <v>18</v>
      </c>
      <c r="J17" s="4" t="s">
        <v>19</v>
      </c>
      <c r="K17" s="4">
        <v>75000</v>
      </c>
      <c r="L17" s="5" t="str">
        <f t="shared" si="2"/>
        <v>SPINE15</v>
      </c>
    </row>
    <row r="18" spans="2:12" ht="12.75">
      <c r="B18" s="4">
        <v>16</v>
      </c>
      <c r="C18" s="4" t="s">
        <v>40</v>
      </c>
      <c r="D18" s="5" t="str">
        <f t="shared" si="0"/>
        <v>Yashraj</v>
      </c>
      <c r="E18" s="5" t="str">
        <f t="shared" si="1"/>
        <v>Vaidya</v>
      </c>
      <c r="F18" s="7">
        <v>34966</v>
      </c>
      <c r="G18" s="4" t="s">
        <v>12</v>
      </c>
      <c r="H18" s="4" t="s">
        <v>32</v>
      </c>
      <c r="I18" s="4" t="s">
        <v>41</v>
      </c>
      <c r="J18" s="4" t="s">
        <v>15</v>
      </c>
      <c r="K18" s="4">
        <v>26000</v>
      </c>
      <c r="L18" s="5" t="str">
        <f t="shared" si="2"/>
        <v>YVCCN16</v>
      </c>
    </row>
    <row r="19" spans="2:12" ht="12.75">
      <c r="B19" s="4">
        <v>17</v>
      </c>
      <c r="C19" s="4" t="s">
        <v>42</v>
      </c>
      <c r="D19" s="5" t="str">
        <f t="shared" si="0"/>
        <v>Dinesh</v>
      </c>
      <c r="E19" s="5" t="str">
        <f t="shared" si="1"/>
        <v>Dhanuka</v>
      </c>
      <c r="F19" s="7">
        <v>35337</v>
      </c>
      <c r="G19" s="4" t="s">
        <v>12</v>
      </c>
      <c r="H19" s="4" t="s">
        <v>32</v>
      </c>
      <c r="I19" s="4" t="s">
        <v>21</v>
      </c>
      <c r="J19" s="4" t="s">
        <v>19</v>
      </c>
      <c r="K19" s="4">
        <v>92000</v>
      </c>
      <c r="L19" s="5" t="str">
        <f t="shared" si="2"/>
        <v>DDDIE17</v>
      </c>
    </row>
    <row r="20" spans="2:12" ht="12.75">
      <c r="B20" s="4">
        <v>18</v>
      </c>
      <c r="C20" s="4" t="s">
        <v>43</v>
      </c>
      <c r="D20" s="5" t="str">
        <f t="shared" si="0"/>
        <v>Yogesh</v>
      </c>
      <c r="E20" s="5" t="str">
        <f t="shared" si="1"/>
        <v>Mansharamani</v>
      </c>
      <c r="F20" s="7">
        <v>35819</v>
      </c>
      <c r="G20" s="4" t="s">
        <v>17</v>
      </c>
      <c r="H20" s="4" t="s">
        <v>32</v>
      </c>
      <c r="I20" s="4" t="s">
        <v>44</v>
      </c>
      <c r="J20" s="4" t="s">
        <v>24</v>
      </c>
      <c r="K20" s="4">
        <v>62000</v>
      </c>
      <c r="L20" s="5" t="str">
        <f t="shared" si="2"/>
        <v>YMFLS18</v>
      </c>
    </row>
    <row r="21" spans="2:12" ht="12.75">
      <c r="B21" s="4">
        <v>19</v>
      </c>
      <c r="C21" s="4" t="s">
        <v>45</v>
      </c>
      <c r="D21" s="5" t="str">
        <f t="shared" si="0"/>
        <v>Ram</v>
      </c>
      <c r="E21" s="5" t="str">
        <f t="shared" si="1"/>
        <v>Ambradkar</v>
      </c>
      <c r="F21" s="6">
        <v>36199</v>
      </c>
      <c r="G21" s="4" t="s">
        <v>17</v>
      </c>
      <c r="H21" s="4" t="s">
        <v>13</v>
      </c>
      <c r="I21" s="4" t="s">
        <v>44</v>
      </c>
      <c r="J21" s="4" t="s">
        <v>15</v>
      </c>
      <c r="K21" s="4">
        <v>48000</v>
      </c>
      <c r="L21" s="5" t="str">
        <f t="shared" si="2"/>
        <v>RAFLN19</v>
      </c>
    </row>
    <row r="22" spans="2:12" ht="12.75">
      <c r="B22" s="4">
        <v>20</v>
      </c>
      <c r="C22" s="4" t="s">
        <v>46</v>
      </c>
      <c r="D22" s="5" t="str">
        <f t="shared" si="0"/>
        <v>Ruffina</v>
      </c>
      <c r="E22" s="5" t="str">
        <f t="shared" si="1"/>
        <v>Joshi</v>
      </c>
      <c r="F22" s="7">
        <v>36279</v>
      </c>
      <c r="G22" s="4" t="s">
        <v>17</v>
      </c>
      <c r="H22" s="4" t="s">
        <v>13</v>
      </c>
      <c r="I22" s="4" t="s">
        <v>47</v>
      </c>
      <c r="J22" s="4" t="s">
        <v>19</v>
      </c>
      <c r="K22" s="4">
        <v>90000</v>
      </c>
      <c r="L22" s="5" t="str">
        <f t="shared" si="2"/>
        <v>RJCEE20</v>
      </c>
    </row>
    <row r="23" spans="2:12" ht="12.75">
      <c r="B23" s="4">
        <v>21</v>
      </c>
      <c r="C23" s="4" t="s">
        <v>48</v>
      </c>
      <c r="D23" s="5" t="str">
        <f t="shared" si="0"/>
        <v>Simon</v>
      </c>
      <c r="E23" s="5" t="str">
        <f t="shared" si="1"/>
        <v>Rodrigues</v>
      </c>
      <c r="F23" s="7">
        <v>36478</v>
      </c>
      <c r="G23" s="4" t="s">
        <v>12</v>
      </c>
      <c r="H23" s="4" t="s">
        <v>13</v>
      </c>
      <c r="I23" s="4" t="s">
        <v>30</v>
      </c>
      <c r="J23" s="4" t="s">
        <v>49</v>
      </c>
      <c r="K23" s="4">
        <v>83000</v>
      </c>
      <c r="L23" s="5" t="str">
        <f t="shared" si="2"/>
        <v>SRFIM21</v>
      </c>
    </row>
    <row r="24" spans="2:12" ht="12.75">
      <c r="B24" s="4">
        <v>22</v>
      </c>
      <c r="C24" s="4" t="s">
        <v>50</v>
      </c>
      <c r="D24" s="5" t="str">
        <f t="shared" si="0"/>
        <v>Dhiren</v>
      </c>
      <c r="E24" s="5" t="str">
        <f t="shared" si="1"/>
        <v>Sheth</v>
      </c>
      <c r="F24" s="9">
        <v>37027</v>
      </c>
      <c r="G24" s="4" t="s">
        <v>12</v>
      </c>
      <c r="H24" s="4" t="s">
        <v>13</v>
      </c>
      <c r="I24" s="4" t="s">
        <v>41</v>
      </c>
      <c r="J24" s="4" t="s">
        <v>19</v>
      </c>
      <c r="K24" s="4">
        <v>47000</v>
      </c>
      <c r="L24" s="5" t="str">
        <f t="shared" si="2"/>
        <v>DSCCE22</v>
      </c>
    </row>
    <row r="25" spans="2:12" ht="12.75">
      <c r="B25" s="4">
        <v>23</v>
      </c>
      <c r="C25" s="4" t="s">
        <v>51</v>
      </c>
      <c r="D25" s="5" t="str">
        <f t="shared" si="0"/>
        <v>Ashok</v>
      </c>
      <c r="E25" s="5" t="str">
        <f t="shared" si="1"/>
        <v>Samtaney</v>
      </c>
      <c r="F25" s="7">
        <v>37946</v>
      </c>
      <c r="G25" s="4" t="s">
        <v>17</v>
      </c>
      <c r="H25" s="4" t="s">
        <v>13</v>
      </c>
      <c r="I25" s="4" t="s">
        <v>37</v>
      </c>
      <c r="J25" s="4" t="s">
        <v>24</v>
      </c>
      <c r="K25" s="4">
        <v>53000</v>
      </c>
      <c r="L25" s="5" t="str">
        <f t="shared" si="2"/>
        <v>ASSAS23</v>
      </c>
    </row>
    <row r="26" spans="2:12" ht="12.75">
      <c r="B26" s="4">
        <v>24</v>
      </c>
      <c r="C26" s="4" t="s">
        <v>52</v>
      </c>
      <c r="D26" s="5" t="str">
        <f t="shared" si="0"/>
        <v>Vishnu</v>
      </c>
      <c r="E26" s="5" t="str">
        <f t="shared" si="1"/>
        <v>Desai</v>
      </c>
      <c r="F26" s="8">
        <v>38113</v>
      </c>
      <c r="G26" s="4" t="s">
        <v>12</v>
      </c>
      <c r="H26" s="4" t="s">
        <v>13</v>
      </c>
      <c r="I26" s="4" t="s">
        <v>21</v>
      </c>
      <c r="J26" s="4" t="s">
        <v>49</v>
      </c>
      <c r="K26" s="4">
        <v>45000</v>
      </c>
      <c r="L26" s="5" t="str">
        <f t="shared" si="2"/>
        <v>VDDIM24</v>
      </c>
    </row>
    <row r="27" spans="2:12" ht="12.75">
      <c r="B27" s="4">
        <v>25</v>
      </c>
      <c r="C27" s="4" t="s">
        <v>53</v>
      </c>
      <c r="D27" s="5" t="str">
        <f t="shared" si="0"/>
        <v>Raju</v>
      </c>
      <c r="E27" s="5" t="str">
        <f t="shared" si="1"/>
        <v>Manek</v>
      </c>
      <c r="F27" s="6">
        <v>38449</v>
      </c>
      <c r="G27" s="4" t="s">
        <v>17</v>
      </c>
      <c r="H27" s="4" t="s">
        <v>13</v>
      </c>
      <c r="I27" s="4" t="s">
        <v>41</v>
      </c>
      <c r="J27" s="4" t="s">
        <v>24</v>
      </c>
      <c r="K27" s="4">
        <v>85000</v>
      </c>
      <c r="L27" s="5" t="str">
        <f t="shared" si="2"/>
        <v>RMCCS25</v>
      </c>
    </row>
    <row r="28" spans="2:12" ht="12.75">
      <c r="B28" s="4">
        <v>26</v>
      </c>
      <c r="C28" s="4" t="s">
        <v>54</v>
      </c>
      <c r="D28" s="5" t="str">
        <f t="shared" si="0"/>
        <v>Jagjit</v>
      </c>
      <c r="E28" s="5" t="str">
        <f t="shared" si="1"/>
        <v>Kahlon</v>
      </c>
      <c r="F28" s="6">
        <v>39846</v>
      </c>
      <c r="G28" s="4" t="s">
        <v>12</v>
      </c>
      <c r="H28" s="4" t="s">
        <v>13</v>
      </c>
      <c r="I28" s="4" t="s">
        <v>41</v>
      </c>
      <c r="J28" s="4" t="s">
        <v>19</v>
      </c>
      <c r="K28" s="4">
        <v>34000</v>
      </c>
      <c r="L28" s="5" t="str">
        <f t="shared" si="2"/>
        <v>JKCCE26</v>
      </c>
    </row>
    <row r="29" spans="2:12" ht="12.75">
      <c r="B29" s="4">
        <v>27</v>
      </c>
      <c r="C29" s="4" t="s">
        <v>55</v>
      </c>
      <c r="D29" s="5" t="str">
        <f t="shared" si="0"/>
        <v>Satish</v>
      </c>
      <c r="E29" s="5" t="str">
        <f t="shared" si="1"/>
        <v>Pasari</v>
      </c>
      <c r="F29" s="6">
        <v>40330</v>
      </c>
      <c r="G29" s="4" t="s">
        <v>12</v>
      </c>
      <c r="H29" s="4" t="s">
        <v>13</v>
      </c>
      <c r="I29" s="4" t="s">
        <v>18</v>
      </c>
      <c r="J29" s="4" t="s">
        <v>49</v>
      </c>
      <c r="K29" s="4">
        <v>15000</v>
      </c>
      <c r="L29" s="5" t="str">
        <f t="shared" si="2"/>
        <v>SPINM27</v>
      </c>
    </row>
    <row r="30" spans="2:12" ht="12.75">
      <c r="B30" s="4">
        <v>28</v>
      </c>
      <c r="C30" s="4" t="s">
        <v>56</v>
      </c>
      <c r="D30" s="5" t="str">
        <f t="shared" si="0"/>
        <v>Kawdoor</v>
      </c>
      <c r="E30" s="5" t="str">
        <f t="shared" si="1"/>
        <v>Shetty</v>
      </c>
      <c r="F30" s="7">
        <v>40495</v>
      </c>
      <c r="G30" s="4" t="s">
        <v>17</v>
      </c>
      <c r="H30" s="4" t="s">
        <v>13</v>
      </c>
      <c r="I30" s="4" t="s">
        <v>37</v>
      </c>
      <c r="J30" s="4" t="s">
        <v>24</v>
      </c>
      <c r="K30" s="4">
        <v>57000</v>
      </c>
      <c r="L30" s="5" t="str">
        <f t="shared" si="2"/>
        <v>KSSAS28</v>
      </c>
    </row>
    <row r="31" spans="2:12" ht="12.75">
      <c r="B31" s="4">
        <v>29</v>
      </c>
      <c r="C31" s="4" t="s">
        <v>57</v>
      </c>
      <c r="D31" s="5" t="str">
        <f t="shared" si="0"/>
        <v>Jitendra</v>
      </c>
      <c r="E31" s="5" t="str">
        <f t="shared" si="1"/>
        <v>Thacker</v>
      </c>
      <c r="F31" s="7">
        <v>40574</v>
      </c>
      <c r="G31" s="4" t="s">
        <v>12</v>
      </c>
      <c r="H31" s="4" t="s">
        <v>13</v>
      </c>
      <c r="I31" s="4" t="s">
        <v>14</v>
      </c>
      <c r="J31" s="4" t="s">
        <v>49</v>
      </c>
      <c r="K31" s="4">
        <v>47000</v>
      </c>
      <c r="L31" s="5" t="str">
        <f t="shared" si="2"/>
        <v>JTMAM29</v>
      </c>
    </row>
    <row r="32" spans="2:12" ht="12.75">
      <c r="B32" s="4">
        <v>30</v>
      </c>
      <c r="C32" s="4" t="s">
        <v>58</v>
      </c>
      <c r="D32" s="5" t="str">
        <f t="shared" si="0"/>
        <v>Dattatray</v>
      </c>
      <c r="E32" s="5" t="str">
        <f t="shared" si="1"/>
        <v>Desai</v>
      </c>
      <c r="F32" s="8">
        <v>41400</v>
      </c>
      <c r="G32" s="4" t="s">
        <v>12</v>
      </c>
      <c r="H32" s="4" t="s">
        <v>13</v>
      </c>
      <c r="I32" s="4" t="s">
        <v>23</v>
      </c>
      <c r="J32" s="4" t="s">
        <v>49</v>
      </c>
      <c r="K32" s="4">
        <v>77000</v>
      </c>
      <c r="L32" s="5" t="str">
        <f t="shared" si="2"/>
        <v>DDLEM30</v>
      </c>
    </row>
    <row r="33" spans="2:12" ht="12.75">
      <c r="B33" s="4">
        <v>31</v>
      </c>
      <c r="C33" s="4" t="s">
        <v>59</v>
      </c>
      <c r="D33" s="5" t="str">
        <f t="shared" si="0"/>
        <v>Piyush</v>
      </c>
      <c r="E33" s="5" t="str">
        <f t="shared" si="1"/>
        <v>Kamdar</v>
      </c>
      <c r="F33" s="7">
        <v>42027</v>
      </c>
      <c r="G33" s="4" t="s">
        <v>12</v>
      </c>
      <c r="H33" s="4" t="s">
        <v>13</v>
      </c>
      <c r="I33" s="4" t="s">
        <v>21</v>
      </c>
      <c r="J33" s="4" t="s">
        <v>24</v>
      </c>
      <c r="K33" s="4">
        <v>82000</v>
      </c>
      <c r="L33" s="5" t="str">
        <f t="shared" si="2"/>
        <v>PKDIS31</v>
      </c>
    </row>
    <row r="34" spans="2:12" ht="12.75">
      <c r="B34" s="4">
        <v>32</v>
      </c>
      <c r="C34" s="4" t="s">
        <v>60</v>
      </c>
      <c r="D34" s="5" t="str">
        <f t="shared" si="0"/>
        <v>D</v>
      </c>
      <c r="E34" s="5" t="str">
        <f t="shared" si="1"/>
        <v>Kulkarni</v>
      </c>
      <c r="F34" s="7">
        <v>42124</v>
      </c>
      <c r="G34" s="4" t="s">
        <v>12</v>
      </c>
      <c r="H34" s="4" t="s">
        <v>13</v>
      </c>
      <c r="I34" s="4" t="s">
        <v>18</v>
      </c>
      <c r="J34" s="4" t="s">
        <v>24</v>
      </c>
      <c r="K34" s="4">
        <v>67000</v>
      </c>
      <c r="L34" s="5" t="str">
        <f t="shared" si="2"/>
        <v>DKINS32</v>
      </c>
    </row>
    <row r="35" spans="2:12" ht="12.75">
      <c r="B35" s="4">
        <v>33</v>
      </c>
      <c r="C35" s="4" t="s">
        <v>61</v>
      </c>
      <c r="D35" s="5" t="str">
        <f t="shared" si="0"/>
        <v>Praful</v>
      </c>
      <c r="E35" s="5" t="str">
        <f t="shared" si="1"/>
        <v>Savla</v>
      </c>
      <c r="F35" s="7">
        <v>42208</v>
      </c>
      <c r="G35" s="4" t="s">
        <v>12</v>
      </c>
      <c r="H35" s="4" t="s">
        <v>13</v>
      </c>
      <c r="I35" s="4" t="s">
        <v>62</v>
      </c>
      <c r="J35" s="4" t="s">
        <v>24</v>
      </c>
      <c r="K35" s="4">
        <v>65000</v>
      </c>
      <c r="L35" s="5" t="str">
        <f t="shared" si="2"/>
        <v>PSOPS33</v>
      </c>
    </row>
    <row r="36" spans="2:12" ht="12.75">
      <c r="B36" s="4">
        <v>34</v>
      </c>
      <c r="C36" s="4" t="s">
        <v>63</v>
      </c>
      <c r="D36" s="5" t="str">
        <f t="shared" si="0"/>
        <v>Sharadchandra</v>
      </c>
      <c r="E36" s="5" t="str">
        <f t="shared" si="1"/>
        <v>Riswadkar</v>
      </c>
      <c r="F36" s="7">
        <v>42400</v>
      </c>
      <c r="G36" s="4" t="s">
        <v>12</v>
      </c>
      <c r="H36" s="4" t="s">
        <v>13</v>
      </c>
      <c r="I36" s="4" t="s">
        <v>41</v>
      </c>
      <c r="J36" s="4" t="s">
        <v>24</v>
      </c>
      <c r="K36" s="4">
        <v>50000</v>
      </c>
      <c r="L36" s="5" t="str">
        <f t="shared" si="2"/>
        <v>SRCCS34</v>
      </c>
    </row>
    <row r="37" spans="2:12" ht="12.75">
      <c r="B37" s="4">
        <v>35</v>
      </c>
      <c r="C37" s="4" t="s">
        <v>64</v>
      </c>
      <c r="D37" s="5" t="str">
        <f t="shared" si="0"/>
        <v>Nitin</v>
      </c>
      <c r="E37" s="5" t="str">
        <f t="shared" si="1"/>
        <v>Patki</v>
      </c>
      <c r="F37" s="7">
        <v>42629</v>
      </c>
      <c r="G37" s="4" t="s">
        <v>17</v>
      </c>
      <c r="H37" s="4" t="s">
        <v>13</v>
      </c>
      <c r="I37" s="4" t="s">
        <v>62</v>
      </c>
      <c r="J37" s="4" t="s">
        <v>24</v>
      </c>
      <c r="K37" s="4">
        <v>81000</v>
      </c>
      <c r="L37" s="5" t="str">
        <f t="shared" si="2"/>
        <v>NPOPS35</v>
      </c>
    </row>
    <row r="38" spans="2:12" ht="12.75">
      <c r="B38" s="4">
        <v>36</v>
      </c>
      <c r="C38" s="4" t="s">
        <v>65</v>
      </c>
      <c r="D38" s="5" t="str">
        <f t="shared" si="0"/>
        <v>Shankar</v>
      </c>
      <c r="E38" s="5" t="str">
        <f t="shared" si="1"/>
        <v>Shetty</v>
      </c>
      <c r="F38" s="6">
        <v>42773</v>
      </c>
      <c r="G38" s="4" t="s">
        <v>17</v>
      </c>
      <c r="H38" s="4" t="s">
        <v>13</v>
      </c>
      <c r="I38" s="4" t="s">
        <v>26</v>
      </c>
      <c r="J38" s="4" t="s">
        <v>24</v>
      </c>
      <c r="K38" s="4">
        <v>87000</v>
      </c>
      <c r="L38" s="5" t="str">
        <f t="shared" si="2"/>
        <v>SSDIS36</v>
      </c>
    </row>
    <row r="39" spans="2:12" ht="12.75">
      <c r="B39" s="4">
        <v>37</v>
      </c>
      <c r="C39" s="4" t="s">
        <v>66</v>
      </c>
      <c r="D39" s="5" t="str">
        <f t="shared" si="0"/>
        <v>Venitha</v>
      </c>
      <c r="E39" s="5" t="str">
        <f t="shared" si="1"/>
        <v>Shetty</v>
      </c>
      <c r="F39" s="6">
        <v>42890</v>
      </c>
      <c r="G39" s="4" t="s">
        <v>17</v>
      </c>
      <c r="H39" s="4" t="s">
        <v>13</v>
      </c>
      <c r="I39" s="4" t="s">
        <v>14</v>
      </c>
      <c r="J39" s="4" t="s">
        <v>19</v>
      </c>
      <c r="K39" s="4">
        <v>27000</v>
      </c>
      <c r="L39" s="5" t="str">
        <f t="shared" si="2"/>
        <v>VSMAE37</v>
      </c>
    </row>
    <row r="40" spans="2:12" ht="12.75">
      <c r="B40" s="4">
        <v>38</v>
      </c>
      <c r="C40" s="4" t="s">
        <v>67</v>
      </c>
      <c r="D40" s="5" t="str">
        <f t="shared" si="0"/>
        <v>Prem</v>
      </c>
      <c r="E40" s="5" t="str">
        <f t="shared" si="1"/>
        <v>Pherwani</v>
      </c>
      <c r="F40" s="7">
        <v>43092</v>
      </c>
      <c r="G40" s="4" t="s">
        <v>12</v>
      </c>
      <c r="H40" s="4" t="s">
        <v>13</v>
      </c>
      <c r="I40" s="4" t="s">
        <v>30</v>
      </c>
      <c r="J40" s="4" t="s">
        <v>24</v>
      </c>
      <c r="K40" s="4">
        <v>19000</v>
      </c>
      <c r="L40" s="5" t="str">
        <f t="shared" si="2"/>
        <v>PPFIS38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2025-01-26T17:58:35Z</dcterms:modified>
</cp:coreProperties>
</file>