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sakshigiram/Downloads/"/>
    </mc:Choice>
  </mc:AlternateContent>
  <xr:revisionPtr revIDLastSave="0" documentId="13_ncr:1_{04A1827E-8042-174D-B2CF-2E6B39074554}" xr6:coauthVersionLast="47" xr6:coauthVersionMax="47" xr10:uidLastSave="{00000000-0000-0000-0000-000000000000}"/>
  <bookViews>
    <workbookView xWindow="0" yWindow="0" windowWidth="28800" windowHeight="18000" activeTab="3" xr2:uid="{00000000-000D-0000-FFFF-FFFF00000000}"/>
  </bookViews>
  <sheets>
    <sheet name="Bike-Buyers" sheetId="4" r:id="rId1"/>
    <sheet name="Working Sheet" sheetId="1" state="hidden" r:id="rId2"/>
    <sheet name="Pivot Table" sheetId="2" state="hidden" r:id="rId3"/>
    <sheet name="Dashboard" sheetId="3" r:id="rId4"/>
  </sheets>
  <definedNames>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<sst xmlns="http://schemas.openxmlformats.org/spreadsheetml/2006/main" count="8046" uniqueCount="47">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</sst>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_([$$-409]* \(#,##0.00\);_([$$-409]*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applyAlignment="1">
      <alignment horizontal="right" indent="2"/>
    </xf>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a:t>
            </a:r>
            <a:r>
              <a:rPr lang="en-GB" baseline="0"/>
              <a:t>g Income Per Purchase</a:t>
            </a:r>
            <a:endParaRPr lang="en-GB"/>
          </a:p>
        </c:rich>
      </c:tx>
      <c:layout>
        <c:manualLayout>
          <c:xMode val="edge"/>
          <c:yMode val="edge"/>
          <c:x val="0.30786659742902256"/>
          <c:y val="1.2578616352201259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146-2E4B-A58E-C82EF3690E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46-2E4B-A58E-C82EF3690EA6}"/>
            </c:ext>
          </c:extLst>
        </c:ser>
        <c:dLbls>
          <c:showLegendKey val="0"/>
          <c:showVal val="0"/>
          <c:showCatName val="0"/>
          <c:showSerName val="0"/>
          <c:showPercent val="0"/>
          <c:showBubbleSize val="0"/>
        </c:dLbls>
        <c:gapWidth val="219"/>
        <c:overlap val="-27"/>
        <c:axId val="1179331104"/>
        <c:axId val="268451967"/>
      </c:barChart>
      <c:catAx>
        <c:axId val="117933110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68451967"/>
        <c:crosses val="autoZero"/>
        <c:auto val="1"/>
        <c:lblAlgn val="ctr"/>
        <c:lblOffset val="100"/>
        <c:noMultiLvlLbl val="0"/>
      </c:catAx>
      <c:valAx>
        <c:axId val="26845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7933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3.2407407407407406E-2"/>
          <c:w val="0.75162729658792649"/>
          <c:h val="0.8416746864975212"/>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B3-FC4D-8FF9-E4BEE1B48556}"/>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B3-FC4D-8FF9-E4BEE1B48556}"/>
            </c:ext>
          </c:extLst>
        </c:ser>
        <c:dLbls>
          <c:showLegendKey val="0"/>
          <c:showVal val="0"/>
          <c:showCatName val="0"/>
          <c:showSerName val="0"/>
          <c:showPercent val="0"/>
          <c:showBubbleSize val="0"/>
        </c:dLbls>
        <c:smooth val="0"/>
        <c:axId val="708751087"/>
        <c:axId val="707934047"/>
      </c:lineChart>
      <c:catAx>
        <c:axId val="70875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34047"/>
        <c:crosses val="autoZero"/>
        <c:auto val="1"/>
        <c:lblAlgn val="ctr"/>
        <c:lblOffset val="100"/>
        <c:noMultiLvlLbl val="0"/>
      </c:catAx>
      <c:valAx>
        <c:axId val="7079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3B-D449-BFA3-CE78AEBAE36C}"/>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3B-D449-BFA3-CE78AEBAE36C}"/>
            </c:ext>
          </c:extLst>
        </c:ser>
        <c:dLbls>
          <c:showLegendKey val="0"/>
          <c:showVal val="0"/>
          <c:showCatName val="0"/>
          <c:showSerName val="0"/>
          <c:showPercent val="0"/>
          <c:showBubbleSize val="0"/>
        </c:dLbls>
        <c:marker val="1"/>
        <c:smooth val="0"/>
        <c:axId val="671737007"/>
        <c:axId val="856211951"/>
      </c:lineChart>
      <c:catAx>
        <c:axId val="6717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11951"/>
        <c:crosses val="autoZero"/>
        <c:auto val="1"/>
        <c:lblAlgn val="ctr"/>
        <c:lblOffset val="100"/>
        <c:noMultiLvlLbl val="0"/>
      </c:catAx>
      <c:valAx>
        <c:axId val="8562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a:t>
            </a:r>
            <a:r>
              <a:rPr lang="en-GB" baseline="0"/>
              <a:t>g Income Per Purchase</a:t>
            </a:r>
            <a:endParaRPr lang="en-GB"/>
          </a:p>
        </c:rich>
      </c:tx>
      <c:layout>
        <c:manualLayout>
          <c:xMode val="edge"/>
          <c:yMode val="edge"/>
          <c:x val="0.30786659742902256"/>
          <c:y val="1.2578616352201259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957-3444-84FB-218BE91D11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57-3444-84FB-218BE91D113C}"/>
            </c:ext>
          </c:extLst>
        </c:ser>
        <c:dLbls>
          <c:showLegendKey val="0"/>
          <c:showVal val="0"/>
          <c:showCatName val="0"/>
          <c:showSerName val="0"/>
          <c:showPercent val="0"/>
          <c:showBubbleSize val="0"/>
        </c:dLbls>
        <c:gapWidth val="219"/>
        <c:overlap val="-27"/>
        <c:axId val="1179331104"/>
        <c:axId val="268451967"/>
      </c:barChart>
      <c:catAx>
        <c:axId val="117933110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68451967"/>
        <c:crosses val="autoZero"/>
        <c:auto val="1"/>
        <c:lblAlgn val="ctr"/>
        <c:lblOffset val="100"/>
        <c:noMultiLvlLbl val="0"/>
      </c:catAx>
      <c:valAx>
        <c:axId val="26845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7933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9-7343-A9D2-CD153EDE60D0}"/>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9-7343-A9D2-CD153EDE60D0}"/>
            </c:ext>
          </c:extLst>
        </c:ser>
        <c:dLbls>
          <c:showLegendKey val="0"/>
          <c:showVal val="0"/>
          <c:showCatName val="0"/>
          <c:showSerName val="0"/>
          <c:showPercent val="0"/>
          <c:showBubbleSize val="0"/>
        </c:dLbls>
        <c:marker val="1"/>
        <c:smooth val="0"/>
        <c:axId val="671737007"/>
        <c:axId val="856211951"/>
      </c:lineChart>
      <c:catAx>
        <c:axId val="6717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11951"/>
        <c:crosses val="autoZero"/>
        <c:auto val="1"/>
        <c:lblAlgn val="ctr"/>
        <c:lblOffset val="100"/>
        <c:noMultiLvlLbl val="0"/>
      </c:catAx>
      <c:valAx>
        <c:axId val="85621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3.2407407407407406E-2"/>
          <c:w val="0.75162729658792649"/>
          <c:h val="0.8416746864975212"/>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F3-DC46-B8D9-92D844F3C42E}"/>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F3-DC46-B8D9-92D844F3C42E}"/>
            </c:ext>
          </c:extLst>
        </c:ser>
        <c:dLbls>
          <c:showLegendKey val="0"/>
          <c:showVal val="0"/>
          <c:showCatName val="0"/>
          <c:showSerName val="0"/>
          <c:showPercent val="0"/>
          <c:showBubbleSize val="0"/>
        </c:dLbls>
        <c:smooth val="0"/>
        <c:axId val="708751087"/>
        <c:axId val="707934047"/>
      </c:lineChart>
      <c:catAx>
        <c:axId val="70875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34047"/>
        <c:crosses val="autoZero"/>
        <c:auto val="1"/>
        <c:lblAlgn val="ctr"/>
        <c:lblOffset val="100"/>
        <c:noMultiLvlLbl val="0"/>
      </c:catAx>
      <c:valAx>
        <c:axId val="7079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539750</xdr:colOff>
      <xdr:row>6</xdr:row>
      <xdr:rowOff>101600</xdr:rowOff>
    </xdr:from>
    <xdr:to>
      <xdr:col>10</xdr:col>
      <xdr:colOff>304800</xdr:colOff>
      <xdr:row>22</xdr:row>
      <xdr:rowOff>82550</xdr:rowOff>
    </xdr:to>
    <xdr:graphicFrame macro="">
      <xdr:nvGraphicFramePr>
        <xdr:cNvPr id="3" name="Chart 2">
          <a:extLst>
            <a:ext uri="{FF2B5EF4-FFF2-40B4-BE49-F238E27FC236}">
              <a16:creationId xmlns:a16="http://schemas.microsoft.com/office/drawing/2014/main" id="{1D2BE6E1-E948-5643-A057-C3B2F78D1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33</xdr:row>
      <xdr:rowOff>63500</xdr:rowOff>
    </xdr:from>
    <xdr:to>
      <xdr:col>10</xdr:col>
      <xdr:colOff>800100</xdr:colOff>
      <xdr:row>49</xdr:row>
      <xdr:rowOff>76200</xdr:rowOff>
    </xdr:to>
    <xdr:graphicFrame macro="">
      <xdr:nvGraphicFramePr>
        <xdr:cNvPr id="4" name="Chart 3">
          <a:extLst>
            <a:ext uri="{FF2B5EF4-FFF2-40B4-BE49-F238E27FC236}">
              <a16:creationId xmlns:a16="http://schemas.microsoft.com/office/drawing/2014/main" id="{ABEBFCF3-3E98-8347-A9F2-D402200B6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61</xdr:row>
      <xdr:rowOff>158750</xdr:rowOff>
    </xdr:from>
    <xdr:to>
      <xdr:col>10</xdr:col>
      <xdr:colOff>685800</xdr:colOff>
      <xdr:row>76</xdr:row>
      <xdr:rowOff>44450</xdr:rowOff>
    </xdr:to>
    <xdr:graphicFrame macro="">
      <xdr:nvGraphicFramePr>
        <xdr:cNvPr id="5" name="Chart 4">
          <a:extLst>
            <a:ext uri="{FF2B5EF4-FFF2-40B4-BE49-F238E27FC236}">
              <a16:creationId xmlns:a16="http://schemas.microsoft.com/office/drawing/2014/main" id="{0AB2E501-9B08-D341-A8AA-E0450B2AA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6</xdr:row>
      <xdr:rowOff>68559</xdr:rowOff>
    </xdr:from>
    <xdr:to>
      <xdr:col>8</xdr:col>
      <xdr:colOff>571500</xdr:colOff>
      <xdr:row>20</xdr:row>
      <xdr:rowOff>12700</xdr:rowOff>
    </xdr:to>
    <xdr:graphicFrame macro="">
      <xdr:nvGraphicFramePr>
        <xdr:cNvPr id="2" name="Chart 1">
          <a:extLst>
            <a:ext uri="{FF2B5EF4-FFF2-40B4-BE49-F238E27FC236}">
              <a16:creationId xmlns:a16="http://schemas.microsoft.com/office/drawing/2014/main" id="{C1B9436E-BEA2-3148-8F9C-E0DA0608E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673100</xdr:colOff>
      <xdr:row>6</xdr:row>
      <xdr:rowOff>68559</xdr:rowOff>
    </xdr:from>
    <xdr:to>
      <xdr:col>14</xdr:col>
      <xdr:colOff>822452</xdr:colOff>
      <xdr:row>20</xdr:row>
      <xdr:rowOff>16743</xdr:rowOff>
    </xdr:to>
    <xdr:graphicFrame macro="">
      <xdr:nvGraphicFramePr>
        <xdr:cNvPr id="4" name="Chart 3">
          <a:extLst>
            <a:ext uri="{FF2B5EF4-FFF2-40B4-BE49-F238E27FC236}">
              <a16:creationId xmlns:a16="http://schemas.microsoft.com/office/drawing/2014/main" id="{EA533FE7-A0BC-384D-B847-02E7E67D1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543052</xdr:colOff>
      <xdr:row>20</xdr:row>
      <xdr:rowOff>63500</xdr:rowOff>
    </xdr:from>
    <xdr:to>
      <xdr:col>14</xdr:col>
      <xdr:colOff>822452</xdr:colOff>
      <xdr:row>36</xdr:row>
      <xdr:rowOff>76200</xdr:rowOff>
    </xdr:to>
    <xdr:graphicFrame macro="">
      <xdr:nvGraphicFramePr>
        <xdr:cNvPr id="5" name="Chart 4">
          <a:extLst>
            <a:ext uri="{FF2B5EF4-FFF2-40B4-BE49-F238E27FC236}">
              <a16:creationId xmlns:a16="http://schemas.microsoft.com/office/drawing/2014/main" id="{4F220DA5-DF18-B64A-8425-3AF3CADB7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76201</xdr:rowOff>
    </xdr:from>
    <xdr:to>
      <xdr:col>2</xdr:col>
      <xdr:colOff>469900</xdr:colOff>
      <xdr:row>11</xdr:row>
      <xdr:rowOff>12701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9B2DDDE-5F69-9D47-9E2A-9997F22A0F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219201"/>
              <a:ext cx="20701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63501</xdr:rowOff>
    </xdr:from>
    <xdr:to>
      <xdr:col>2</xdr:col>
      <xdr:colOff>466344</xdr:colOff>
      <xdr:row>20</xdr:row>
      <xdr:rowOff>25400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46AFEEC-2919-0D43-AA6C-35688F9031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2159001"/>
              <a:ext cx="2066544" cy="1676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27</xdr:row>
      <xdr:rowOff>25401</xdr:rowOff>
    </xdr:from>
    <xdr:to>
      <xdr:col>2</xdr:col>
      <xdr:colOff>466344</xdr:colOff>
      <xdr:row>36</xdr:row>
      <xdr:rowOff>63501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9A0A3C8D-DCD6-7346-BB9C-0D224A2594A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0800" y="5168901"/>
              <a:ext cx="2066544"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20</xdr:row>
      <xdr:rowOff>76199</xdr:rowOff>
    </xdr:from>
    <xdr:to>
      <xdr:col>2</xdr:col>
      <xdr:colOff>466344</xdr:colOff>
      <xdr:row>26</xdr:row>
      <xdr:rowOff>114300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554A2BA-9394-324C-A0BB-7A49E7189F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3886199"/>
              <a:ext cx="2066544" cy="1181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8.562936111113" createdVersion="7" refreshedVersion="7" minRefreshableVersion="3" recordCount="1000" xr:uid="{72EACD5D-59CD-D84B-9675-0348B07EE3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92661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BA689-75DB-644D-97D9-76921A402580}" name="PivotTable5"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3:D6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B9CF9-D079-7E41-A8BE-DC68E7BA1BF2}" name="PivotTable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2: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30BF31-AB57-5449-8B6D-58C9E7277FA5}" name="PivotTable1"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A4C9F1-C147-DA4C-AD9F-69673E784741}" sourceName="Marital status">
  <pivotTables>
    <pivotTable tabId="2" name="PivotTable1"/>
    <pivotTable tabId="2" name="PivotTable2"/>
    <pivotTable tabId="2" name="PivotTable5"/>
  </pivotTables>
  <data>
    <tabular pivotCacheId="1992661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215996-95E2-2641-9B28-16AB48DF93B3}" sourceName="Education">
  <pivotTables>
    <pivotTable tabId="2" name="PivotTable1"/>
    <pivotTable tabId="2" name="PivotTable2"/>
    <pivotTable tabId="2" name="PivotTable5"/>
  </pivotTables>
  <data>
    <tabular pivotCacheId="19926612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ED95ED8-B2BD-554C-9CDB-632BCAEC3080}" sourceName="Cars">
  <pivotTables>
    <pivotTable tabId="2" name="PivotTable1"/>
    <pivotTable tabId="2" name="PivotTable2"/>
    <pivotTable tabId="2" name="PivotTable5"/>
  </pivotTables>
  <data>
    <tabular pivotCacheId="1992661249">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81B111-FC2C-CE46-8BF5-A1FC8B26CDC5}" sourceName="Region">
  <pivotTables>
    <pivotTable tabId="2" name="PivotTable1"/>
    <pivotTable tabId="2" name="PivotTable2"/>
    <pivotTable tabId="2" name="PivotTable5"/>
  </pivotTables>
  <data>
    <tabular pivotCacheId="1992661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53D8D5-7CDA-B845-82CC-AB2A5E109205}" cache="Slicer_Marital_status" caption="Marital status" rowHeight="230716"/>
  <slicer name="Marital status 1" xr10:uid="{2ABE436D-B830-5D4E-812E-4434A1BC1F6A}" cache="Slicer_Marital_status" caption="Marital status" rowHeight="230716"/>
  <slicer name="Education" xr10:uid="{BC5D7866-54AB-D743-B385-8800EE15A656}" cache="Slicer_Education" caption="Education" rowHeight="230716"/>
  <slicer name="Education 1" xr10:uid="{501640DF-996F-AD48-9C26-D3E5256E20BB}" cache="Slicer_Education" caption="Education" rowHeight="230716"/>
  <slicer name="Cars" xr10:uid="{32D66356-8D26-3B49-B937-DC3786EC03FE}" cache="Slicer_Cars" caption="Cars" rowHeight="230716"/>
  <slicer name="Region" xr10:uid="{E379F41E-C8D4-1846-89E6-21585038F1E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1E82-BC23-B548-8C4E-A4A8CA4C49DB}">
  <dimension ref="A1"/>
  <sheetViews>
    <sheetView workbookViewId="0">
      <selection activeCell="G31" sqref="G31"/>
    </sheetView>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M1001"/>
    </sheetView>
  </sheetViews>
  <sheetFormatPr baseColWidth="10" defaultColWidth="21.33203125" defaultRowHeight="15" x14ac:dyDescent="0.2"/>
  <cols>
    <col min="2" max="2" width="22.5" customWidth="1"/>
    <col min="4" max="4" width="21.33203125" style="2"/>
    <col min="8" max="8" width="21.33203125" customWidth="1"/>
    <col min="12" max="12" width="14.6640625" customWidth="1"/>
    <col min="13" max="13" width="20.1640625" customWidth="1"/>
  </cols>
  <sheetData>
    <row r="1" spans="1:14" x14ac:dyDescent="0.2">
      <c r="A1" t="s">
        <v>0</v>
      </c>
      <c r="B1" t="s">
        <v>36</v>
      </c>
      <c r="C1" t="s">
        <v>1</v>
      </c>
      <c r="D1" s="2" t="s">
        <v>2</v>
      </c>
      <c r="E1" t="s">
        <v>3</v>
      </c>
      <c r="F1" t="s">
        <v>4</v>
      </c>
      <c r="G1" t="s">
        <v>5</v>
      </c>
      <c r="H1" t="s">
        <v>6</v>
      </c>
      <c r="I1" t="s">
        <v>7</v>
      </c>
      <c r="J1" t="s">
        <v>8</v>
      </c>
      <c r="K1" t="s">
        <v>9</v>
      </c>
      <c r="L1" t="s">
        <v>10</v>
      </c>
      <c r="M1" t="s">
        <v>35</v>
      </c>
      <c r="N1" t="s">
        <v>11</v>
      </c>
    </row>
    <row r="2" spans="1:14" x14ac:dyDescent="0.2">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
      <c r="A4">
        <v>14177</v>
      </c>
      <c r="B4" t="s">
        <v>31</v>
      </c>
      <c r="C4" t="s">
        <v>33</v>
      </c>
      <c r="D4" s="2">
        <v>80000</v>
      </c>
      <c r="E4">
        <v>5</v>
      </c>
      <c r="F4" t="s">
        <v>18</v>
      </c>
      <c r="G4" t="s">
        <v>20</v>
      </c>
      <c r="H4" t="s">
        <v>17</v>
      </c>
      <c r="I4">
        <v>2</v>
      </c>
      <c r="J4" t="s">
        <v>21</v>
      </c>
      <c r="K4" t="s">
        <v>16</v>
      </c>
      <c r="L4">
        <v>60</v>
      </c>
      <c r="M4" t="str">
        <f t="shared" si="0"/>
        <v>Old</v>
      </c>
      <c r="N4" t="s">
        <v>17</v>
      </c>
    </row>
    <row r="5" spans="1:14" x14ac:dyDescent="0.2">
      <c r="A5">
        <v>24381</v>
      </c>
      <c r="B5" t="s">
        <v>32</v>
      </c>
      <c r="C5" t="s">
        <v>33</v>
      </c>
      <c r="D5" s="2">
        <v>70000</v>
      </c>
      <c r="E5">
        <v>0</v>
      </c>
      <c r="F5" t="s">
        <v>12</v>
      </c>
      <c r="G5" t="s">
        <v>20</v>
      </c>
      <c r="H5" t="s">
        <v>14</v>
      </c>
      <c r="I5">
        <v>1</v>
      </c>
      <c r="J5" t="s">
        <v>22</v>
      </c>
      <c r="K5" t="s">
        <v>23</v>
      </c>
      <c r="L5">
        <v>41</v>
      </c>
      <c r="M5" t="str">
        <f t="shared" si="0"/>
        <v>Middle Age</v>
      </c>
      <c r="N5" t="s">
        <v>14</v>
      </c>
    </row>
    <row r="6" spans="1:14" x14ac:dyDescent="0.2">
      <c r="A6">
        <v>25597</v>
      </c>
      <c r="B6" t="s">
        <v>32</v>
      </c>
      <c r="C6" t="s">
        <v>33</v>
      </c>
      <c r="D6" s="2">
        <v>30000</v>
      </c>
      <c r="E6">
        <v>0</v>
      </c>
      <c r="F6" t="s">
        <v>12</v>
      </c>
      <c r="G6" t="s">
        <v>19</v>
      </c>
      <c r="H6" t="s">
        <v>17</v>
      </c>
      <c r="I6">
        <v>0</v>
      </c>
      <c r="J6" t="s">
        <v>15</v>
      </c>
      <c r="K6" t="s">
        <v>16</v>
      </c>
      <c r="L6">
        <v>36</v>
      </c>
      <c r="M6" t="str">
        <f t="shared" si="0"/>
        <v>Middle Age</v>
      </c>
      <c r="N6" t="s">
        <v>14</v>
      </c>
    </row>
    <row r="7" spans="1:14" x14ac:dyDescent="0.2">
      <c r="A7">
        <v>13507</v>
      </c>
      <c r="B7" t="s">
        <v>31</v>
      </c>
      <c r="C7" t="s">
        <v>34</v>
      </c>
      <c r="D7" s="2">
        <v>10000</v>
      </c>
      <c r="E7">
        <v>2</v>
      </c>
      <c r="F7" t="s">
        <v>18</v>
      </c>
      <c r="G7" t="s">
        <v>24</v>
      </c>
      <c r="H7" t="s">
        <v>14</v>
      </c>
      <c r="I7">
        <v>0</v>
      </c>
      <c r="J7" t="s">
        <v>25</v>
      </c>
      <c r="K7" t="s">
        <v>16</v>
      </c>
      <c r="L7">
        <v>50</v>
      </c>
      <c r="M7" t="str">
        <f t="shared" si="0"/>
        <v>Middle Age</v>
      </c>
      <c r="N7" t="s">
        <v>17</v>
      </c>
    </row>
    <row r="8" spans="1:14" x14ac:dyDescent="0.2">
      <c r="A8">
        <v>27974</v>
      </c>
      <c r="B8" t="s">
        <v>32</v>
      </c>
      <c r="C8" t="s">
        <v>33</v>
      </c>
      <c r="D8" s="2">
        <v>160000</v>
      </c>
      <c r="E8">
        <v>2</v>
      </c>
      <c r="F8" t="s">
        <v>26</v>
      </c>
      <c r="G8" t="s">
        <v>27</v>
      </c>
      <c r="H8" t="s">
        <v>14</v>
      </c>
      <c r="I8">
        <v>4</v>
      </c>
      <c r="J8" t="s">
        <v>15</v>
      </c>
      <c r="K8" t="s">
        <v>23</v>
      </c>
      <c r="L8">
        <v>33</v>
      </c>
      <c r="M8" t="str">
        <f t="shared" si="0"/>
        <v>Middle Age</v>
      </c>
      <c r="N8" t="s">
        <v>14</v>
      </c>
    </row>
    <row r="9" spans="1:14" x14ac:dyDescent="0.2">
      <c r="A9">
        <v>19364</v>
      </c>
      <c r="B9" t="s">
        <v>31</v>
      </c>
      <c r="C9" t="s">
        <v>33</v>
      </c>
      <c r="D9" s="2">
        <v>40000</v>
      </c>
      <c r="E9">
        <v>1</v>
      </c>
      <c r="F9" t="s">
        <v>12</v>
      </c>
      <c r="G9" t="s">
        <v>13</v>
      </c>
      <c r="H9" t="s">
        <v>14</v>
      </c>
      <c r="I9">
        <v>0</v>
      </c>
      <c r="J9" t="s">
        <v>15</v>
      </c>
      <c r="K9" t="s">
        <v>16</v>
      </c>
      <c r="L9">
        <v>43</v>
      </c>
      <c r="M9" t="str">
        <f t="shared" si="0"/>
        <v>Middle Age</v>
      </c>
      <c r="N9" t="s">
        <v>14</v>
      </c>
    </row>
    <row r="10" spans="1:14" x14ac:dyDescent="0.2">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2">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2">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2">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2">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2">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2">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2">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2">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2">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2">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2">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2">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2">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2">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2">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2">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2">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2">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2">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2">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2">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2">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2">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2">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2">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2">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2">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2">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2">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2">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2">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2">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2">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2">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2">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2">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2">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2">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2">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2">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2">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2">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2">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2">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2">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2">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3E76-AA82-394A-AC49-B52EEE749269}">
  <dimension ref="A3:D68"/>
  <sheetViews>
    <sheetView topLeftCell="A13" workbookViewId="0">
      <selection activeCell="R64" sqref="R6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39</v>
      </c>
      <c r="B3" s="4" t="s">
        <v>40</v>
      </c>
    </row>
    <row r="4" spans="1:4" x14ac:dyDescent="0.2">
      <c r="A4" s="4" t="s">
        <v>37</v>
      </c>
      <c r="B4" t="s">
        <v>17</v>
      </c>
      <c r="C4" t="s">
        <v>14</v>
      </c>
      <c r="D4" t="s">
        <v>38</v>
      </c>
    </row>
    <row r="5" spans="1:4" x14ac:dyDescent="0.2">
      <c r="A5" s="5" t="s">
        <v>34</v>
      </c>
      <c r="B5" s="6">
        <v>53440</v>
      </c>
      <c r="C5" s="6">
        <v>55774.058577405856</v>
      </c>
      <c r="D5" s="6">
        <v>54580.777096114522</v>
      </c>
    </row>
    <row r="6" spans="1:4" x14ac:dyDescent="0.2">
      <c r="A6" s="5" t="s">
        <v>33</v>
      </c>
      <c r="B6" s="6">
        <v>56208.178438661707</v>
      </c>
      <c r="C6" s="6">
        <v>60123.966942148763</v>
      </c>
      <c r="D6" s="6">
        <v>58062.62230919765</v>
      </c>
    </row>
    <row r="7" spans="1:4" x14ac:dyDescent="0.2">
      <c r="A7" s="5" t="s">
        <v>38</v>
      </c>
      <c r="B7" s="6">
        <v>54874.759152215796</v>
      </c>
      <c r="C7" s="6">
        <v>57962.577962577961</v>
      </c>
      <c r="D7" s="6">
        <v>56360</v>
      </c>
    </row>
    <row r="32" spans="1:2" x14ac:dyDescent="0.2">
      <c r="A32" s="4" t="s">
        <v>41</v>
      </c>
      <c r="B32" s="4" t="s">
        <v>40</v>
      </c>
    </row>
    <row r="33" spans="1:4" x14ac:dyDescent="0.2">
      <c r="A33" s="4" t="s">
        <v>37</v>
      </c>
      <c r="B33" t="s">
        <v>17</v>
      </c>
      <c r="C33" t="s">
        <v>14</v>
      </c>
      <c r="D33" t="s">
        <v>38</v>
      </c>
    </row>
    <row r="34" spans="1:4" x14ac:dyDescent="0.2">
      <c r="A34" s="5" t="s">
        <v>15</v>
      </c>
      <c r="B34" s="3">
        <v>166</v>
      </c>
      <c r="C34" s="3">
        <v>200</v>
      </c>
      <c r="D34" s="3">
        <v>366</v>
      </c>
    </row>
    <row r="35" spans="1:4" x14ac:dyDescent="0.2">
      <c r="A35" s="5" t="s">
        <v>25</v>
      </c>
      <c r="B35" s="3">
        <v>92</v>
      </c>
      <c r="C35" s="3">
        <v>77</v>
      </c>
      <c r="D35" s="3">
        <v>169</v>
      </c>
    </row>
    <row r="36" spans="1:4" x14ac:dyDescent="0.2">
      <c r="A36" s="5" t="s">
        <v>21</v>
      </c>
      <c r="B36" s="3">
        <v>67</v>
      </c>
      <c r="C36" s="3">
        <v>95</v>
      </c>
      <c r="D36" s="3">
        <v>162</v>
      </c>
    </row>
    <row r="37" spans="1:4" x14ac:dyDescent="0.2">
      <c r="A37" s="5" t="s">
        <v>22</v>
      </c>
      <c r="B37" s="3">
        <v>116</v>
      </c>
      <c r="C37" s="3">
        <v>76</v>
      </c>
      <c r="D37" s="3">
        <v>192</v>
      </c>
    </row>
    <row r="38" spans="1:4" x14ac:dyDescent="0.2">
      <c r="A38" s="5" t="s">
        <v>42</v>
      </c>
      <c r="B38" s="3">
        <v>78</v>
      </c>
      <c r="C38" s="3">
        <v>33</v>
      </c>
      <c r="D38" s="3">
        <v>111</v>
      </c>
    </row>
    <row r="39" spans="1:4" x14ac:dyDescent="0.2">
      <c r="A39" s="5" t="s">
        <v>38</v>
      </c>
      <c r="B39" s="3">
        <v>519</v>
      </c>
      <c r="C39" s="3">
        <v>481</v>
      </c>
      <c r="D39" s="3">
        <v>1000</v>
      </c>
    </row>
    <row r="63" spans="1:4" x14ac:dyDescent="0.2">
      <c r="A63" s="4" t="s">
        <v>41</v>
      </c>
      <c r="B63" s="4" t="s">
        <v>40</v>
      </c>
    </row>
    <row r="64" spans="1:4" x14ac:dyDescent="0.2">
      <c r="A64" s="4" t="s">
        <v>37</v>
      </c>
      <c r="B64" t="s">
        <v>17</v>
      </c>
      <c r="C64" t="s">
        <v>14</v>
      </c>
      <c r="D64" t="s">
        <v>38</v>
      </c>
    </row>
    <row r="65" spans="1:4" x14ac:dyDescent="0.2">
      <c r="A65" s="5" t="s">
        <v>43</v>
      </c>
      <c r="B65" s="3">
        <v>71</v>
      </c>
      <c r="C65" s="3">
        <v>39</v>
      </c>
      <c r="D65" s="3">
        <v>110</v>
      </c>
    </row>
    <row r="66" spans="1:4" x14ac:dyDescent="0.2">
      <c r="A66" s="5" t="s">
        <v>44</v>
      </c>
      <c r="B66" s="3">
        <v>318</v>
      </c>
      <c r="C66" s="3">
        <v>383</v>
      </c>
      <c r="D66" s="3">
        <v>701</v>
      </c>
    </row>
    <row r="67" spans="1:4" x14ac:dyDescent="0.2">
      <c r="A67" s="5" t="s">
        <v>45</v>
      </c>
      <c r="B67" s="3">
        <v>130</v>
      </c>
      <c r="C67" s="3">
        <v>59</v>
      </c>
      <c r="D67" s="3">
        <v>189</v>
      </c>
    </row>
    <row r="68" spans="1:4" x14ac:dyDescent="0.2">
      <c r="A68" s="5" t="s">
        <v>38</v>
      </c>
      <c r="B68" s="3">
        <v>519</v>
      </c>
      <c r="C68" s="3">
        <v>481</v>
      </c>
      <c r="D6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800B5-C441-D548-B8A3-C9F0DC6F2D5A}">
  <dimension ref="A1:O6"/>
  <sheetViews>
    <sheetView showGridLines="0" tabSelected="1" workbookViewId="0">
      <selection activeCell="P11" sqref="P11"/>
    </sheetView>
  </sheetViews>
  <sheetFormatPr baseColWidth="10" defaultRowHeight="15" x14ac:dyDescent="0.2"/>
  <sheetData>
    <row r="1" spans="1:15" x14ac:dyDescent="0.2">
      <c r="A1" s="7" t="s">
        <v>46</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2023-03-23T08:31:22Z</dcterms:modified>
</cp:coreProperties>
</file>