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Rajan\New folder\MANISH\Rajan\FCRA on Website\"/>
    </mc:Choice>
  </mc:AlternateContent>
  <bookViews>
    <workbookView xWindow="240" yWindow="30" windowWidth="20115" windowHeight="7755"/>
  </bookViews>
  <sheets>
    <sheet name="Donor Detail-Apr-Jun'16" sheetId="1" r:id="rId1"/>
    <sheet name="Individuals-Final" sheetId="2" state="hidden" r:id="rId2"/>
    <sheet name="Sheet1" sheetId="3" state="hidden" r:id="rId3"/>
  </sheets>
  <definedNames>
    <definedName name="_xlnm.Print_Area" localSheetId="0">'Donor Detail-Apr-Jun''16'!$A$1:$H$17</definedName>
    <definedName name="_xlnm.Print_Area" localSheetId="1">'Individuals-Final'!$A$1:$H$7</definedName>
    <definedName name="_xlnm.Print_Titles" localSheetId="0">'Donor Detail-Apr-Jun''16'!$6:$6</definedName>
  </definedNames>
  <calcPr calcId="152511"/>
</workbook>
</file>

<file path=xl/calcChain.xml><?xml version="1.0" encoding="utf-8"?>
<calcChain xmlns="http://schemas.openxmlformats.org/spreadsheetml/2006/main">
  <c r="H13" i="1" l="1"/>
  <c r="H9" i="1"/>
  <c r="H17" i="1" l="1"/>
  <c r="B26" i="3" l="1"/>
  <c r="H7" i="2" l="1"/>
</calcChain>
</file>

<file path=xl/sharedStrings.xml><?xml version="1.0" encoding="utf-8"?>
<sst xmlns="http://schemas.openxmlformats.org/spreadsheetml/2006/main" count="77" uniqueCount="42">
  <si>
    <t>MOBILE CRECHES FOR WORKING MOTHER'S CHILDREN</t>
  </si>
  <si>
    <t>SNO.</t>
  </si>
  <si>
    <t>NAME</t>
  </si>
  <si>
    <t xml:space="preserve"> ADDRESS</t>
  </si>
  <si>
    <t>Purpose</t>
  </si>
  <si>
    <t>RECEIPT DATE</t>
  </si>
  <si>
    <t>RECEIPT NO.</t>
  </si>
  <si>
    <t>NET AMT.</t>
  </si>
  <si>
    <t>Towards Support of Programme</t>
  </si>
  <si>
    <t>FC DONATION INDIVIDUAL</t>
  </si>
  <si>
    <t>Donor Name</t>
  </si>
  <si>
    <t>ADDRESS</t>
  </si>
  <si>
    <t>AMOUNT</t>
  </si>
  <si>
    <t>TOTAL (In Rs.)</t>
  </si>
  <si>
    <t>Financial Year 2015-2016(Oct'15 to Dec'15)</t>
  </si>
  <si>
    <t>Sno.</t>
  </si>
  <si>
    <t>Amount of FD</t>
  </si>
  <si>
    <t>Tenure/Period</t>
  </si>
  <si>
    <t>20-Days</t>
  </si>
  <si>
    <t>46-Days</t>
  </si>
  <si>
    <t>61-Days</t>
  </si>
  <si>
    <t>75-Days</t>
  </si>
  <si>
    <t>91-Days</t>
  </si>
  <si>
    <t>6-Months</t>
  </si>
  <si>
    <t>6-Months 5days</t>
  </si>
  <si>
    <t>Total</t>
  </si>
  <si>
    <t>Annexure  A</t>
  </si>
  <si>
    <t xml:space="preserve"> TOTAL (In Rs.) </t>
  </si>
  <si>
    <t>(In Rs.)</t>
  </si>
  <si>
    <t>DIZ AREA SECTOR - IV RAJA BAZAR NEW DELHI - 110001</t>
  </si>
  <si>
    <t>Detail of FCRA- Donations received during the period from April, 2016 to June,2016(Financial Year 2016-2017)</t>
  </si>
  <si>
    <t>Geraldine Rainbird</t>
  </si>
  <si>
    <t>Plot / Site NO. 2, First Floor, Sector-C( OFC Pocket)Nelson Mandela Marg, Vasant Kunj, New  Delhi- 110070</t>
  </si>
  <si>
    <t>145,Godstow Road, Oxford, OX2, 8 PE, UK.</t>
  </si>
  <si>
    <t>Suite 406101, College Street, Toronto , Canada</t>
  </si>
  <si>
    <t>Unit No. 101, Centre Point, 243-A, N.M Joshi Marg, Opp, Bawla Masjid, Lower Parel , Mumbai- 400013</t>
  </si>
  <si>
    <t>Impact Foundation (DASRA)</t>
  </si>
  <si>
    <t>Charity Aid Foundation - Microsoft</t>
  </si>
  <si>
    <t>Charity Aid Foundation - Oracle</t>
  </si>
  <si>
    <t>J/18, M.R Cooperative Housing Society, Opp. Raheja College of Arts &amp; Commerce, Relief Road, Santa Cruz ( W)Mumbai- 400054</t>
  </si>
  <si>
    <t>Give  India</t>
  </si>
  <si>
    <t>Grand  Challenges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</si>
</sst>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119">
    <xf numFmtId="0" fontId="0" fillId="0" borderId="0" xfId="0"/>
    <xf numFmtId="43" fontId="4" fillId="0" borderId="0" xfId="1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/>
    <xf numFmtId="164" fontId="4" fillId="0" borderId="0" xfId="0" applyNumberFormat="1" applyFont="1" applyFill="1" applyBorder="1" applyAlignment="1"/>
    <xf numFmtId="4" fontId="3" fillId="0" borderId="0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9" xfId="0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wrapText="1"/>
    </xf>
    <xf numFmtId="164" fontId="4" fillId="0" borderId="10" xfId="0" applyNumberFormat="1" applyFont="1" applyFill="1" applyBorder="1" applyAlignment="1">
      <alignment horizontal="center" wrapText="1"/>
    </xf>
    <xf numFmtId="1" fontId="4" fillId="0" borderId="10" xfId="0" applyNumberFormat="1" applyFont="1" applyFill="1" applyBorder="1" applyAlignment="1">
      <alignment horizontal="center" wrapText="1"/>
    </xf>
    <xf numFmtId="3" fontId="4" fillId="0" borderId="8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0" fontId="4" fillId="0" borderId="17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164" fontId="4" fillId="0" borderId="0" xfId="0" applyNumberFormat="1" applyFont="1" applyFill="1" applyAlignment="1">
      <alignment horizontal="center"/>
    </xf>
    <xf numFmtId="4" fontId="4" fillId="0" borderId="1" xfId="0" applyNumberFormat="1" applyFont="1" applyFill="1" applyBorder="1" applyAlignment="1"/>
    <xf numFmtId="4" fontId="4" fillId="0" borderId="18" xfId="0" applyNumberFormat="1" applyFont="1" applyFill="1" applyBorder="1" applyAlignment="1"/>
    <xf numFmtId="4" fontId="4" fillId="0" borderId="0" xfId="0" applyNumberFormat="1" applyFont="1" applyFill="1" applyAlignment="1"/>
    <xf numFmtId="165" fontId="0" fillId="0" borderId="0" xfId="1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5" fontId="6" fillId="0" borderId="20" xfId="0" applyNumberFormat="1" applyFont="1" applyBorder="1"/>
    <xf numFmtId="0" fontId="6" fillId="0" borderId="0" xfId="0" applyFont="1" applyAlignment="1">
      <alignment horizontal="right"/>
    </xf>
    <xf numFmtId="4" fontId="3" fillId="0" borderId="5" xfId="0" applyNumberFormat="1" applyFont="1" applyFill="1" applyBorder="1" applyAlignment="1">
      <alignment horizontal="center"/>
    </xf>
    <xf numFmtId="4" fontId="3" fillId="0" borderId="15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4" fontId="3" fillId="0" borderId="16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3" fontId="7" fillId="0" borderId="0" xfId="1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/>
    <xf numFmtId="43" fontId="7" fillId="0" borderId="0" xfId="1" applyFont="1" applyFill="1" applyBorder="1" applyAlignment="1"/>
    <xf numFmtId="0" fontId="8" fillId="0" borderId="0" xfId="0" applyFont="1" applyAlignment="1">
      <alignment wrapText="1"/>
    </xf>
    <xf numFmtId="0" fontId="9" fillId="0" borderId="7" xfId="6" applyFont="1" applyBorder="1" applyAlignment="1">
      <alignment wrapText="1"/>
    </xf>
    <xf numFmtId="0" fontId="8" fillId="0" borderId="0" xfId="0" applyFont="1" applyBorder="1"/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164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65" fontId="8" fillId="0" borderId="11" xfId="1" applyNumberFormat="1" applyFont="1" applyFill="1" applyBorder="1"/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164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5" fontId="8" fillId="0" borderId="12" xfId="1" applyNumberFormat="1" applyFont="1" applyFill="1" applyBorder="1" applyAlignment="1">
      <alignment horizontal="center"/>
    </xf>
    <xf numFmtId="165" fontId="7" fillId="0" borderId="12" xfId="1" applyNumberFormat="1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164" fontId="8" fillId="0" borderId="0" xfId="0" applyNumberFormat="1" applyFont="1"/>
    <xf numFmtId="43" fontId="8" fillId="0" borderId="0" xfId="1" applyFont="1" applyFill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64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43" fontId="7" fillId="0" borderId="2" xfId="1" applyFont="1" applyFill="1" applyBorder="1" applyAlignment="1">
      <alignment horizontal="center" wrapText="1"/>
    </xf>
    <xf numFmtId="0" fontId="9" fillId="0" borderId="6" xfId="6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8" fillId="0" borderId="11" xfId="0" applyFont="1" applyBorder="1" applyAlignment="1">
      <alignment wrapText="1"/>
    </xf>
    <xf numFmtId="165" fontId="9" fillId="0" borderId="11" xfId="1" applyNumberFormat="1" applyFont="1" applyBorder="1" applyAlignment="1">
      <alignment vertical="center"/>
    </xf>
    <xf numFmtId="165" fontId="7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/>
    <xf numFmtId="165" fontId="7" fillId="0" borderId="2" xfId="1" applyNumberFormat="1" applyFont="1" applyFill="1" applyBorder="1" applyAlignment="1">
      <alignment horizontal="center" wrapText="1"/>
    </xf>
    <xf numFmtId="165" fontId="8" fillId="0" borderId="0" xfId="1" applyNumberFormat="1" applyFont="1" applyFill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6" xfId="6" applyFont="1" applyBorder="1" applyAlignment="1"/>
    <xf numFmtId="0" fontId="8" fillId="0" borderId="6" xfId="0" applyFont="1" applyBorder="1" applyAlignment="1">
      <alignment wrapText="1"/>
    </xf>
    <xf numFmtId="164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65" fontId="9" fillId="0" borderId="6" xfId="1" applyNumberFormat="1" applyFont="1" applyBorder="1" applyAlignment="1"/>
    <xf numFmtId="165" fontId="8" fillId="0" borderId="6" xfId="1" applyNumberFormat="1" applyFont="1" applyFill="1" applyBorder="1" applyAlignment="1"/>
    <xf numFmtId="0" fontId="9" fillId="0" borderId="7" xfId="6" applyFont="1" applyBorder="1" applyAlignment="1"/>
    <xf numFmtId="164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5" fontId="9" fillId="0" borderId="7" xfId="1" applyNumberFormat="1" applyFont="1" applyBorder="1" applyAlignment="1"/>
    <xf numFmtId="165" fontId="8" fillId="0" borderId="7" xfId="1" applyNumberFormat="1" applyFont="1" applyFill="1" applyBorder="1" applyAlignment="1"/>
    <xf numFmtId="165" fontId="9" fillId="0" borderId="19" xfId="1" applyNumberFormat="1" applyFont="1" applyBorder="1" applyAlignment="1"/>
    <xf numFmtId="165" fontId="9" fillId="0" borderId="11" xfId="1" applyNumberFormat="1" applyFont="1" applyBorder="1" applyAlignment="1"/>
  </cellXfs>
  <cellStyles count="7">
    <cellStyle name="Comma" xfId="1" builtinId="3"/>
    <cellStyle name="Comma 2" xfId="3"/>
    <cellStyle name="Comma 3" xfId="2"/>
    <cellStyle name="Normal" xfId="0" builtinId="0"/>
    <cellStyle name="Normal 2" xfId="6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60" zoomScaleNormal="60" workbookViewId="0">
      <selection sqref="A1:H1"/>
    </sheetView>
  </sheetViews>
  <sheetFormatPr defaultRowHeight="26.25" x14ac:dyDescent="0.4"/>
  <cols>
    <col min="1" max="1" width="13" style="85" customWidth="1"/>
    <col min="2" max="2" width="61.28515625" style="51" customWidth="1"/>
    <col min="3" max="3" width="80.85546875" style="66" customWidth="1"/>
    <col min="4" max="4" width="47.28515625" style="87" customWidth="1"/>
    <col min="5" max="5" width="22.140625" style="88" customWidth="1"/>
    <col min="6" max="6" width="22.140625" style="51" customWidth="1"/>
    <col min="7" max="7" width="26.140625" style="103" customWidth="1"/>
    <col min="8" max="8" width="26.140625" style="89" customWidth="1"/>
    <col min="9" max="16384" width="9.140625" style="51"/>
  </cols>
  <sheetData>
    <row r="1" spans="1:8" x14ac:dyDescent="0.4">
      <c r="A1" s="50" t="s">
        <v>0</v>
      </c>
      <c r="B1" s="50"/>
      <c r="C1" s="50"/>
      <c r="D1" s="50"/>
      <c r="E1" s="50"/>
      <c r="F1" s="50"/>
      <c r="G1" s="50"/>
      <c r="H1" s="50"/>
    </row>
    <row r="2" spans="1:8" x14ac:dyDescent="0.4">
      <c r="A2" s="50" t="s">
        <v>29</v>
      </c>
      <c r="B2" s="50"/>
      <c r="C2" s="50"/>
      <c r="D2" s="50"/>
      <c r="E2" s="50"/>
      <c r="F2" s="50"/>
      <c r="G2" s="50"/>
      <c r="H2" s="50"/>
    </row>
    <row r="3" spans="1:8" x14ac:dyDescent="0.4">
      <c r="A3" s="52"/>
      <c r="B3" s="52"/>
      <c r="C3" s="52"/>
      <c r="D3" s="52"/>
      <c r="E3" s="52"/>
      <c r="F3" s="52"/>
      <c r="G3" s="99"/>
      <c r="H3" s="52"/>
    </row>
    <row r="4" spans="1:8" x14ac:dyDescent="0.4">
      <c r="A4" s="53" t="s">
        <v>30</v>
      </c>
      <c r="B4" s="54"/>
      <c r="C4" s="55"/>
      <c r="D4" s="56"/>
      <c r="E4" s="57"/>
      <c r="F4" s="58"/>
      <c r="G4" s="100"/>
      <c r="H4" s="59"/>
    </row>
    <row r="5" spans="1:8" ht="33.75" customHeight="1" thickBot="1" x14ac:dyDescent="0.45">
      <c r="A5" s="60"/>
      <c r="B5" s="61"/>
      <c r="C5" s="62"/>
      <c r="D5" s="63"/>
      <c r="E5" s="64"/>
      <c r="F5" s="61"/>
      <c r="G5" s="101"/>
      <c r="H5" s="65" t="s">
        <v>28</v>
      </c>
    </row>
    <row r="6" spans="1:8" s="66" customFormat="1" ht="52.5" thickBot="1" x14ac:dyDescent="0.45">
      <c r="A6" s="90" t="s">
        <v>1</v>
      </c>
      <c r="B6" s="91" t="s">
        <v>2</v>
      </c>
      <c r="C6" s="91" t="s">
        <v>3</v>
      </c>
      <c r="D6" s="90" t="s">
        <v>4</v>
      </c>
      <c r="E6" s="92" t="s">
        <v>5</v>
      </c>
      <c r="F6" s="93" t="s">
        <v>6</v>
      </c>
      <c r="G6" s="102" t="s">
        <v>7</v>
      </c>
      <c r="H6" s="94" t="s">
        <v>7</v>
      </c>
    </row>
    <row r="7" spans="1:8" s="68" customFormat="1" ht="99" customHeight="1" x14ac:dyDescent="0.4">
      <c r="A7" s="104">
        <v>1</v>
      </c>
      <c r="B7" s="106" t="s">
        <v>37</v>
      </c>
      <c r="C7" s="95" t="s">
        <v>32</v>
      </c>
      <c r="D7" s="107" t="s">
        <v>8</v>
      </c>
      <c r="E7" s="108">
        <v>42468</v>
      </c>
      <c r="F7" s="109">
        <v>27001</v>
      </c>
      <c r="G7" s="110">
        <v>20240</v>
      </c>
      <c r="H7" s="111"/>
    </row>
    <row r="8" spans="1:8" ht="99" customHeight="1" x14ac:dyDescent="0.4">
      <c r="A8" s="105">
        <v>2</v>
      </c>
      <c r="B8" s="112" t="s">
        <v>37</v>
      </c>
      <c r="C8" s="67" t="s">
        <v>32</v>
      </c>
      <c r="D8" s="86" t="s">
        <v>8</v>
      </c>
      <c r="E8" s="113">
        <v>42497</v>
      </c>
      <c r="F8" s="114">
        <v>27013</v>
      </c>
      <c r="G8" s="115">
        <v>53053</v>
      </c>
      <c r="H8" s="116"/>
    </row>
    <row r="9" spans="1:8" ht="99" customHeight="1" thickBot="1" x14ac:dyDescent="0.45">
      <c r="A9" s="105">
        <v>3</v>
      </c>
      <c r="B9" s="112" t="s">
        <v>37</v>
      </c>
      <c r="C9" s="67" t="s">
        <v>32</v>
      </c>
      <c r="D9" s="86" t="s">
        <v>8</v>
      </c>
      <c r="E9" s="113">
        <v>42497</v>
      </c>
      <c r="F9" s="114">
        <v>27014</v>
      </c>
      <c r="G9" s="118">
        <v>5520</v>
      </c>
      <c r="H9" s="116">
        <f>SUM(G7:G9)</f>
        <v>78813</v>
      </c>
    </row>
    <row r="10" spans="1:8" ht="99" customHeight="1" x14ac:dyDescent="0.4">
      <c r="A10" s="105">
        <v>4</v>
      </c>
      <c r="B10" s="112" t="s">
        <v>38</v>
      </c>
      <c r="C10" s="67" t="s">
        <v>32</v>
      </c>
      <c r="D10" s="86" t="s">
        <v>8</v>
      </c>
      <c r="E10" s="113">
        <v>42485</v>
      </c>
      <c r="F10" s="114">
        <v>27011</v>
      </c>
      <c r="G10" s="117"/>
      <c r="H10" s="115">
        <v>4115940</v>
      </c>
    </row>
    <row r="11" spans="1:8" ht="99" customHeight="1" x14ac:dyDescent="0.4">
      <c r="A11" s="105">
        <v>5</v>
      </c>
      <c r="B11" s="112" t="s">
        <v>31</v>
      </c>
      <c r="C11" s="112" t="s">
        <v>33</v>
      </c>
      <c r="D11" s="86" t="s">
        <v>8</v>
      </c>
      <c r="E11" s="113">
        <v>42468</v>
      </c>
      <c r="F11" s="114">
        <v>27002</v>
      </c>
      <c r="G11" s="115"/>
      <c r="H11" s="115">
        <v>3309</v>
      </c>
    </row>
    <row r="12" spans="1:8" ht="99" customHeight="1" x14ac:dyDescent="0.4">
      <c r="A12" s="105">
        <v>6</v>
      </c>
      <c r="B12" s="112" t="s">
        <v>40</v>
      </c>
      <c r="C12" s="67" t="s">
        <v>35</v>
      </c>
      <c r="D12" s="86" t="s">
        <v>8</v>
      </c>
      <c r="E12" s="113">
        <v>42508</v>
      </c>
      <c r="F12" s="114">
        <v>27015</v>
      </c>
      <c r="G12" s="115">
        <v>7823</v>
      </c>
      <c r="H12" s="116"/>
    </row>
    <row r="13" spans="1:8" ht="99" customHeight="1" thickBot="1" x14ac:dyDescent="0.45">
      <c r="A13" s="105">
        <v>7</v>
      </c>
      <c r="B13" s="112" t="s">
        <v>40</v>
      </c>
      <c r="C13" s="67" t="s">
        <v>35</v>
      </c>
      <c r="D13" s="86" t="s">
        <v>8</v>
      </c>
      <c r="E13" s="113">
        <v>42509</v>
      </c>
      <c r="F13" s="114">
        <v>27016</v>
      </c>
      <c r="G13" s="118">
        <v>12933</v>
      </c>
      <c r="H13" s="116">
        <f>SUM(G12:G13)</f>
        <v>20756</v>
      </c>
    </row>
    <row r="14" spans="1:8" ht="99" customHeight="1" x14ac:dyDescent="0.4">
      <c r="A14" s="105">
        <v>8</v>
      </c>
      <c r="B14" s="112" t="s">
        <v>41</v>
      </c>
      <c r="C14" s="112" t="s">
        <v>34</v>
      </c>
      <c r="D14" s="86" t="s">
        <v>8</v>
      </c>
      <c r="E14" s="113">
        <v>42472</v>
      </c>
      <c r="F14" s="114">
        <v>27003</v>
      </c>
      <c r="G14" s="117"/>
      <c r="H14" s="115">
        <v>13410347</v>
      </c>
    </row>
    <row r="15" spans="1:8" ht="99" customHeight="1" x14ac:dyDescent="0.4">
      <c r="A15" s="105">
        <v>9</v>
      </c>
      <c r="B15" s="112" t="s">
        <v>36</v>
      </c>
      <c r="C15" s="67" t="s">
        <v>39</v>
      </c>
      <c r="D15" s="86" t="s">
        <v>8</v>
      </c>
      <c r="E15" s="113">
        <v>42549</v>
      </c>
      <c r="F15" s="114">
        <v>27017</v>
      </c>
      <c r="G15" s="115"/>
      <c r="H15" s="115">
        <v>2846100</v>
      </c>
    </row>
    <row r="16" spans="1:8" ht="27" thickBot="1" x14ac:dyDescent="0.45">
      <c r="A16" s="69"/>
      <c r="B16" s="96"/>
      <c r="C16" s="97"/>
      <c r="D16" s="70"/>
      <c r="E16" s="71"/>
      <c r="F16" s="72"/>
      <c r="G16" s="98"/>
      <c r="H16" s="73"/>
    </row>
    <row r="17" spans="1:8" s="68" customFormat="1" ht="70.5" customHeight="1" thickBot="1" x14ac:dyDescent="0.45">
      <c r="A17" s="74"/>
      <c r="B17" s="76"/>
      <c r="C17" s="77" t="s">
        <v>27</v>
      </c>
      <c r="D17" s="75"/>
      <c r="E17" s="78"/>
      <c r="F17" s="79"/>
      <c r="G17" s="80"/>
      <c r="H17" s="81">
        <f>SUM(H7:H16)</f>
        <v>20475265</v>
      </c>
    </row>
    <row r="18" spans="1:8" ht="27" customHeight="1" x14ac:dyDescent="0.4">
      <c r="A18" s="82"/>
      <c r="B18" s="54"/>
      <c r="C18" s="83"/>
      <c r="D18" s="56"/>
      <c r="E18" s="57"/>
      <c r="F18" s="84"/>
      <c r="G18" s="100"/>
      <c r="H18" s="59"/>
    </row>
  </sheetData>
  <sortState ref="B7:H15">
    <sortCondition ref="B7:B15"/>
    <sortCondition ref="E7:E15"/>
  </sortState>
  <mergeCells count="2">
    <mergeCell ref="A1:H1"/>
    <mergeCell ref="A2:H2"/>
  </mergeCells>
  <printOptions horizontalCentered="1"/>
  <pageMargins left="0.25" right="0.25" top="0.25" bottom="0.25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view="pageBreakPreview" zoomScale="60" zoomScaleNormal="64" workbookViewId="0">
      <selection activeCell="H1" sqref="H1"/>
    </sheetView>
  </sheetViews>
  <sheetFormatPr defaultRowHeight="18" x14ac:dyDescent="0.25"/>
  <cols>
    <col min="1" max="1" width="4.140625" style="26" customWidth="1"/>
    <col min="2" max="2" width="36" style="27" customWidth="1"/>
    <col min="3" max="3" width="50.5703125" style="28" customWidth="1"/>
    <col min="4" max="4" width="40.140625" style="27" customWidth="1"/>
    <col min="5" max="5" width="18.28515625" style="29" customWidth="1"/>
    <col min="6" max="6" width="14.140625" style="26" customWidth="1"/>
    <col min="7" max="7" width="17.42578125" style="26" customWidth="1"/>
    <col min="8" max="8" width="17.42578125" style="32" customWidth="1"/>
    <col min="9" max="9" width="9.140625" style="8" customWidth="1"/>
    <col min="10" max="11" width="9.140625" style="8"/>
    <col min="12" max="12" width="10.85546875" style="8" bestFit="1" customWidth="1"/>
    <col min="13" max="16384" width="9.140625" style="8"/>
  </cols>
  <sheetData>
    <row r="1" spans="1:8" x14ac:dyDescent="0.25">
      <c r="A1" s="2" t="s">
        <v>0</v>
      </c>
      <c r="B1" s="3"/>
      <c r="C1" s="4"/>
      <c r="D1" s="3"/>
      <c r="E1" s="5"/>
      <c r="F1" s="6"/>
      <c r="G1" s="6"/>
      <c r="H1" s="7"/>
    </row>
    <row r="2" spans="1:8" x14ac:dyDescent="0.25">
      <c r="A2" s="2" t="s">
        <v>9</v>
      </c>
      <c r="B2" s="3"/>
      <c r="C2" s="4"/>
      <c r="D2" s="3"/>
      <c r="E2" s="9"/>
      <c r="F2" s="6"/>
      <c r="G2" s="6"/>
      <c r="H2" s="10"/>
    </row>
    <row r="3" spans="1:8" ht="23.25" customHeight="1" thickBot="1" x14ac:dyDescent="0.3">
      <c r="A3" s="11" t="s">
        <v>14</v>
      </c>
      <c r="B3" s="2"/>
      <c r="C3" s="12"/>
      <c r="D3" s="2"/>
      <c r="E3" s="2"/>
      <c r="F3" s="2"/>
      <c r="G3" s="2"/>
      <c r="H3" s="2"/>
    </row>
    <row r="4" spans="1:8" s="2" customFormat="1" ht="12.75" customHeight="1" x14ac:dyDescent="0.25">
      <c r="A4" s="44" t="s">
        <v>1</v>
      </c>
      <c r="B4" s="46" t="s">
        <v>10</v>
      </c>
      <c r="C4" s="48" t="s">
        <v>11</v>
      </c>
      <c r="D4" s="46" t="s">
        <v>4</v>
      </c>
      <c r="E4" s="48" t="s">
        <v>5</v>
      </c>
      <c r="F4" s="48" t="s">
        <v>6</v>
      </c>
      <c r="G4" s="39" t="s">
        <v>12</v>
      </c>
      <c r="H4" s="41" t="s">
        <v>12</v>
      </c>
    </row>
    <row r="5" spans="1:8" s="2" customFormat="1" ht="22.5" customHeight="1" x14ac:dyDescent="0.25">
      <c r="A5" s="45"/>
      <c r="B5" s="47"/>
      <c r="C5" s="49"/>
      <c r="D5" s="47"/>
      <c r="E5" s="49"/>
      <c r="F5" s="49"/>
      <c r="G5" s="40"/>
      <c r="H5" s="42"/>
    </row>
    <row r="6" spans="1:8" ht="39" customHeight="1" thickBot="1" x14ac:dyDescent="0.3">
      <c r="A6" s="13"/>
      <c r="B6" s="14"/>
      <c r="C6" s="15"/>
      <c r="D6" s="16"/>
      <c r="E6" s="17"/>
      <c r="F6" s="18"/>
      <c r="G6" s="19"/>
      <c r="H6" s="20"/>
    </row>
    <row r="7" spans="1:8" ht="24" customHeight="1" thickBot="1" x14ac:dyDescent="0.3">
      <c r="A7" s="21"/>
      <c r="B7" s="43" t="s">
        <v>13</v>
      </c>
      <c r="C7" s="43"/>
      <c r="D7" s="43"/>
      <c r="E7" s="22"/>
      <c r="F7" s="23"/>
      <c r="G7" s="24"/>
      <c r="H7" s="25">
        <f>+SUM(H6:H6)</f>
        <v>0</v>
      </c>
    </row>
    <row r="8" spans="1:8" x14ac:dyDescent="0.25">
      <c r="H8" s="1"/>
    </row>
    <row r="19" spans="1:9" ht="18.75" thickBot="1" x14ac:dyDescent="0.3">
      <c r="H19" s="30"/>
    </row>
    <row r="20" spans="1:9" hidden="1" x14ac:dyDescent="0.25">
      <c r="H20" s="31"/>
    </row>
    <row r="25" spans="1:9" customFormat="1" ht="27" customHeight="1" x14ac:dyDescent="0.25">
      <c r="A25" s="26"/>
      <c r="B25" s="27"/>
      <c r="C25" s="28"/>
      <c r="D25" s="27"/>
      <c r="E25" s="29"/>
      <c r="F25" s="26"/>
      <c r="G25" s="26"/>
      <c r="H25" s="32"/>
      <c r="I25" s="8"/>
    </row>
  </sheetData>
  <mergeCells count="9">
    <mergeCell ref="G4:G5"/>
    <mergeCell ref="H4:H5"/>
    <mergeCell ref="B7:D7"/>
    <mergeCell ref="A4:A5"/>
    <mergeCell ref="B4:B5"/>
    <mergeCell ref="C4:C5"/>
    <mergeCell ref="D4:D5"/>
    <mergeCell ref="E4:E5"/>
    <mergeCell ref="F4:F5"/>
  </mergeCells>
  <printOptions horizontalCentered="1"/>
  <pageMargins left="0.25" right="0.25" top="0.5" bottom="0.5" header="0.5" footer="0.5"/>
  <pageSetup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opLeftCell="A12" workbookViewId="0">
      <selection activeCell="H19" sqref="H19"/>
    </sheetView>
  </sheetViews>
  <sheetFormatPr defaultRowHeight="12.75" x14ac:dyDescent="0.2"/>
  <cols>
    <col min="2" max="2" width="19.28515625" customWidth="1"/>
    <col min="3" max="3" width="22.140625" customWidth="1"/>
  </cols>
  <sheetData>
    <row r="3" spans="1:3" x14ac:dyDescent="0.2">
      <c r="C3" s="38" t="s">
        <v>26</v>
      </c>
    </row>
    <row r="5" spans="1:3" ht="21.75" customHeight="1" x14ac:dyDescent="0.2">
      <c r="A5" s="35" t="s">
        <v>15</v>
      </c>
      <c r="B5" s="36" t="s">
        <v>16</v>
      </c>
      <c r="C5" s="36" t="s">
        <v>17</v>
      </c>
    </row>
    <row r="6" spans="1:3" ht="21.75" customHeight="1" x14ac:dyDescent="0.2">
      <c r="A6" s="34">
        <v>1</v>
      </c>
      <c r="B6" s="33">
        <v>200000</v>
      </c>
      <c r="C6" s="34" t="s">
        <v>18</v>
      </c>
    </row>
    <row r="7" spans="1:3" ht="21.75" customHeight="1" x14ac:dyDescent="0.2">
      <c r="A7" s="34">
        <v>2</v>
      </c>
      <c r="B7" s="33">
        <v>200000</v>
      </c>
      <c r="C7" s="34" t="s">
        <v>18</v>
      </c>
    </row>
    <row r="8" spans="1:3" ht="21.75" customHeight="1" x14ac:dyDescent="0.2">
      <c r="A8" s="34">
        <v>3</v>
      </c>
      <c r="B8" s="33">
        <v>200000</v>
      </c>
      <c r="C8" s="34" t="s">
        <v>19</v>
      </c>
    </row>
    <row r="9" spans="1:3" ht="21.75" customHeight="1" x14ac:dyDescent="0.2">
      <c r="A9" s="34">
        <v>4</v>
      </c>
      <c r="B9" s="33">
        <v>200000</v>
      </c>
      <c r="C9" s="34" t="s">
        <v>19</v>
      </c>
    </row>
    <row r="10" spans="1:3" ht="21.75" customHeight="1" x14ac:dyDescent="0.2">
      <c r="A10" s="34">
        <v>5</v>
      </c>
      <c r="B10" s="33">
        <v>200000</v>
      </c>
      <c r="C10" s="34" t="s">
        <v>19</v>
      </c>
    </row>
    <row r="11" spans="1:3" ht="21.75" customHeight="1" x14ac:dyDescent="0.2">
      <c r="A11" s="34">
        <v>6</v>
      </c>
      <c r="B11" s="33">
        <v>200000</v>
      </c>
      <c r="C11" s="34" t="s">
        <v>20</v>
      </c>
    </row>
    <row r="12" spans="1:3" ht="21.75" customHeight="1" x14ac:dyDescent="0.2">
      <c r="A12" s="34">
        <v>7</v>
      </c>
      <c r="B12" s="33">
        <v>200000</v>
      </c>
      <c r="C12" s="34" t="s">
        <v>20</v>
      </c>
    </row>
    <row r="13" spans="1:3" ht="21.75" customHeight="1" x14ac:dyDescent="0.2">
      <c r="A13" s="34">
        <v>8</v>
      </c>
      <c r="B13" s="33">
        <v>200000</v>
      </c>
      <c r="C13" s="34" t="s">
        <v>21</v>
      </c>
    </row>
    <row r="14" spans="1:3" ht="21.75" customHeight="1" x14ac:dyDescent="0.2">
      <c r="A14" s="34">
        <v>9</v>
      </c>
      <c r="B14" s="33">
        <v>200000</v>
      </c>
      <c r="C14" s="34" t="s">
        <v>21</v>
      </c>
    </row>
    <row r="15" spans="1:3" ht="21.75" customHeight="1" x14ac:dyDescent="0.2">
      <c r="A15" s="34">
        <v>10</v>
      </c>
      <c r="B15" s="33">
        <v>200000</v>
      </c>
      <c r="C15" s="34" t="s">
        <v>22</v>
      </c>
    </row>
    <row r="16" spans="1:3" ht="21.75" customHeight="1" x14ac:dyDescent="0.2">
      <c r="A16" s="34">
        <v>11</v>
      </c>
      <c r="B16" s="33">
        <v>200000</v>
      </c>
      <c r="C16" s="34" t="s">
        <v>22</v>
      </c>
    </row>
    <row r="17" spans="1:3" ht="21.75" customHeight="1" x14ac:dyDescent="0.2">
      <c r="A17" s="34">
        <v>12</v>
      </c>
      <c r="B17" s="33">
        <v>200000</v>
      </c>
      <c r="C17" s="34" t="s">
        <v>23</v>
      </c>
    </row>
    <row r="18" spans="1:3" ht="21.75" customHeight="1" x14ac:dyDescent="0.2">
      <c r="A18" s="34">
        <v>13</v>
      </c>
      <c r="B18" s="33">
        <v>200000</v>
      </c>
      <c r="C18" s="34" t="s">
        <v>23</v>
      </c>
    </row>
    <row r="19" spans="1:3" ht="21.75" customHeight="1" x14ac:dyDescent="0.2">
      <c r="A19" s="34">
        <v>14</v>
      </c>
      <c r="B19" s="33">
        <v>200000</v>
      </c>
      <c r="C19" s="34" t="s">
        <v>24</v>
      </c>
    </row>
    <row r="20" spans="1:3" ht="21.75" customHeight="1" x14ac:dyDescent="0.2">
      <c r="A20" s="34">
        <v>15</v>
      </c>
      <c r="B20" s="33">
        <v>200000</v>
      </c>
      <c r="C20" s="34" t="s">
        <v>24</v>
      </c>
    </row>
    <row r="21" spans="1:3" ht="21.75" customHeight="1" x14ac:dyDescent="0.2">
      <c r="A21" s="34">
        <v>16</v>
      </c>
      <c r="B21" s="33">
        <v>200000</v>
      </c>
      <c r="C21" s="34" t="s">
        <v>24</v>
      </c>
    </row>
    <row r="22" spans="1:3" ht="21.75" customHeight="1" x14ac:dyDescent="0.2">
      <c r="A22" s="34">
        <v>17</v>
      </c>
      <c r="B22" s="33">
        <v>200000</v>
      </c>
      <c r="C22" s="34" t="s">
        <v>24</v>
      </c>
    </row>
    <row r="23" spans="1:3" ht="21.75" customHeight="1" x14ac:dyDescent="0.2">
      <c r="A23" s="34">
        <v>18</v>
      </c>
      <c r="B23" s="33">
        <v>200000</v>
      </c>
      <c r="C23" s="34" t="s">
        <v>24</v>
      </c>
    </row>
    <row r="24" spans="1:3" ht="21.75" customHeight="1" x14ac:dyDescent="0.2">
      <c r="A24" s="34">
        <v>19</v>
      </c>
      <c r="B24" s="33">
        <v>200000</v>
      </c>
      <c r="C24" s="34" t="s">
        <v>24</v>
      </c>
    </row>
    <row r="25" spans="1:3" ht="21.75" customHeight="1" x14ac:dyDescent="0.2">
      <c r="A25" s="34">
        <v>20</v>
      </c>
      <c r="B25" s="33">
        <v>200000</v>
      </c>
      <c r="C25" s="34" t="s">
        <v>24</v>
      </c>
    </row>
    <row r="26" spans="1:3" ht="21.75" customHeight="1" thickBot="1" x14ac:dyDescent="0.25">
      <c r="A26" s="36" t="s">
        <v>25</v>
      </c>
      <c r="B26" s="37">
        <f>SUM(B6:B25)</f>
        <v>4000000</v>
      </c>
    </row>
    <row r="27" spans="1:3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Donor Detail-Apr-Jun'16</vt:lpstr>
      <vt:lpstr>Individuals-Final</vt:lpstr>
      <vt:lpstr>Sheet1</vt:lpstr>
      <vt:lpstr>'Donor Detail-Apr-Jun''16'!Print_Area</vt:lpstr>
      <vt:lpstr>'Individuals-Final'!Print_Area</vt:lpstr>
      <vt:lpstr>'Donor Detail-Apr-Jun''16'!Print_Titles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cp:lastPrinted>2016-01-13T06:07:40Z</cp:lastPrinted>
  <dcterms:created xsi:type="dcterms:W3CDTF">2016-01-11T13:32:11Z</dcterms:created>
  <dcterms:modified xsi:type="dcterms:W3CDTF">2016-07-08T10:21:35Z</dcterms:modified>
</cp:coreProperties>
</file>