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B732932-5FC2-4F84-819B-48F145961D32}" xr6:coauthVersionLast="47" xr6:coauthVersionMax="47" xr10:uidLastSave="{00000000-0000-0000-0000-000000000000}"/>
  <bookViews>
    <workbookView xWindow="-108" yWindow="-108" windowWidth="23256" windowHeight="12456" xr2:uid="{FD752107-B54D-41E0-B99A-618036B0313F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1" i="1"/>
  <c r="I1" i="1"/>
  <c r="I2" i="1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6" i="1"/>
  <c r="I27" i="1"/>
  <c r="I28" i="1"/>
  <c r="I29" i="1"/>
  <c r="I31" i="1"/>
  <c r="I32" i="1"/>
  <c r="I33" i="1"/>
  <c r="I35" i="1"/>
  <c r="I36" i="1"/>
  <c r="I37" i="1"/>
  <c r="I38" i="1"/>
  <c r="I40" i="1"/>
  <c r="I41" i="1"/>
  <c r="I42" i="1"/>
  <c r="I43" i="1"/>
  <c r="I44" i="1"/>
  <c r="I46" i="1"/>
  <c r="I47" i="1"/>
  <c r="I48" i="1"/>
  <c r="I49" i="1"/>
  <c r="I51" i="1"/>
  <c r="I52" i="1"/>
  <c r="I53" i="1"/>
  <c r="I54" i="1"/>
  <c r="I55" i="1"/>
  <c r="I56" i="1"/>
  <c r="I57" i="1"/>
  <c r="I58" i="1"/>
  <c r="I59" i="1"/>
  <c r="I61" i="1"/>
  <c r="I62" i="1"/>
  <c r="I63" i="1"/>
  <c r="I64" i="1"/>
  <c r="I65" i="1"/>
  <c r="I66" i="1"/>
  <c r="I68" i="1"/>
  <c r="I69" i="1"/>
  <c r="I70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7" i="1"/>
  <c r="I50" i="1"/>
  <c r="I39" i="1"/>
  <c r="I25" i="1"/>
  <c r="I45" i="1"/>
  <c r="I19" i="1"/>
  <c r="I30" i="1"/>
  <c r="I60" i="1"/>
  <c r="I34" i="1"/>
  <c r="I10" i="1"/>
  <c r="I71" i="1"/>
</calcChain>
</file>

<file path=xl/sharedStrings.xml><?xml version="1.0" encoding="utf-8"?>
<sst xmlns="http://schemas.openxmlformats.org/spreadsheetml/2006/main" count="8" uniqueCount="8">
  <si>
    <t>instant</t>
  </si>
  <si>
    <t>dteday</t>
  </si>
  <si>
    <t>hr</t>
  </si>
  <si>
    <t>holiday</t>
  </si>
  <si>
    <t>weekday</t>
  </si>
  <si>
    <t>weathersit</t>
  </si>
  <si>
    <t>temp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</si>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</sst>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1" fillId="0" borderId="0" xfId="0" applyFont="1"/>
    <xf numFmtId="14" fontId="1" fillId="0" borderId="0" xfId="0" applyNumberFormat="1" applyFont="1"/>
    <xf numFmtId="164" fontId="0" fillId="0" borderId="0" xfId="0" applyNumberFormat="1"/>
    <xf numFmtId="0" fontId="0" fillId="3" borderId="0" xfId="0" applyFill="1"/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Data%20set%202%20done.xlsx" TargetMode="External"/><Relationship Id="rId1" Type="http://schemas.openxmlformats.org/officeDocument/2006/relationships/externalLinkPath" Target="Data%20set%202%20d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instant</v>
          </cell>
          <cell r="B1" t="str">
            <v>atemp</v>
          </cell>
          <cell r="C1" t="str">
            <v>hum</v>
          </cell>
          <cell r="D1" t="str">
            <v>windspeed</v>
          </cell>
          <cell r="E1" t="str">
            <v>casual</v>
          </cell>
          <cell r="F1" t="str">
            <v>registered</v>
          </cell>
          <cell r="G1" t="str">
            <v>cnt</v>
          </cell>
        </row>
        <row r="2">
          <cell r="A2">
            <v>1</v>
          </cell>
          <cell r="B2">
            <v>0.28789999999999999</v>
          </cell>
          <cell r="C2">
            <v>0.81</v>
          </cell>
          <cell r="D2">
            <v>0</v>
          </cell>
          <cell r="E2">
            <v>3</v>
          </cell>
          <cell r="F2">
            <v>13</v>
          </cell>
          <cell r="G2">
            <v>16</v>
          </cell>
        </row>
        <row r="3">
          <cell r="A3">
            <v>2</v>
          </cell>
          <cell r="B3">
            <v>0.2727</v>
          </cell>
          <cell r="C3">
            <v>0.8</v>
          </cell>
          <cell r="D3">
            <v>0</v>
          </cell>
          <cell r="E3">
            <v>8</v>
          </cell>
          <cell r="F3">
            <v>32</v>
          </cell>
          <cell r="G3">
            <v>40</v>
          </cell>
        </row>
        <row r="4">
          <cell r="A4">
            <v>3</v>
          </cell>
          <cell r="B4">
            <v>0.2727</v>
          </cell>
          <cell r="C4">
            <v>0.8</v>
          </cell>
          <cell r="D4">
            <v>0</v>
          </cell>
          <cell r="E4">
            <v>5</v>
          </cell>
          <cell r="F4">
            <v>27</v>
          </cell>
          <cell r="G4">
            <v>32</v>
          </cell>
        </row>
        <row r="5">
          <cell r="A5">
            <v>4</v>
          </cell>
          <cell r="B5">
            <v>0.28789999999999999</v>
          </cell>
          <cell r="C5">
            <v>0.75</v>
          </cell>
          <cell r="D5">
            <v>0</v>
          </cell>
          <cell r="E5">
            <v>3</v>
          </cell>
          <cell r="F5">
            <v>10</v>
          </cell>
          <cell r="G5">
            <v>13</v>
          </cell>
        </row>
        <row r="6">
          <cell r="A6">
            <v>5</v>
          </cell>
          <cell r="B6">
            <v>0.28789999999999999</v>
          </cell>
          <cell r="C6">
            <v>0.75</v>
          </cell>
          <cell r="D6">
            <v>0</v>
          </cell>
          <cell r="E6">
            <v>0</v>
          </cell>
          <cell r="F6">
            <v>1</v>
          </cell>
          <cell r="G6">
            <v>1</v>
          </cell>
        </row>
        <row r="7">
          <cell r="A7">
            <v>6</v>
          </cell>
          <cell r="B7">
            <v>0.2576</v>
          </cell>
          <cell r="C7">
            <v>0.75</v>
          </cell>
          <cell r="D7">
            <v>8.9599999999999999E-2</v>
          </cell>
          <cell r="E7">
            <v>0</v>
          </cell>
          <cell r="F7">
            <v>1</v>
          </cell>
          <cell r="G7">
            <v>1</v>
          </cell>
        </row>
        <row r="8">
          <cell r="A8">
            <v>7</v>
          </cell>
          <cell r="B8">
            <v>0.2727</v>
          </cell>
          <cell r="C8">
            <v>0.8</v>
          </cell>
          <cell r="D8">
            <v>0</v>
          </cell>
          <cell r="E8">
            <v>2</v>
          </cell>
          <cell r="F8">
            <v>0</v>
          </cell>
          <cell r="G8">
            <v>2</v>
          </cell>
        </row>
        <row r="9">
          <cell r="A9">
            <v>8</v>
          </cell>
          <cell r="B9">
            <v>0.2576</v>
          </cell>
          <cell r="C9">
            <v>0.86</v>
          </cell>
          <cell r="D9">
            <v>0</v>
          </cell>
          <cell r="E9">
            <v>1</v>
          </cell>
          <cell r="F9">
            <v>2</v>
          </cell>
          <cell r="G9">
            <v>3</v>
          </cell>
        </row>
        <row r="10">
          <cell r="A10">
            <v>9</v>
          </cell>
          <cell r="B10">
            <v>0.19993489148580987</v>
          </cell>
          <cell r="C10">
            <v>0.75</v>
          </cell>
          <cell r="D10">
            <v>0</v>
          </cell>
          <cell r="E10">
            <v>1</v>
          </cell>
          <cell r="F10">
            <v>7</v>
          </cell>
          <cell r="G10">
            <v>8</v>
          </cell>
        </row>
        <row r="11">
          <cell r="A11">
            <v>10</v>
          </cell>
          <cell r="B11">
            <v>0.34849999999999998</v>
          </cell>
          <cell r="C11">
            <v>0.76</v>
          </cell>
          <cell r="D11">
            <v>0</v>
          </cell>
          <cell r="E11">
            <v>8</v>
          </cell>
          <cell r="F11">
            <v>6</v>
          </cell>
          <cell r="G11">
            <v>14</v>
          </cell>
        </row>
        <row r="12">
          <cell r="A12">
            <v>11</v>
          </cell>
          <cell r="B12">
            <v>0.39389999999999997</v>
          </cell>
          <cell r="C12">
            <v>0.76</v>
          </cell>
          <cell r="D12">
            <v>0.25369999999999998</v>
          </cell>
          <cell r="E12">
            <v>12</v>
          </cell>
          <cell r="F12">
            <v>24</v>
          </cell>
          <cell r="G12">
            <v>36</v>
          </cell>
        </row>
        <row r="13">
          <cell r="A13">
            <v>12</v>
          </cell>
          <cell r="B13">
            <v>0.33329999999999999</v>
          </cell>
          <cell r="C13">
            <v>0.81</v>
          </cell>
          <cell r="D13">
            <v>0.28360000000000002</v>
          </cell>
          <cell r="E13">
            <v>26</v>
          </cell>
          <cell r="F13">
            <v>30</v>
          </cell>
          <cell r="G13">
            <v>56</v>
          </cell>
        </row>
        <row r="14">
          <cell r="A14">
            <v>13</v>
          </cell>
          <cell r="B14">
            <v>0.42420000000000002</v>
          </cell>
          <cell r="C14">
            <v>0.77</v>
          </cell>
          <cell r="D14">
            <v>0.28360000000000002</v>
          </cell>
          <cell r="E14">
            <v>29</v>
          </cell>
          <cell r="F14">
            <v>55</v>
          </cell>
          <cell r="G14">
            <v>84</v>
          </cell>
        </row>
        <row r="15">
          <cell r="A15">
            <v>14</v>
          </cell>
          <cell r="B15">
            <v>0.45450000000000002</v>
          </cell>
          <cell r="C15">
            <v>0.72</v>
          </cell>
          <cell r="D15">
            <v>0.29849999999999999</v>
          </cell>
          <cell r="E15">
            <v>47</v>
          </cell>
          <cell r="F15">
            <v>47</v>
          </cell>
          <cell r="G15">
            <v>94</v>
          </cell>
        </row>
        <row r="16">
          <cell r="A16">
            <v>15</v>
          </cell>
          <cell r="B16">
            <v>0.45450000000000002</v>
          </cell>
          <cell r="C16">
            <v>0.72</v>
          </cell>
          <cell r="D16">
            <v>0.28360000000000002</v>
          </cell>
          <cell r="E16">
            <v>35</v>
          </cell>
          <cell r="F16">
            <v>71</v>
          </cell>
          <cell r="G16">
            <v>106</v>
          </cell>
        </row>
        <row r="17">
          <cell r="A17">
            <v>16</v>
          </cell>
          <cell r="B17">
            <v>0.43940000000000001</v>
          </cell>
          <cell r="C17">
            <v>0.77</v>
          </cell>
          <cell r="D17">
            <v>0.29849999999999999</v>
          </cell>
          <cell r="E17">
            <v>40</v>
          </cell>
          <cell r="F17">
            <v>70</v>
          </cell>
          <cell r="G17">
            <v>110</v>
          </cell>
        </row>
        <row r="18">
          <cell r="A18">
            <v>17</v>
          </cell>
          <cell r="B18">
            <v>0.42420000000000002</v>
          </cell>
          <cell r="C18">
            <v>0.82</v>
          </cell>
          <cell r="D18">
            <v>0.29849999999999999</v>
          </cell>
          <cell r="E18">
            <v>41</v>
          </cell>
          <cell r="F18">
            <v>52</v>
          </cell>
          <cell r="G18">
            <v>93</v>
          </cell>
        </row>
        <row r="19">
          <cell r="A19">
            <v>18</v>
          </cell>
          <cell r="B19">
            <v>0.19993489148580987</v>
          </cell>
          <cell r="C19">
            <v>0.82</v>
          </cell>
          <cell r="D19">
            <v>0.28360000000000002</v>
          </cell>
          <cell r="E19">
            <v>15</v>
          </cell>
          <cell r="F19">
            <v>52</v>
          </cell>
          <cell r="G19">
            <v>67</v>
          </cell>
        </row>
        <row r="20">
          <cell r="A20">
            <v>19</v>
          </cell>
          <cell r="B20">
            <v>0.42420000000000002</v>
          </cell>
          <cell r="C20">
            <v>0.88</v>
          </cell>
          <cell r="D20">
            <v>0.25369999999999998</v>
          </cell>
          <cell r="E20">
            <v>9</v>
          </cell>
          <cell r="F20">
            <v>26</v>
          </cell>
          <cell r="G20">
            <v>35</v>
          </cell>
        </row>
        <row r="21">
          <cell r="A21">
            <v>20</v>
          </cell>
          <cell r="B21">
            <v>0.42420000000000002</v>
          </cell>
          <cell r="C21">
            <v>0.88</v>
          </cell>
          <cell r="D21">
            <v>0.25369999999999998</v>
          </cell>
          <cell r="E21">
            <v>6</v>
          </cell>
          <cell r="F21">
            <v>31</v>
          </cell>
          <cell r="G21">
            <v>37</v>
          </cell>
        </row>
        <row r="22">
          <cell r="A22">
            <v>21</v>
          </cell>
          <cell r="B22">
            <v>0.40910000000000002</v>
          </cell>
          <cell r="C22">
            <v>0.87</v>
          </cell>
          <cell r="D22">
            <v>0.25369999999999998</v>
          </cell>
          <cell r="E22">
            <v>11</v>
          </cell>
          <cell r="F22">
            <v>25</v>
          </cell>
          <cell r="G22">
            <v>36</v>
          </cell>
        </row>
        <row r="23">
          <cell r="A23">
            <v>22</v>
          </cell>
          <cell r="B23">
            <v>0.40910000000000002</v>
          </cell>
          <cell r="C23">
            <v>0.87</v>
          </cell>
          <cell r="D23">
            <v>0.19400000000000001</v>
          </cell>
          <cell r="E23">
            <v>3</v>
          </cell>
          <cell r="F23">
            <v>31</v>
          </cell>
          <cell r="G23">
            <v>34</v>
          </cell>
        </row>
        <row r="24">
          <cell r="A24">
            <v>23</v>
          </cell>
          <cell r="B24">
            <v>0.40910000000000002</v>
          </cell>
          <cell r="C24">
            <v>0.94</v>
          </cell>
          <cell r="D24">
            <v>0.22389999999999999</v>
          </cell>
          <cell r="E24">
            <v>11</v>
          </cell>
          <cell r="F24">
            <v>17</v>
          </cell>
          <cell r="G24">
            <v>28</v>
          </cell>
        </row>
        <row r="25">
          <cell r="A25">
            <v>24</v>
          </cell>
          <cell r="B25">
            <v>0.19993489148580987</v>
          </cell>
          <cell r="C25">
            <v>0.88</v>
          </cell>
          <cell r="D25">
            <v>0.29849999999999999</v>
          </cell>
          <cell r="E25">
            <v>15</v>
          </cell>
          <cell r="F25">
            <v>24</v>
          </cell>
          <cell r="G25">
            <v>39</v>
          </cell>
        </row>
        <row r="26">
          <cell r="A26">
            <v>25</v>
          </cell>
          <cell r="B26">
            <v>0.45450000000000002</v>
          </cell>
          <cell r="C26">
            <v>0.88</v>
          </cell>
          <cell r="D26">
            <v>0.29849999999999999</v>
          </cell>
          <cell r="E26">
            <v>4</v>
          </cell>
          <cell r="F26">
            <v>13</v>
          </cell>
          <cell r="G26">
            <v>17</v>
          </cell>
        </row>
        <row r="27">
          <cell r="A27">
            <v>26</v>
          </cell>
          <cell r="B27">
            <v>0.43940000000000001</v>
          </cell>
          <cell r="C27">
            <v>0.94</v>
          </cell>
          <cell r="D27">
            <v>0.25369999999999998</v>
          </cell>
          <cell r="E27">
            <v>1</v>
          </cell>
          <cell r="F27">
            <v>16</v>
          </cell>
          <cell r="G27">
            <v>17</v>
          </cell>
        </row>
        <row r="28">
          <cell r="A28">
            <v>27</v>
          </cell>
          <cell r="B28">
            <v>0.42420000000000002</v>
          </cell>
          <cell r="C28">
            <v>1</v>
          </cell>
          <cell r="D28">
            <v>0.28360000000000002</v>
          </cell>
          <cell r="E28">
            <v>1</v>
          </cell>
          <cell r="F28">
            <v>8</v>
          </cell>
          <cell r="G28">
            <v>9</v>
          </cell>
        </row>
        <row r="29">
          <cell r="A29">
            <v>28</v>
          </cell>
          <cell r="B29">
            <v>0.45450000000000002</v>
          </cell>
          <cell r="C29">
            <v>0.94</v>
          </cell>
          <cell r="D29">
            <v>0.19400000000000001</v>
          </cell>
          <cell r="E29">
            <v>2</v>
          </cell>
          <cell r="F29">
            <v>4</v>
          </cell>
          <cell r="G29">
            <v>6</v>
          </cell>
        </row>
        <row r="30">
          <cell r="A30">
            <v>29</v>
          </cell>
          <cell r="B30">
            <v>0.19993489148580987</v>
          </cell>
          <cell r="C30">
            <v>0.94</v>
          </cell>
          <cell r="D30">
            <v>0.19400000000000001</v>
          </cell>
          <cell r="E30">
            <v>2</v>
          </cell>
          <cell r="F30">
            <v>1</v>
          </cell>
          <cell r="G30">
            <v>3</v>
          </cell>
        </row>
        <row r="31">
          <cell r="A31">
            <v>30</v>
          </cell>
          <cell r="B31">
            <v>0.42420000000000002</v>
          </cell>
          <cell r="C31">
            <v>0.77</v>
          </cell>
          <cell r="D31">
            <v>0.29849999999999999</v>
          </cell>
          <cell r="E31">
            <v>0</v>
          </cell>
          <cell r="F31">
            <v>2</v>
          </cell>
          <cell r="G31">
            <v>2</v>
          </cell>
        </row>
        <row r="32">
          <cell r="A32">
            <v>31</v>
          </cell>
          <cell r="B32">
            <v>0.40910000000000002</v>
          </cell>
          <cell r="C32">
            <v>0.76</v>
          </cell>
          <cell r="D32">
            <v>0.19400000000000001</v>
          </cell>
          <cell r="E32">
            <v>0</v>
          </cell>
          <cell r="F32">
            <v>1</v>
          </cell>
          <cell r="G32">
            <v>1</v>
          </cell>
        </row>
        <row r="33">
          <cell r="A33">
            <v>32</v>
          </cell>
          <cell r="B33">
            <v>0.40910000000000002</v>
          </cell>
          <cell r="C33">
            <v>0.71</v>
          </cell>
          <cell r="D33">
            <v>0.22389999999999999</v>
          </cell>
          <cell r="E33">
            <v>0</v>
          </cell>
          <cell r="F33">
            <v>8</v>
          </cell>
          <cell r="G33">
            <v>8</v>
          </cell>
        </row>
        <row r="34">
          <cell r="A34">
            <v>33</v>
          </cell>
          <cell r="B34">
            <v>0.19993489148580987</v>
          </cell>
          <cell r="C34">
            <v>0.76</v>
          </cell>
          <cell r="D34">
            <v>0.22389999999999999</v>
          </cell>
          <cell r="E34">
            <v>1</v>
          </cell>
          <cell r="F34">
            <v>19</v>
          </cell>
          <cell r="G34">
            <v>20</v>
          </cell>
        </row>
        <row r="35">
          <cell r="A35">
            <v>34</v>
          </cell>
          <cell r="B35">
            <v>0.34849999999999998</v>
          </cell>
          <cell r="C35">
            <v>0.81</v>
          </cell>
          <cell r="D35">
            <v>0.22389999999999999</v>
          </cell>
          <cell r="E35">
            <v>7</v>
          </cell>
          <cell r="F35">
            <v>46</v>
          </cell>
          <cell r="G35">
            <v>53</v>
          </cell>
        </row>
        <row r="36">
          <cell r="A36">
            <v>35</v>
          </cell>
          <cell r="B36">
            <v>0.33329999999999999</v>
          </cell>
          <cell r="C36">
            <v>0.71</v>
          </cell>
          <cell r="D36">
            <v>0.25369999999999998</v>
          </cell>
          <cell r="E36">
            <v>16</v>
          </cell>
          <cell r="F36">
            <v>54</v>
          </cell>
          <cell r="G36">
            <v>70</v>
          </cell>
        </row>
        <row r="37">
          <cell r="A37">
            <v>36</v>
          </cell>
          <cell r="B37">
            <v>0.33329999999999999</v>
          </cell>
          <cell r="C37">
            <v>0.66</v>
          </cell>
          <cell r="D37">
            <v>0.29849999999999999</v>
          </cell>
          <cell r="E37">
            <v>20</v>
          </cell>
          <cell r="F37">
            <v>73</v>
          </cell>
          <cell r="G37">
            <v>93</v>
          </cell>
        </row>
        <row r="38">
          <cell r="A38">
            <v>37</v>
          </cell>
          <cell r="B38">
            <v>0.34849999999999998</v>
          </cell>
          <cell r="C38">
            <v>0.66</v>
          </cell>
          <cell r="D38">
            <v>0.1343</v>
          </cell>
          <cell r="E38">
            <v>11</v>
          </cell>
          <cell r="F38">
            <v>64</v>
          </cell>
          <cell r="G38">
            <v>75</v>
          </cell>
        </row>
        <row r="39">
          <cell r="A39">
            <v>38</v>
          </cell>
          <cell r="B39">
            <v>0.19993489148580987</v>
          </cell>
          <cell r="C39">
            <v>0.76</v>
          </cell>
          <cell r="D39">
            <v>0.19400000000000001</v>
          </cell>
          <cell r="E39">
            <v>4</v>
          </cell>
          <cell r="F39">
            <v>55</v>
          </cell>
          <cell r="G39">
            <v>59</v>
          </cell>
        </row>
        <row r="40">
          <cell r="A40">
            <v>39</v>
          </cell>
          <cell r="B40">
            <v>0.33329999999999999</v>
          </cell>
          <cell r="C40">
            <v>0.81</v>
          </cell>
          <cell r="D40">
            <v>0.16420000000000001</v>
          </cell>
          <cell r="E40">
            <v>19</v>
          </cell>
          <cell r="F40">
            <v>55</v>
          </cell>
          <cell r="G40">
            <v>74</v>
          </cell>
        </row>
        <row r="41">
          <cell r="A41">
            <v>40</v>
          </cell>
          <cell r="B41">
            <v>0.33329999999999999</v>
          </cell>
          <cell r="C41">
            <v>0.71</v>
          </cell>
          <cell r="D41">
            <v>0.16420000000000001</v>
          </cell>
          <cell r="E41">
            <v>9</v>
          </cell>
          <cell r="F41">
            <v>67</v>
          </cell>
          <cell r="G41">
            <v>76</v>
          </cell>
        </row>
        <row r="42">
          <cell r="A42">
            <v>41</v>
          </cell>
          <cell r="B42">
            <v>0.33329999999999999</v>
          </cell>
          <cell r="C42">
            <v>0.56999999999999995</v>
          </cell>
          <cell r="D42">
            <v>0.19400000000000001</v>
          </cell>
          <cell r="E42">
            <v>7</v>
          </cell>
          <cell r="F42">
            <v>58</v>
          </cell>
          <cell r="G42">
            <v>65</v>
          </cell>
        </row>
        <row r="43">
          <cell r="A43">
            <v>42</v>
          </cell>
          <cell r="B43">
            <v>0.33329999999999999</v>
          </cell>
          <cell r="C43">
            <v>0.46</v>
          </cell>
          <cell r="D43">
            <v>0.32840000000000003</v>
          </cell>
          <cell r="E43">
            <v>10</v>
          </cell>
          <cell r="F43">
            <v>43</v>
          </cell>
          <cell r="G43">
            <v>53</v>
          </cell>
        </row>
        <row r="44">
          <cell r="A44">
            <v>43</v>
          </cell>
          <cell r="B44">
            <v>0.28789999999999999</v>
          </cell>
          <cell r="C44">
            <v>0.42</v>
          </cell>
          <cell r="D44">
            <v>0.44779999999999998</v>
          </cell>
          <cell r="E44">
            <v>1</v>
          </cell>
          <cell r="F44">
            <v>29</v>
          </cell>
          <cell r="G44">
            <v>30</v>
          </cell>
        </row>
        <row r="45">
          <cell r="A45">
            <v>44</v>
          </cell>
          <cell r="B45">
            <v>0.19993489148580987</v>
          </cell>
          <cell r="C45">
            <v>0.39</v>
          </cell>
          <cell r="D45">
            <v>0.35820000000000002</v>
          </cell>
          <cell r="E45">
            <v>5</v>
          </cell>
          <cell r="F45">
            <v>17</v>
          </cell>
          <cell r="G45">
            <v>22</v>
          </cell>
        </row>
        <row r="46">
          <cell r="A46">
            <v>45</v>
          </cell>
          <cell r="B46">
            <v>0.2273</v>
          </cell>
          <cell r="C46">
            <v>0.44</v>
          </cell>
          <cell r="D46">
            <v>0.32840000000000003</v>
          </cell>
          <cell r="E46">
            <v>11</v>
          </cell>
          <cell r="F46">
            <v>20</v>
          </cell>
          <cell r="G46">
            <v>31</v>
          </cell>
        </row>
        <row r="47">
          <cell r="A47">
            <v>46</v>
          </cell>
          <cell r="B47">
            <v>0.21210000000000001</v>
          </cell>
          <cell r="C47">
            <v>0.44</v>
          </cell>
          <cell r="D47">
            <v>0.29849999999999999</v>
          </cell>
          <cell r="E47">
            <v>0</v>
          </cell>
          <cell r="F47">
            <v>9</v>
          </cell>
          <cell r="G47">
            <v>9</v>
          </cell>
        </row>
        <row r="48">
          <cell r="A48">
            <v>47</v>
          </cell>
          <cell r="B48">
            <v>0.2273</v>
          </cell>
          <cell r="C48">
            <v>0.47</v>
          </cell>
          <cell r="D48">
            <v>0.16420000000000001</v>
          </cell>
          <cell r="E48">
            <v>0</v>
          </cell>
          <cell r="F48">
            <v>8</v>
          </cell>
          <cell r="G48">
            <v>8</v>
          </cell>
        </row>
        <row r="49">
          <cell r="A49">
            <v>48</v>
          </cell>
          <cell r="B49">
            <v>0.19700000000000001</v>
          </cell>
          <cell r="C49">
            <v>0.44</v>
          </cell>
          <cell r="D49">
            <v>0.35820000000000002</v>
          </cell>
          <cell r="E49">
            <v>0</v>
          </cell>
          <cell r="F49">
            <v>5</v>
          </cell>
          <cell r="G49">
            <v>5</v>
          </cell>
        </row>
        <row r="50">
          <cell r="A50">
            <v>49</v>
          </cell>
          <cell r="B50">
            <v>0.19993489148580987</v>
          </cell>
          <cell r="C50">
            <v>0.44</v>
          </cell>
          <cell r="D50">
            <v>0.41789999999999999</v>
          </cell>
          <cell r="E50">
            <v>0</v>
          </cell>
          <cell r="F50">
            <v>2</v>
          </cell>
          <cell r="G50">
            <v>2</v>
          </cell>
        </row>
        <row r="51">
          <cell r="A51">
            <v>50</v>
          </cell>
          <cell r="B51">
            <v>0.13639999999999999</v>
          </cell>
          <cell r="C51">
            <v>0.47</v>
          </cell>
          <cell r="D51">
            <v>0.3881</v>
          </cell>
          <cell r="E51">
            <v>0</v>
          </cell>
          <cell r="F51">
            <v>1</v>
          </cell>
          <cell r="G51">
            <v>1</v>
          </cell>
        </row>
        <row r="52">
          <cell r="A52">
            <v>51</v>
          </cell>
          <cell r="B52">
            <v>0.13639999999999999</v>
          </cell>
          <cell r="C52">
            <v>0.47</v>
          </cell>
          <cell r="D52">
            <v>0.28360000000000002</v>
          </cell>
          <cell r="E52">
            <v>0</v>
          </cell>
          <cell r="F52">
            <v>3</v>
          </cell>
          <cell r="G52">
            <v>3</v>
          </cell>
        </row>
        <row r="53">
          <cell r="A53">
            <v>52</v>
          </cell>
          <cell r="B53">
            <v>0.1061</v>
          </cell>
          <cell r="C53">
            <v>0.5</v>
          </cell>
          <cell r="D53">
            <v>0.3881</v>
          </cell>
          <cell r="E53">
            <v>0</v>
          </cell>
          <cell r="F53">
            <v>30</v>
          </cell>
          <cell r="G53">
            <v>30</v>
          </cell>
        </row>
        <row r="54">
          <cell r="A54">
            <v>53</v>
          </cell>
          <cell r="B54">
            <v>0.13639999999999999</v>
          </cell>
          <cell r="C54">
            <v>0.5</v>
          </cell>
          <cell r="D54">
            <v>0.19400000000000001</v>
          </cell>
          <cell r="E54">
            <v>1</v>
          </cell>
          <cell r="F54">
            <v>63</v>
          </cell>
          <cell r="G54">
            <v>64</v>
          </cell>
        </row>
        <row r="55">
          <cell r="A55">
            <v>54</v>
          </cell>
          <cell r="B55">
            <v>0.1212</v>
          </cell>
          <cell r="C55">
            <v>0.5</v>
          </cell>
          <cell r="D55">
            <v>0.28360000000000002</v>
          </cell>
          <cell r="E55">
            <v>1</v>
          </cell>
          <cell r="F55">
            <v>153</v>
          </cell>
          <cell r="G55">
            <v>154</v>
          </cell>
        </row>
        <row r="56">
          <cell r="A56">
            <v>55</v>
          </cell>
          <cell r="B56">
            <v>0.13639999999999999</v>
          </cell>
          <cell r="C56">
            <v>0.43</v>
          </cell>
          <cell r="D56">
            <v>0.3881</v>
          </cell>
          <cell r="E56">
            <v>7</v>
          </cell>
          <cell r="F56">
            <v>81</v>
          </cell>
          <cell r="G56">
            <v>88</v>
          </cell>
        </row>
        <row r="57">
          <cell r="A57">
            <v>56</v>
          </cell>
          <cell r="B57">
            <v>0.16669999999999999</v>
          </cell>
          <cell r="C57">
            <v>0.43</v>
          </cell>
          <cell r="D57">
            <v>0.25369999999999998</v>
          </cell>
          <cell r="E57">
            <v>11</v>
          </cell>
          <cell r="F57">
            <v>33</v>
          </cell>
          <cell r="G57">
            <v>44</v>
          </cell>
        </row>
        <row r="58">
          <cell r="A58">
            <v>57</v>
          </cell>
          <cell r="B58">
            <v>0.18179999999999999</v>
          </cell>
          <cell r="C58">
            <v>0.4</v>
          </cell>
          <cell r="D58">
            <v>0.32840000000000003</v>
          </cell>
          <cell r="E58">
            <v>10</v>
          </cell>
          <cell r="F58">
            <v>41</v>
          </cell>
          <cell r="G58">
            <v>51</v>
          </cell>
        </row>
        <row r="59">
          <cell r="A59">
            <v>58</v>
          </cell>
          <cell r="B59">
            <v>0.21210000000000001</v>
          </cell>
          <cell r="C59">
            <v>0.35</v>
          </cell>
          <cell r="D59">
            <v>0.29849999999999999</v>
          </cell>
          <cell r="E59">
            <v>13</v>
          </cell>
          <cell r="F59">
            <v>48</v>
          </cell>
          <cell r="G59">
            <v>61</v>
          </cell>
        </row>
        <row r="60">
          <cell r="A60">
            <v>59</v>
          </cell>
          <cell r="B60">
            <v>0.19993489148580987</v>
          </cell>
          <cell r="C60">
            <v>0.35</v>
          </cell>
          <cell r="D60">
            <v>0.28360000000000002</v>
          </cell>
          <cell r="E60">
            <v>8</v>
          </cell>
          <cell r="F60">
            <v>53</v>
          </cell>
          <cell r="G60">
            <v>61</v>
          </cell>
        </row>
        <row r="61">
          <cell r="A61">
            <v>60</v>
          </cell>
          <cell r="B61">
            <v>0.2424</v>
          </cell>
          <cell r="C61">
            <v>0.3</v>
          </cell>
          <cell r="D61">
            <v>0.28360000000000002</v>
          </cell>
          <cell r="E61">
            <v>11</v>
          </cell>
          <cell r="F61">
            <v>66</v>
          </cell>
          <cell r="G61">
            <v>77</v>
          </cell>
        </row>
        <row r="62">
          <cell r="A62">
            <v>61</v>
          </cell>
          <cell r="B62">
            <v>0.2424</v>
          </cell>
          <cell r="C62">
            <v>0.3</v>
          </cell>
          <cell r="D62">
            <v>0.25369999999999998</v>
          </cell>
          <cell r="E62">
            <v>14</v>
          </cell>
          <cell r="F62">
            <v>58</v>
          </cell>
          <cell r="G62">
            <v>72</v>
          </cell>
        </row>
        <row r="63">
          <cell r="A63">
            <v>62</v>
          </cell>
          <cell r="B63">
            <v>0.2424</v>
          </cell>
          <cell r="C63">
            <v>0.3</v>
          </cell>
          <cell r="D63">
            <v>0.25369999999999998</v>
          </cell>
          <cell r="E63">
            <v>9</v>
          </cell>
          <cell r="F63">
            <v>67</v>
          </cell>
          <cell r="G63">
            <v>76</v>
          </cell>
        </row>
        <row r="64">
          <cell r="A64">
            <v>63</v>
          </cell>
          <cell r="B64">
            <v>0.2273</v>
          </cell>
          <cell r="C64">
            <v>0.3</v>
          </cell>
          <cell r="D64">
            <v>0.22389999999999999</v>
          </cell>
          <cell r="E64">
            <v>11</v>
          </cell>
          <cell r="F64">
            <v>146</v>
          </cell>
          <cell r="G64">
            <v>157</v>
          </cell>
        </row>
        <row r="65">
          <cell r="A65">
            <v>64</v>
          </cell>
          <cell r="B65">
            <v>0.2576</v>
          </cell>
          <cell r="C65">
            <v>0.32</v>
          </cell>
          <cell r="D65">
            <v>0.1045</v>
          </cell>
          <cell r="E65">
            <v>9</v>
          </cell>
          <cell r="F65">
            <v>148</v>
          </cell>
          <cell r="G65">
            <v>157</v>
          </cell>
        </row>
        <row r="66">
          <cell r="A66">
            <v>65</v>
          </cell>
          <cell r="B66">
            <v>0.2576</v>
          </cell>
          <cell r="C66">
            <v>0.47</v>
          </cell>
          <cell r="D66">
            <v>0</v>
          </cell>
          <cell r="E66">
            <v>8</v>
          </cell>
          <cell r="F66">
            <v>102</v>
          </cell>
          <cell r="G66">
            <v>110</v>
          </cell>
        </row>
        <row r="67">
          <cell r="A67">
            <v>66</v>
          </cell>
          <cell r="B67">
            <v>0.19993489148580987</v>
          </cell>
          <cell r="C67">
            <v>0.47</v>
          </cell>
          <cell r="D67">
            <v>0.1045</v>
          </cell>
          <cell r="E67">
            <v>3</v>
          </cell>
          <cell r="F67">
            <v>49</v>
          </cell>
          <cell r="G67">
            <v>52</v>
          </cell>
        </row>
        <row r="68">
          <cell r="A68">
            <v>67</v>
          </cell>
          <cell r="B68">
            <v>0.19700000000000001</v>
          </cell>
          <cell r="C68">
            <v>0.64</v>
          </cell>
          <cell r="D68">
            <v>0.1343</v>
          </cell>
          <cell r="E68">
            <v>3</v>
          </cell>
          <cell r="F68">
            <v>49</v>
          </cell>
          <cell r="G68">
            <v>52</v>
          </cell>
        </row>
        <row r="69">
          <cell r="A69">
            <v>68</v>
          </cell>
          <cell r="B69">
            <v>0.1515</v>
          </cell>
          <cell r="C69">
            <v>0.69</v>
          </cell>
          <cell r="D69">
            <v>0.1343</v>
          </cell>
          <cell r="E69">
            <v>0</v>
          </cell>
          <cell r="F69">
            <v>20</v>
          </cell>
          <cell r="G69">
            <v>20</v>
          </cell>
        </row>
        <row r="70">
          <cell r="A70">
            <v>69</v>
          </cell>
          <cell r="B70">
            <v>0.21210000000000001</v>
          </cell>
          <cell r="C70">
            <v>0.55000000000000004</v>
          </cell>
          <cell r="D70">
            <v>0.1045</v>
          </cell>
          <cell r="E70">
            <v>1</v>
          </cell>
          <cell r="F70">
            <v>11</v>
          </cell>
          <cell r="G70">
            <v>12</v>
          </cell>
        </row>
        <row r="71">
          <cell r="A71">
            <v>70</v>
          </cell>
          <cell r="B71">
            <v>0.19993489148580987</v>
          </cell>
          <cell r="C71">
            <v>0.55000000000000004</v>
          </cell>
          <cell r="D71">
            <v>0.1045</v>
          </cell>
          <cell r="E71">
            <v>0</v>
          </cell>
          <cell r="F71">
            <v>5</v>
          </cell>
          <cell r="G71">
            <v>5</v>
          </cell>
        </row>
        <row r="72">
          <cell r="A72">
            <v>71</v>
          </cell>
          <cell r="B72">
            <v>0.18179999999999999</v>
          </cell>
          <cell r="C72">
            <v>0.59</v>
          </cell>
          <cell r="D72">
            <v>0.1045</v>
          </cell>
          <cell r="E72">
            <v>0</v>
          </cell>
          <cell r="F72">
            <v>2</v>
          </cell>
          <cell r="G72">
            <v>2</v>
          </cell>
        </row>
        <row r="73">
          <cell r="A73">
            <v>72</v>
          </cell>
          <cell r="B73">
            <v>0.1515</v>
          </cell>
          <cell r="C73">
            <v>0.63</v>
          </cell>
          <cell r="D73">
            <v>0.1343</v>
          </cell>
          <cell r="E73">
            <v>0</v>
          </cell>
          <cell r="F73">
            <v>1</v>
          </cell>
          <cell r="G73">
            <v>1</v>
          </cell>
        </row>
        <row r="74">
          <cell r="A74">
            <v>73</v>
          </cell>
          <cell r="B74">
            <v>0.18179999999999999</v>
          </cell>
          <cell r="C74">
            <v>0.63</v>
          </cell>
          <cell r="D74">
            <v>8.9599999999999999E-2</v>
          </cell>
          <cell r="E74">
            <v>0</v>
          </cell>
          <cell r="F74">
            <v>2</v>
          </cell>
          <cell r="G74">
            <v>2</v>
          </cell>
        </row>
        <row r="75">
          <cell r="A75">
            <v>74</v>
          </cell>
          <cell r="B75">
            <v>0.1515</v>
          </cell>
          <cell r="C75">
            <v>0.68</v>
          </cell>
          <cell r="D75">
            <v>0.1045</v>
          </cell>
          <cell r="E75">
            <v>0</v>
          </cell>
          <cell r="F75">
            <v>4</v>
          </cell>
          <cell r="G75">
            <v>4</v>
          </cell>
        </row>
        <row r="76">
          <cell r="A76">
            <v>75</v>
          </cell>
          <cell r="B76">
            <v>0.1515</v>
          </cell>
          <cell r="C76">
            <v>0.74</v>
          </cell>
          <cell r="D76">
            <v>0.1045</v>
          </cell>
          <cell r="E76">
            <v>0</v>
          </cell>
          <cell r="F76">
            <v>36</v>
          </cell>
          <cell r="G76">
            <v>36</v>
          </cell>
        </row>
        <row r="77">
          <cell r="A77">
            <v>76</v>
          </cell>
          <cell r="B77">
            <v>0.1515</v>
          </cell>
          <cell r="C77">
            <v>0.74</v>
          </cell>
          <cell r="D77">
            <v>0.1343</v>
          </cell>
          <cell r="E77">
            <v>2</v>
          </cell>
          <cell r="F77">
            <v>92</v>
          </cell>
          <cell r="G77">
            <v>94</v>
          </cell>
        </row>
        <row r="78">
          <cell r="A78">
            <v>77</v>
          </cell>
          <cell r="B78">
            <v>0.1515</v>
          </cell>
          <cell r="C78">
            <v>0.69</v>
          </cell>
          <cell r="D78">
            <v>0.16420000000000001</v>
          </cell>
          <cell r="E78">
            <v>2</v>
          </cell>
          <cell r="F78">
            <v>177</v>
          </cell>
          <cell r="G78">
            <v>179</v>
          </cell>
        </row>
        <row r="79">
          <cell r="A79">
            <v>78</v>
          </cell>
          <cell r="B79">
            <v>0.1515</v>
          </cell>
          <cell r="C79">
            <v>0.64</v>
          </cell>
          <cell r="D79">
            <v>0.22389999999999999</v>
          </cell>
          <cell r="E79">
            <v>2</v>
          </cell>
          <cell r="F79">
            <v>98</v>
          </cell>
          <cell r="G79">
            <v>100</v>
          </cell>
        </row>
        <row r="80">
          <cell r="A80">
            <v>79</v>
          </cell>
          <cell r="B80">
            <v>0.13639999999999999</v>
          </cell>
          <cell r="C80">
            <v>0.69</v>
          </cell>
          <cell r="D80">
            <v>0.32840000000000003</v>
          </cell>
          <cell r="E80">
            <v>5</v>
          </cell>
          <cell r="F80">
            <v>37</v>
          </cell>
          <cell r="G80">
            <v>42</v>
          </cell>
        </row>
        <row r="81">
          <cell r="A81">
            <v>80</v>
          </cell>
          <cell r="B81">
            <v>0.21210000000000001</v>
          </cell>
          <cell r="C81">
            <v>0.51</v>
          </cell>
          <cell r="D81">
            <v>0.29849999999999999</v>
          </cell>
          <cell r="E81">
            <v>7</v>
          </cell>
          <cell r="F81">
            <v>50</v>
          </cell>
          <cell r="G81">
            <v>57</v>
          </cell>
        </row>
        <row r="82">
          <cell r="A82">
            <v>81</v>
          </cell>
          <cell r="B82">
            <v>0.2273</v>
          </cell>
          <cell r="C82">
            <v>0.51</v>
          </cell>
          <cell r="D82">
            <v>0.16420000000000001</v>
          </cell>
          <cell r="E82">
            <v>12</v>
          </cell>
          <cell r="F82">
            <v>66</v>
          </cell>
          <cell r="G82">
            <v>78</v>
          </cell>
        </row>
        <row r="83">
          <cell r="A83">
            <v>82</v>
          </cell>
          <cell r="B83">
            <v>0.2273</v>
          </cell>
          <cell r="C83">
            <v>0.56000000000000005</v>
          </cell>
          <cell r="D83">
            <v>0.19400000000000001</v>
          </cell>
          <cell r="E83">
            <v>18</v>
          </cell>
          <cell r="F83">
            <v>79</v>
          </cell>
          <cell r="G83">
            <v>97</v>
          </cell>
        </row>
        <row r="84">
          <cell r="A84">
            <v>83</v>
          </cell>
          <cell r="B84">
            <v>0.2576</v>
          </cell>
          <cell r="C84">
            <v>0.52</v>
          </cell>
          <cell r="D84">
            <v>0.22389999999999999</v>
          </cell>
          <cell r="E84">
            <v>9</v>
          </cell>
          <cell r="F84">
            <v>54</v>
          </cell>
          <cell r="G84">
            <v>63</v>
          </cell>
        </row>
        <row r="85">
          <cell r="A85">
            <v>84</v>
          </cell>
          <cell r="B85">
            <v>0.2727</v>
          </cell>
          <cell r="C85">
            <v>0.52</v>
          </cell>
          <cell r="D85">
            <v>0.25369999999999998</v>
          </cell>
          <cell r="E85">
            <v>17</v>
          </cell>
          <cell r="F85">
            <v>48</v>
          </cell>
          <cell r="G85">
            <v>65</v>
          </cell>
        </row>
        <row r="86">
          <cell r="A86">
            <v>85</v>
          </cell>
          <cell r="B86">
            <v>0.28789999999999999</v>
          </cell>
          <cell r="C86">
            <v>0.49</v>
          </cell>
          <cell r="D86">
            <v>0.25369999999999998</v>
          </cell>
          <cell r="E86">
            <v>15</v>
          </cell>
          <cell r="F86">
            <v>68</v>
          </cell>
          <cell r="G86">
            <v>83</v>
          </cell>
        </row>
        <row r="87">
          <cell r="A87">
            <v>86</v>
          </cell>
          <cell r="B87">
            <v>0.2727</v>
          </cell>
          <cell r="C87">
            <v>0.48</v>
          </cell>
          <cell r="D87">
            <v>0.22389999999999999</v>
          </cell>
          <cell r="E87">
            <v>10</v>
          </cell>
          <cell r="F87">
            <v>202</v>
          </cell>
          <cell r="G87">
            <v>212</v>
          </cell>
        </row>
        <row r="88">
          <cell r="A88">
            <v>87</v>
          </cell>
          <cell r="B88">
            <v>0.2576</v>
          </cell>
          <cell r="C88">
            <v>0.48</v>
          </cell>
          <cell r="D88">
            <v>0.19400000000000001</v>
          </cell>
          <cell r="E88">
            <v>3</v>
          </cell>
          <cell r="F88">
            <v>179</v>
          </cell>
          <cell r="G88">
            <v>182</v>
          </cell>
        </row>
        <row r="89">
          <cell r="A89">
            <v>88</v>
          </cell>
          <cell r="B89">
            <v>0.2576</v>
          </cell>
          <cell r="C89">
            <v>0.48</v>
          </cell>
          <cell r="D89">
            <v>0.1045</v>
          </cell>
          <cell r="E89">
            <v>2</v>
          </cell>
          <cell r="F89">
            <v>110</v>
          </cell>
          <cell r="G89">
            <v>112</v>
          </cell>
        </row>
        <row r="90">
          <cell r="A90">
            <v>89</v>
          </cell>
          <cell r="B90">
            <v>0.2576</v>
          </cell>
          <cell r="C90">
            <v>0.48</v>
          </cell>
          <cell r="D90">
            <v>0.1045</v>
          </cell>
          <cell r="E90">
            <v>1</v>
          </cell>
          <cell r="F90">
            <v>53</v>
          </cell>
          <cell r="G90">
            <v>54</v>
          </cell>
        </row>
        <row r="91">
          <cell r="A91">
            <v>90</v>
          </cell>
          <cell r="B91">
            <v>0.2727</v>
          </cell>
          <cell r="C91">
            <v>0.64</v>
          </cell>
          <cell r="D91">
            <v>0</v>
          </cell>
          <cell r="E91">
            <v>0</v>
          </cell>
          <cell r="F91">
            <v>48</v>
          </cell>
          <cell r="G91">
            <v>48</v>
          </cell>
        </row>
        <row r="92">
          <cell r="A92">
            <v>91</v>
          </cell>
          <cell r="B92">
            <v>0.2576</v>
          </cell>
          <cell r="C92">
            <v>0.64</v>
          </cell>
          <cell r="D92">
            <v>8.9599999999999999E-2</v>
          </cell>
          <cell r="E92">
            <v>1</v>
          </cell>
          <cell r="F92">
            <v>34</v>
          </cell>
          <cell r="G92">
            <v>35</v>
          </cell>
        </row>
        <row r="93">
          <cell r="A93">
            <v>92</v>
          </cell>
          <cell r="B93">
            <v>0.2273</v>
          </cell>
          <cell r="C93">
            <v>0.69</v>
          </cell>
          <cell r="D93">
            <v>8.9599999999999999E-2</v>
          </cell>
          <cell r="E93">
            <v>2</v>
          </cell>
          <cell r="F93">
            <v>9</v>
          </cell>
          <cell r="G93">
            <v>11</v>
          </cell>
        </row>
        <row r="94">
          <cell r="A94">
            <v>93</v>
          </cell>
          <cell r="B94">
            <v>0.2576</v>
          </cell>
          <cell r="C94">
            <v>0.64</v>
          </cell>
          <cell r="D94">
            <v>0</v>
          </cell>
          <cell r="E94">
            <v>0</v>
          </cell>
          <cell r="F94">
            <v>6</v>
          </cell>
          <cell r="G94">
            <v>6</v>
          </cell>
        </row>
        <row r="95">
          <cell r="A95">
            <v>94</v>
          </cell>
          <cell r="B95">
            <v>0.19700000000000001</v>
          </cell>
          <cell r="C95">
            <v>0.74</v>
          </cell>
          <cell r="D95">
            <v>8.9599999999999999E-2</v>
          </cell>
          <cell r="E95">
            <v>0</v>
          </cell>
          <cell r="F95">
            <v>6</v>
          </cell>
          <cell r="G95">
            <v>6</v>
          </cell>
        </row>
        <row r="96">
          <cell r="A96">
            <v>95</v>
          </cell>
          <cell r="B96">
            <v>0.19700000000000001</v>
          </cell>
          <cell r="C96">
            <v>0.74</v>
          </cell>
          <cell r="D96">
            <v>8.9599999999999999E-2</v>
          </cell>
          <cell r="E96">
            <v>0</v>
          </cell>
          <cell r="F96">
            <v>2</v>
          </cell>
          <cell r="G96">
            <v>2</v>
          </cell>
        </row>
        <row r="97">
          <cell r="A97">
            <v>96</v>
          </cell>
          <cell r="B97">
            <v>0.2273</v>
          </cell>
          <cell r="C97">
            <v>0.48</v>
          </cell>
          <cell r="D97">
            <v>0.22389999999999999</v>
          </cell>
          <cell r="E97">
            <v>0</v>
          </cell>
          <cell r="F97">
            <v>2</v>
          </cell>
          <cell r="G97">
            <v>2</v>
          </cell>
        </row>
        <row r="98">
          <cell r="A98">
            <v>97</v>
          </cell>
          <cell r="B98">
            <v>0.2273</v>
          </cell>
          <cell r="C98">
            <v>0.47</v>
          </cell>
          <cell r="D98">
            <v>0.16420000000000001</v>
          </cell>
          <cell r="E98">
            <v>0</v>
          </cell>
          <cell r="F98">
            <v>3</v>
          </cell>
          <cell r="G98">
            <v>3</v>
          </cell>
        </row>
        <row r="99">
          <cell r="A99">
            <v>98</v>
          </cell>
          <cell r="B99">
            <v>0.19700000000000001</v>
          </cell>
          <cell r="C99">
            <v>0.47</v>
          </cell>
          <cell r="D99">
            <v>0.22389999999999999</v>
          </cell>
          <cell r="E99">
            <v>0</v>
          </cell>
          <cell r="F99">
            <v>33</v>
          </cell>
          <cell r="G99">
            <v>33</v>
          </cell>
        </row>
        <row r="100">
          <cell r="A100">
            <v>99</v>
          </cell>
          <cell r="B100">
            <v>0.18179999999999999</v>
          </cell>
          <cell r="C100">
            <v>0.43</v>
          </cell>
          <cell r="D100">
            <v>0.19400000000000001</v>
          </cell>
          <cell r="E100">
            <v>1</v>
          </cell>
          <cell r="F100">
            <v>87</v>
          </cell>
          <cell r="G100">
            <v>88</v>
          </cell>
        </row>
        <row r="101">
          <cell r="A101">
            <v>100</v>
          </cell>
          <cell r="B101">
            <v>0.18179999999999999</v>
          </cell>
          <cell r="C101">
            <v>0.4</v>
          </cell>
          <cell r="D101">
            <v>0.29849999999999999</v>
          </cell>
          <cell r="E101">
            <v>3</v>
          </cell>
          <cell r="F101">
            <v>192</v>
          </cell>
          <cell r="G101">
            <v>195</v>
          </cell>
        </row>
        <row r="102">
          <cell r="A102">
            <v>101</v>
          </cell>
          <cell r="B102">
            <v>0.19700000000000001</v>
          </cell>
          <cell r="C102">
            <v>0.37</v>
          </cell>
          <cell r="D102">
            <v>0.32840000000000003</v>
          </cell>
          <cell r="E102">
            <v>6</v>
          </cell>
          <cell r="F102">
            <v>109</v>
          </cell>
          <cell r="G102">
            <v>115</v>
          </cell>
        </row>
        <row r="103">
          <cell r="A103">
            <v>102</v>
          </cell>
          <cell r="B103">
            <v>0.19700000000000001</v>
          </cell>
          <cell r="C103">
            <v>0.37</v>
          </cell>
          <cell r="D103">
            <v>0.32840000000000003</v>
          </cell>
          <cell r="E103">
            <v>4</v>
          </cell>
          <cell r="F103">
            <v>53</v>
          </cell>
          <cell r="G103">
            <v>57</v>
          </cell>
        </row>
        <row r="104">
          <cell r="A104">
            <v>103</v>
          </cell>
          <cell r="B104">
            <v>0.2273</v>
          </cell>
          <cell r="C104">
            <v>0.33</v>
          </cell>
          <cell r="D104">
            <v>0.32840000000000003</v>
          </cell>
          <cell r="E104">
            <v>12</v>
          </cell>
          <cell r="F104">
            <v>34</v>
          </cell>
          <cell r="G104">
            <v>46</v>
          </cell>
        </row>
        <row r="105">
          <cell r="A105">
            <v>104</v>
          </cell>
          <cell r="B105">
            <v>0.2273</v>
          </cell>
          <cell r="C105">
            <v>0.33</v>
          </cell>
          <cell r="D105">
            <v>0.32840000000000003</v>
          </cell>
          <cell r="E105">
            <v>5</v>
          </cell>
          <cell r="F105">
            <v>74</v>
          </cell>
          <cell r="G105">
            <v>79</v>
          </cell>
        </row>
        <row r="106">
          <cell r="A106">
            <v>105</v>
          </cell>
          <cell r="B106">
            <v>0.2576</v>
          </cell>
          <cell r="C106">
            <v>0.3</v>
          </cell>
          <cell r="D106">
            <v>0.29849999999999999</v>
          </cell>
          <cell r="E106">
            <v>6</v>
          </cell>
          <cell r="F106">
            <v>65</v>
          </cell>
          <cell r="G106">
            <v>71</v>
          </cell>
        </row>
        <row r="107">
          <cell r="A107">
            <v>106</v>
          </cell>
          <cell r="B107">
            <v>0.28789999999999999</v>
          </cell>
          <cell r="C107">
            <v>0.28000000000000003</v>
          </cell>
          <cell r="D107">
            <v>0.19400000000000001</v>
          </cell>
          <cell r="E107">
            <v>10</v>
          </cell>
          <cell r="F107">
            <v>52</v>
          </cell>
          <cell r="G107">
            <v>62</v>
          </cell>
        </row>
        <row r="108">
          <cell r="A108">
            <v>107</v>
          </cell>
          <cell r="B108">
            <v>0.28789999999999999</v>
          </cell>
          <cell r="C108">
            <v>0.28000000000000003</v>
          </cell>
          <cell r="D108">
            <v>0.19400000000000001</v>
          </cell>
          <cell r="E108">
            <v>7</v>
          </cell>
          <cell r="F108">
            <v>55</v>
          </cell>
          <cell r="G108">
            <v>62</v>
          </cell>
        </row>
        <row r="109">
          <cell r="A109">
            <v>108</v>
          </cell>
          <cell r="B109">
            <v>0.31819999999999998</v>
          </cell>
          <cell r="C109">
            <v>0.28000000000000003</v>
          </cell>
          <cell r="D109">
            <v>8.9599999999999999E-2</v>
          </cell>
          <cell r="E109">
            <v>4</v>
          </cell>
          <cell r="F109">
            <v>85</v>
          </cell>
          <cell r="G109">
            <v>89</v>
          </cell>
        </row>
        <row r="110">
          <cell r="A110">
            <v>109</v>
          </cell>
          <cell r="B110">
            <v>0.2273</v>
          </cell>
          <cell r="C110">
            <v>0.38</v>
          </cell>
          <cell r="D110">
            <v>0.19400000000000001</v>
          </cell>
          <cell r="E110">
            <v>4</v>
          </cell>
          <cell r="F110">
            <v>186</v>
          </cell>
          <cell r="G110">
            <v>190</v>
          </cell>
        </row>
        <row r="111">
          <cell r="A111">
            <v>110</v>
          </cell>
          <cell r="B111">
            <v>0.2424</v>
          </cell>
          <cell r="C111">
            <v>0.38</v>
          </cell>
          <cell r="D111">
            <v>0.1343</v>
          </cell>
          <cell r="E111">
            <v>3</v>
          </cell>
          <cell r="F111">
            <v>166</v>
          </cell>
          <cell r="G111">
            <v>169</v>
          </cell>
        </row>
        <row r="112">
          <cell r="A112">
            <v>111</v>
          </cell>
          <cell r="B112">
            <v>0.2576</v>
          </cell>
          <cell r="C112">
            <v>0.38</v>
          </cell>
          <cell r="D112">
            <v>0.1045</v>
          </cell>
          <cell r="E112">
            <v>5</v>
          </cell>
          <cell r="F112">
            <v>127</v>
          </cell>
          <cell r="G112">
            <v>132</v>
          </cell>
        </row>
        <row r="113">
          <cell r="A113">
            <v>112</v>
          </cell>
          <cell r="B113">
            <v>0.2273</v>
          </cell>
          <cell r="C113">
            <v>0.47</v>
          </cell>
          <cell r="D113">
            <v>0.16420000000000001</v>
          </cell>
          <cell r="E113">
            <v>7</v>
          </cell>
          <cell r="F113">
            <v>82</v>
          </cell>
          <cell r="G113">
            <v>89</v>
          </cell>
        </row>
        <row r="114">
          <cell r="A114">
            <v>113</v>
          </cell>
          <cell r="B114">
            <v>0.19700000000000001</v>
          </cell>
          <cell r="C114">
            <v>0.51</v>
          </cell>
          <cell r="D114">
            <v>0.19400000000000001</v>
          </cell>
          <cell r="E114">
            <v>3</v>
          </cell>
          <cell r="F114">
            <v>40</v>
          </cell>
          <cell r="G114">
            <v>43</v>
          </cell>
        </row>
        <row r="115">
          <cell r="A115">
            <v>114</v>
          </cell>
          <cell r="B115">
            <v>0.19700000000000001</v>
          </cell>
          <cell r="C115">
            <v>0.55000000000000004</v>
          </cell>
          <cell r="D115">
            <v>0.1343</v>
          </cell>
          <cell r="E115">
            <v>1</v>
          </cell>
          <cell r="F115">
            <v>41</v>
          </cell>
          <cell r="G115">
            <v>42</v>
          </cell>
        </row>
        <row r="116">
          <cell r="A116">
            <v>115</v>
          </cell>
          <cell r="B116">
            <v>0.2576</v>
          </cell>
          <cell r="C116">
            <v>0.47</v>
          </cell>
          <cell r="D116">
            <v>0</v>
          </cell>
          <cell r="E116">
            <v>1</v>
          </cell>
          <cell r="F116">
            <v>18</v>
          </cell>
          <cell r="G116">
            <v>19</v>
          </cell>
        </row>
        <row r="117">
          <cell r="A117">
            <v>116</v>
          </cell>
          <cell r="B117">
            <v>0.2424</v>
          </cell>
          <cell r="C117">
            <v>0.55000000000000004</v>
          </cell>
          <cell r="D117">
            <v>0</v>
          </cell>
          <cell r="E117">
            <v>0</v>
          </cell>
          <cell r="F117">
            <v>11</v>
          </cell>
          <cell r="G117">
            <v>11</v>
          </cell>
        </row>
        <row r="118">
          <cell r="A118">
            <v>117</v>
          </cell>
          <cell r="B118">
            <v>0.2273</v>
          </cell>
          <cell r="C118">
            <v>0.64</v>
          </cell>
          <cell r="D118">
            <v>0</v>
          </cell>
          <cell r="E118">
            <v>0</v>
          </cell>
          <cell r="F118">
            <v>4</v>
          </cell>
          <cell r="G118">
            <v>4</v>
          </cell>
        </row>
        <row r="119">
          <cell r="A119">
            <v>118</v>
          </cell>
          <cell r="B119">
            <v>0.2273</v>
          </cell>
          <cell r="C119">
            <v>0.64</v>
          </cell>
          <cell r="D119">
            <v>0</v>
          </cell>
          <cell r="E119">
            <v>0</v>
          </cell>
          <cell r="F119">
            <v>2</v>
          </cell>
          <cell r="G119">
            <v>2</v>
          </cell>
        </row>
        <row r="120">
          <cell r="A120">
            <v>119</v>
          </cell>
          <cell r="B120">
            <v>0.19700000000000001</v>
          </cell>
          <cell r="C120">
            <v>0.64</v>
          </cell>
          <cell r="D120">
            <v>8.9599999999999999E-2</v>
          </cell>
          <cell r="E120">
            <v>0</v>
          </cell>
          <cell r="F120">
            <v>1</v>
          </cell>
          <cell r="G120">
            <v>1</v>
          </cell>
        </row>
        <row r="121">
          <cell r="A121">
            <v>120</v>
          </cell>
          <cell r="B121">
            <v>0.18179999999999999</v>
          </cell>
          <cell r="C121">
            <v>0.69</v>
          </cell>
          <cell r="D121">
            <v>8.9599999999999999E-2</v>
          </cell>
          <cell r="E121">
            <v>0</v>
          </cell>
          <cell r="F121">
            <v>4</v>
          </cell>
          <cell r="G121">
            <v>4</v>
          </cell>
        </row>
        <row r="122">
          <cell r="A122">
            <v>121</v>
          </cell>
          <cell r="B122">
            <v>0.16669999999999999</v>
          </cell>
          <cell r="C122">
            <v>0.63</v>
          </cell>
          <cell r="D122">
            <v>0.1045</v>
          </cell>
          <cell r="E122">
            <v>0</v>
          </cell>
          <cell r="F122">
            <v>36</v>
          </cell>
          <cell r="G122">
            <v>36</v>
          </cell>
        </row>
        <row r="123">
          <cell r="A123">
            <v>122</v>
          </cell>
          <cell r="B123">
            <v>0.2273</v>
          </cell>
          <cell r="C123">
            <v>0.59</v>
          </cell>
          <cell r="D123">
            <v>0</v>
          </cell>
          <cell r="E123">
            <v>0</v>
          </cell>
          <cell r="F123">
            <v>95</v>
          </cell>
          <cell r="G123">
            <v>95</v>
          </cell>
        </row>
        <row r="124">
          <cell r="A124">
            <v>123</v>
          </cell>
          <cell r="B124">
            <v>0.2273</v>
          </cell>
          <cell r="C124">
            <v>0.59</v>
          </cell>
          <cell r="D124">
            <v>0</v>
          </cell>
          <cell r="E124">
            <v>3</v>
          </cell>
          <cell r="F124">
            <v>216</v>
          </cell>
          <cell r="G124">
            <v>219</v>
          </cell>
        </row>
        <row r="125">
          <cell r="A125">
            <v>124</v>
          </cell>
          <cell r="B125">
            <v>0.2424</v>
          </cell>
          <cell r="C125">
            <v>0.51</v>
          </cell>
          <cell r="D125">
            <v>0</v>
          </cell>
          <cell r="E125">
            <v>6</v>
          </cell>
          <cell r="F125">
            <v>116</v>
          </cell>
          <cell r="G125">
            <v>122</v>
          </cell>
        </row>
        <row r="126">
          <cell r="A126">
            <v>125</v>
          </cell>
          <cell r="B126">
            <v>0.2576</v>
          </cell>
          <cell r="C126">
            <v>0.47</v>
          </cell>
          <cell r="D126">
            <v>0</v>
          </cell>
          <cell r="E126">
            <v>3</v>
          </cell>
          <cell r="F126">
            <v>42</v>
          </cell>
          <cell r="G126">
            <v>45</v>
          </cell>
        </row>
        <row r="127">
          <cell r="A127">
            <v>126</v>
          </cell>
          <cell r="B127">
            <v>0.2576</v>
          </cell>
          <cell r="C127">
            <v>0.44</v>
          </cell>
          <cell r="D127">
            <v>8.9599999999999999E-2</v>
          </cell>
          <cell r="E127">
            <v>2</v>
          </cell>
          <cell r="F127">
            <v>57</v>
          </cell>
          <cell r="G127">
            <v>59</v>
          </cell>
        </row>
        <row r="128">
          <cell r="A128">
            <v>127</v>
          </cell>
          <cell r="B128">
            <v>0.28789999999999999</v>
          </cell>
          <cell r="C128">
            <v>0.35</v>
          </cell>
          <cell r="D128">
            <v>0</v>
          </cell>
          <cell r="E128">
            <v>6</v>
          </cell>
          <cell r="F128">
            <v>78</v>
          </cell>
          <cell r="G128">
            <v>84</v>
          </cell>
        </row>
        <row r="129">
          <cell r="A129">
            <v>128</v>
          </cell>
          <cell r="B129">
            <v>0.2727</v>
          </cell>
          <cell r="C129">
            <v>0.35</v>
          </cell>
          <cell r="D129">
            <v>0.1045</v>
          </cell>
          <cell r="E129">
            <v>12</v>
          </cell>
          <cell r="F129">
            <v>55</v>
          </cell>
          <cell r="G129">
            <v>67</v>
          </cell>
        </row>
        <row r="130">
          <cell r="A130">
            <v>129</v>
          </cell>
          <cell r="B130">
            <v>0.2727</v>
          </cell>
          <cell r="C130">
            <v>0.36</v>
          </cell>
          <cell r="D130">
            <v>0.16420000000000001</v>
          </cell>
          <cell r="E130">
            <v>11</v>
          </cell>
          <cell r="F130">
            <v>59</v>
          </cell>
          <cell r="G130">
            <v>70</v>
          </cell>
        </row>
        <row r="131">
          <cell r="A131">
            <v>130</v>
          </cell>
          <cell r="B131">
            <v>0.2727</v>
          </cell>
          <cell r="C131">
            <v>0.36</v>
          </cell>
          <cell r="D131">
            <v>0</v>
          </cell>
          <cell r="E131">
            <v>8</v>
          </cell>
          <cell r="F131">
            <v>54</v>
          </cell>
          <cell r="G131">
            <v>62</v>
          </cell>
        </row>
        <row r="132">
          <cell r="A132">
            <v>131</v>
          </cell>
          <cell r="B132">
            <v>0.2576</v>
          </cell>
          <cell r="C132">
            <v>0.38</v>
          </cell>
          <cell r="D132">
            <v>0.16420000000000001</v>
          </cell>
          <cell r="E132">
            <v>12</v>
          </cell>
          <cell r="F132">
            <v>74</v>
          </cell>
          <cell r="G132">
            <v>86</v>
          </cell>
        </row>
        <row r="133">
          <cell r="A133">
            <v>132</v>
          </cell>
          <cell r="B133">
            <v>0.2273</v>
          </cell>
          <cell r="C133">
            <v>0.51</v>
          </cell>
          <cell r="D133">
            <v>0.16420000000000001</v>
          </cell>
          <cell r="E133">
            <v>9</v>
          </cell>
          <cell r="F133">
            <v>163</v>
          </cell>
          <cell r="G133">
            <v>172</v>
          </cell>
        </row>
        <row r="134">
          <cell r="A134">
            <v>133</v>
          </cell>
          <cell r="B134">
            <v>0.2273</v>
          </cell>
          <cell r="C134">
            <v>0.51</v>
          </cell>
          <cell r="D134">
            <v>0.1343</v>
          </cell>
          <cell r="E134">
            <v>5</v>
          </cell>
          <cell r="F134">
            <v>158</v>
          </cell>
          <cell r="G134">
            <v>163</v>
          </cell>
        </row>
        <row r="135">
          <cell r="A135">
            <v>134</v>
          </cell>
          <cell r="B135">
            <v>0.2576</v>
          </cell>
          <cell r="C135">
            <v>0.55000000000000004</v>
          </cell>
          <cell r="D135">
            <v>8.9599999999999999E-2</v>
          </cell>
          <cell r="E135">
            <v>3</v>
          </cell>
          <cell r="F135">
            <v>109</v>
          </cell>
          <cell r="G135">
            <v>112</v>
          </cell>
        </row>
        <row r="136">
          <cell r="A136">
            <v>135</v>
          </cell>
          <cell r="B136">
            <v>0.21210000000000001</v>
          </cell>
          <cell r="C136">
            <v>0.51</v>
          </cell>
          <cell r="D136">
            <v>0.16420000000000001</v>
          </cell>
          <cell r="E136">
            <v>3</v>
          </cell>
          <cell r="F136">
            <v>66</v>
          </cell>
          <cell r="G136">
            <v>69</v>
          </cell>
        </row>
        <row r="137">
          <cell r="A137">
            <v>136</v>
          </cell>
          <cell r="B137">
            <v>0.21210000000000001</v>
          </cell>
          <cell r="C137">
            <v>0.55000000000000004</v>
          </cell>
          <cell r="D137">
            <v>0.22389999999999999</v>
          </cell>
          <cell r="E137">
            <v>0</v>
          </cell>
          <cell r="F137">
            <v>48</v>
          </cell>
          <cell r="G137">
            <v>48</v>
          </cell>
        </row>
        <row r="138">
          <cell r="A138">
            <v>137</v>
          </cell>
          <cell r="B138">
            <v>0.21210000000000001</v>
          </cell>
          <cell r="C138">
            <v>0.51</v>
          </cell>
          <cell r="D138">
            <v>0.28360000000000002</v>
          </cell>
          <cell r="E138">
            <v>1</v>
          </cell>
          <cell r="F138">
            <v>51</v>
          </cell>
          <cell r="G138">
            <v>52</v>
          </cell>
        </row>
        <row r="139">
          <cell r="A139">
            <v>138</v>
          </cell>
          <cell r="B139">
            <v>0.19700000000000001</v>
          </cell>
          <cell r="C139">
            <v>0.59</v>
          </cell>
          <cell r="D139">
            <v>0.19400000000000001</v>
          </cell>
          <cell r="E139">
            <v>4</v>
          </cell>
          <cell r="F139">
            <v>19</v>
          </cell>
          <cell r="G139">
            <v>23</v>
          </cell>
        </row>
        <row r="140">
          <cell r="A140">
            <v>139</v>
          </cell>
          <cell r="B140">
            <v>0.19700000000000001</v>
          </cell>
          <cell r="C140">
            <v>0.64</v>
          </cell>
          <cell r="D140">
            <v>0.19400000000000001</v>
          </cell>
          <cell r="E140">
            <v>4</v>
          </cell>
          <cell r="F140">
            <v>13</v>
          </cell>
          <cell r="G140">
            <v>17</v>
          </cell>
        </row>
        <row r="141">
          <cell r="A141">
            <v>140</v>
          </cell>
          <cell r="B141">
            <v>0.19700000000000001</v>
          </cell>
          <cell r="C141">
            <v>0.69</v>
          </cell>
          <cell r="D141">
            <v>0.22389999999999999</v>
          </cell>
          <cell r="E141">
            <v>2</v>
          </cell>
          <cell r="F141">
            <v>5</v>
          </cell>
          <cell r="G141">
            <v>7</v>
          </cell>
        </row>
        <row r="142">
          <cell r="A142">
            <v>141</v>
          </cell>
          <cell r="B142">
            <v>0.19700000000000001</v>
          </cell>
          <cell r="C142">
            <v>0.69</v>
          </cell>
          <cell r="D142">
            <v>0.22389999999999999</v>
          </cell>
          <cell r="E142">
            <v>0</v>
          </cell>
          <cell r="F142">
            <v>1</v>
          </cell>
          <cell r="G142">
            <v>1</v>
          </cell>
        </row>
        <row r="143">
          <cell r="A143">
            <v>142</v>
          </cell>
          <cell r="B143">
            <v>0.21210000000000001</v>
          </cell>
          <cell r="C143">
            <v>0.69</v>
          </cell>
          <cell r="D143">
            <v>0.1343</v>
          </cell>
          <cell r="E143">
            <v>0</v>
          </cell>
          <cell r="F143">
            <v>1</v>
          </cell>
          <cell r="G143">
            <v>1</v>
          </cell>
        </row>
        <row r="144">
          <cell r="A144">
            <v>143</v>
          </cell>
          <cell r="B144">
            <v>0.2727</v>
          </cell>
          <cell r="C144">
            <v>0.55000000000000004</v>
          </cell>
          <cell r="D144">
            <v>0</v>
          </cell>
          <cell r="E144">
            <v>0</v>
          </cell>
          <cell r="F144">
            <v>5</v>
          </cell>
          <cell r="G144">
            <v>5</v>
          </cell>
        </row>
        <row r="145">
          <cell r="A145">
            <v>144</v>
          </cell>
          <cell r="B145">
            <v>0.2576</v>
          </cell>
          <cell r="C145">
            <v>0.69</v>
          </cell>
          <cell r="D145">
            <v>0</v>
          </cell>
          <cell r="E145">
            <v>8</v>
          </cell>
          <cell r="F145">
            <v>26</v>
          </cell>
          <cell r="G145">
            <v>34</v>
          </cell>
        </row>
        <row r="146">
          <cell r="A146">
            <v>145</v>
          </cell>
          <cell r="B146">
            <v>0.21210000000000001</v>
          </cell>
          <cell r="C146">
            <v>0.69</v>
          </cell>
          <cell r="D146">
            <v>0.1343</v>
          </cell>
          <cell r="E146">
            <v>8</v>
          </cell>
          <cell r="F146">
            <v>76</v>
          </cell>
          <cell r="G146">
            <v>84</v>
          </cell>
        </row>
        <row r="147">
          <cell r="A147">
            <v>146</v>
          </cell>
          <cell r="B147">
            <v>0.19700000000000001</v>
          </cell>
          <cell r="C147">
            <v>0.51</v>
          </cell>
          <cell r="D147">
            <v>0.25369999999999998</v>
          </cell>
          <cell r="E147">
            <v>20</v>
          </cell>
          <cell r="F147">
            <v>190</v>
          </cell>
          <cell r="G147">
            <v>210</v>
          </cell>
        </row>
        <row r="148">
          <cell r="A148">
            <v>147</v>
          </cell>
          <cell r="B148">
            <v>0.18179999999999999</v>
          </cell>
          <cell r="C148">
            <v>0.47</v>
          </cell>
          <cell r="D148">
            <v>0.29849999999999999</v>
          </cell>
          <cell r="E148">
            <v>9</v>
          </cell>
          <cell r="F148">
            <v>125</v>
          </cell>
          <cell r="G148">
            <v>134</v>
          </cell>
        </row>
        <row r="149">
          <cell r="A149">
            <v>148</v>
          </cell>
          <cell r="B149">
            <v>0.19700000000000001</v>
          </cell>
          <cell r="C149">
            <v>0.37</v>
          </cell>
          <cell r="D149">
            <v>0.32840000000000003</v>
          </cell>
          <cell r="E149">
            <v>16</v>
          </cell>
          <cell r="F149">
            <v>47</v>
          </cell>
          <cell r="G149">
            <v>63</v>
          </cell>
        </row>
        <row r="150">
          <cell r="A150">
            <v>149</v>
          </cell>
          <cell r="B150">
            <v>0.19700000000000001</v>
          </cell>
          <cell r="C150">
            <v>0.4</v>
          </cell>
          <cell r="D150">
            <v>0.22389999999999999</v>
          </cell>
          <cell r="E150">
            <v>19</v>
          </cell>
          <cell r="F150">
            <v>48</v>
          </cell>
          <cell r="G150">
            <v>67</v>
          </cell>
        </row>
        <row r="151">
          <cell r="A151">
            <v>150</v>
          </cell>
          <cell r="B151">
            <v>0.19700000000000001</v>
          </cell>
          <cell r="C151">
            <v>0.37</v>
          </cell>
          <cell r="D151">
            <v>0.25369999999999998</v>
          </cell>
          <cell r="E151">
            <v>9</v>
          </cell>
          <cell r="F151">
            <v>50</v>
          </cell>
          <cell r="G151">
            <v>59</v>
          </cell>
        </row>
        <row r="152">
          <cell r="A152">
            <v>151</v>
          </cell>
          <cell r="B152">
            <v>0.18179999999999999</v>
          </cell>
          <cell r="C152">
            <v>0.37</v>
          </cell>
          <cell r="D152">
            <v>0.28360000000000002</v>
          </cell>
          <cell r="E152">
            <v>9</v>
          </cell>
          <cell r="F152">
            <v>64</v>
          </cell>
          <cell r="G152">
            <v>73</v>
          </cell>
        </row>
        <row r="153">
          <cell r="A153">
            <v>152</v>
          </cell>
          <cell r="B153">
            <v>0.19700000000000001</v>
          </cell>
          <cell r="C153">
            <v>0.4</v>
          </cell>
          <cell r="D153">
            <v>0.25369999999999998</v>
          </cell>
          <cell r="E153">
            <v>7</v>
          </cell>
          <cell r="F153">
            <v>43</v>
          </cell>
          <cell r="G153">
            <v>50</v>
          </cell>
        </row>
        <row r="154">
          <cell r="A154">
            <v>153</v>
          </cell>
          <cell r="B154">
            <v>0.21210000000000001</v>
          </cell>
          <cell r="C154">
            <v>0.37</v>
          </cell>
          <cell r="D154">
            <v>0.16420000000000001</v>
          </cell>
          <cell r="E154">
            <v>9</v>
          </cell>
          <cell r="F154">
            <v>63</v>
          </cell>
          <cell r="G154">
            <v>72</v>
          </cell>
        </row>
        <row r="155">
          <cell r="A155">
            <v>154</v>
          </cell>
          <cell r="B155">
            <v>0.21210000000000001</v>
          </cell>
          <cell r="C155">
            <v>0.37</v>
          </cell>
          <cell r="D155">
            <v>0.16420000000000001</v>
          </cell>
          <cell r="E155">
            <v>5</v>
          </cell>
          <cell r="F155">
            <v>82</v>
          </cell>
          <cell r="G155">
            <v>87</v>
          </cell>
        </row>
        <row r="156">
          <cell r="A156">
            <v>155</v>
          </cell>
          <cell r="B156">
            <v>0.2576</v>
          </cell>
          <cell r="C156">
            <v>0.37</v>
          </cell>
          <cell r="D156">
            <v>0</v>
          </cell>
          <cell r="E156">
            <v>9</v>
          </cell>
          <cell r="F156">
            <v>178</v>
          </cell>
          <cell r="G156">
            <v>187</v>
          </cell>
        </row>
        <row r="157">
          <cell r="A157">
            <v>156</v>
          </cell>
          <cell r="B157">
            <v>0.2273</v>
          </cell>
          <cell r="C157">
            <v>0.4</v>
          </cell>
          <cell r="D157">
            <v>8.9599999999999999E-2</v>
          </cell>
          <cell r="E157">
            <v>7</v>
          </cell>
          <cell r="F157">
            <v>116</v>
          </cell>
          <cell r="G157">
            <v>123</v>
          </cell>
        </row>
        <row r="158">
          <cell r="A158">
            <v>157</v>
          </cell>
          <cell r="B158">
            <v>0.19700000000000001</v>
          </cell>
          <cell r="C158">
            <v>0.55000000000000004</v>
          </cell>
          <cell r="D158">
            <v>8.9599999999999999E-2</v>
          </cell>
          <cell r="E158">
            <v>3</v>
          </cell>
          <cell r="F158">
            <v>92</v>
          </cell>
          <cell r="G158">
            <v>95</v>
          </cell>
        </row>
        <row r="159">
          <cell r="A159">
            <v>158</v>
          </cell>
          <cell r="B159">
            <v>0.21210000000000001</v>
          </cell>
          <cell r="C159">
            <v>0.47</v>
          </cell>
          <cell r="D159">
            <v>0.1045</v>
          </cell>
          <cell r="E159">
            <v>1</v>
          </cell>
          <cell r="F159">
            <v>50</v>
          </cell>
          <cell r="G159">
            <v>51</v>
          </cell>
        </row>
        <row r="160">
          <cell r="A160">
            <v>159</v>
          </cell>
          <cell r="B160">
            <v>0.19700000000000001</v>
          </cell>
          <cell r="C160">
            <v>0.47</v>
          </cell>
          <cell r="D160">
            <v>0.1343</v>
          </cell>
          <cell r="E160">
            <v>0</v>
          </cell>
          <cell r="F160">
            <v>39</v>
          </cell>
          <cell r="G160">
            <v>39</v>
          </cell>
        </row>
        <row r="161">
          <cell r="A161">
            <v>160</v>
          </cell>
          <cell r="B161">
            <v>0.19700000000000001</v>
          </cell>
          <cell r="C161">
            <v>0.43</v>
          </cell>
          <cell r="D161">
            <v>0.16420000000000001</v>
          </cell>
          <cell r="E161">
            <v>2</v>
          </cell>
          <cell r="F161">
            <v>34</v>
          </cell>
          <cell r="G161">
            <v>36</v>
          </cell>
        </row>
        <row r="162">
          <cell r="A162">
            <v>161</v>
          </cell>
          <cell r="B162">
            <v>0.19700000000000001</v>
          </cell>
          <cell r="C162">
            <v>0.51</v>
          </cell>
          <cell r="D162">
            <v>0.16420000000000001</v>
          </cell>
          <cell r="E162">
            <v>1</v>
          </cell>
          <cell r="F162">
            <v>14</v>
          </cell>
          <cell r="G162">
            <v>15</v>
          </cell>
        </row>
        <row r="163">
          <cell r="A163">
            <v>162</v>
          </cell>
          <cell r="B163">
            <v>0.19700000000000001</v>
          </cell>
          <cell r="C163">
            <v>0.51</v>
          </cell>
          <cell r="D163">
            <v>0.16420000000000001</v>
          </cell>
          <cell r="E163">
            <v>1</v>
          </cell>
          <cell r="F163">
            <v>24</v>
          </cell>
          <cell r="G163">
            <v>25</v>
          </cell>
        </row>
        <row r="164">
          <cell r="A164">
            <v>163</v>
          </cell>
          <cell r="B164">
            <v>0.21210000000000001</v>
          </cell>
          <cell r="C164">
            <v>0.55000000000000004</v>
          </cell>
          <cell r="D164">
            <v>8.9599999999999999E-2</v>
          </cell>
          <cell r="E164">
            <v>1</v>
          </cell>
          <cell r="F164">
            <v>15</v>
          </cell>
          <cell r="G164">
            <v>16</v>
          </cell>
        </row>
        <row r="165">
          <cell r="A165">
            <v>164</v>
          </cell>
          <cell r="B165">
            <v>0.2424</v>
          </cell>
          <cell r="C165">
            <v>0.55000000000000004</v>
          </cell>
          <cell r="D165">
            <v>0</v>
          </cell>
          <cell r="E165">
            <v>3</v>
          </cell>
          <cell r="F165">
            <v>13</v>
          </cell>
          <cell r="G165">
            <v>16</v>
          </cell>
        </row>
        <row r="166">
          <cell r="A166">
            <v>165</v>
          </cell>
          <cell r="B166">
            <v>0.19700000000000001</v>
          </cell>
          <cell r="C166">
            <v>0.55000000000000004</v>
          </cell>
          <cell r="D166">
            <v>0.16420000000000001</v>
          </cell>
          <cell r="E166">
            <v>0</v>
          </cell>
          <cell r="F166">
            <v>7</v>
          </cell>
          <cell r="G166">
            <v>7</v>
          </cell>
        </row>
        <row r="167">
          <cell r="A167">
            <v>166</v>
          </cell>
          <cell r="B167">
            <v>0.19700000000000001</v>
          </cell>
          <cell r="C167">
            <v>0.55000000000000004</v>
          </cell>
          <cell r="D167">
            <v>0.16420000000000001</v>
          </cell>
          <cell r="E167">
            <v>0</v>
          </cell>
          <cell r="F167">
            <v>1</v>
          </cell>
          <cell r="G167">
            <v>1</v>
          </cell>
        </row>
        <row r="168">
          <cell r="A168">
            <v>167</v>
          </cell>
          <cell r="B168">
            <v>0.16669999999999999</v>
          </cell>
          <cell r="C168">
            <v>0.74</v>
          </cell>
          <cell r="D168">
            <v>0.16420000000000001</v>
          </cell>
          <cell r="E168">
            <v>0</v>
          </cell>
          <cell r="F168">
            <v>5</v>
          </cell>
          <cell r="G168">
            <v>5</v>
          </cell>
        </row>
        <row r="169">
          <cell r="A169">
            <v>168</v>
          </cell>
          <cell r="B169">
            <v>0.16669999999999999</v>
          </cell>
          <cell r="C169">
            <v>0.74</v>
          </cell>
          <cell r="D169">
            <v>0.16420000000000001</v>
          </cell>
          <cell r="E169">
            <v>0</v>
          </cell>
          <cell r="F169">
            <v>2</v>
          </cell>
          <cell r="G169">
            <v>2</v>
          </cell>
        </row>
        <row r="170">
          <cell r="A170">
            <v>169</v>
          </cell>
          <cell r="B170">
            <v>0.18179999999999999</v>
          </cell>
          <cell r="C170">
            <v>0.74</v>
          </cell>
          <cell r="D170">
            <v>0.1045</v>
          </cell>
          <cell r="E170">
            <v>1</v>
          </cell>
          <cell r="F170">
            <v>8</v>
          </cell>
          <cell r="G170">
            <v>9</v>
          </cell>
        </row>
        <row r="171">
          <cell r="A171">
            <v>170</v>
          </cell>
          <cell r="B171">
            <v>0.18179999999999999</v>
          </cell>
          <cell r="C171">
            <v>0.93</v>
          </cell>
          <cell r="D171">
            <v>0.1045</v>
          </cell>
          <cell r="E171">
            <v>0</v>
          </cell>
          <cell r="F171">
            <v>15</v>
          </cell>
          <cell r="G171">
            <v>15</v>
          </cell>
        </row>
        <row r="172">
          <cell r="A172">
            <v>171</v>
          </cell>
          <cell r="B172">
            <v>0.18179999999999999</v>
          </cell>
          <cell r="C172">
            <v>0.93</v>
          </cell>
          <cell r="D172">
            <v>0.1045</v>
          </cell>
          <cell r="E172">
            <v>0</v>
          </cell>
          <cell r="F172">
            <v>20</v>
          </cell>
          <cell r="G172">
            <v>20</v>
          </cell>
        </row>
        <row r="173">
          <cell r="A173">
            <v>172</v>
          </cell>
          <cell r="B173">
            <v>0.19700000000000001</v>
          </cell>
          <cell r="C173">
            <v>0.8</v>
          </cell>
          <cell r="D173">
            <v>0.16420000000000001</v>
          </cell>
          <cell r="E173">
            <v>5</v>
          </cell>
          <cell r="F173">
            <v>56</v>
          </cell>
          <cell r="G173">
            <v>61</v>
          </cell>
        </row>
        <row r="174">
          <cell r="A174">
            <v>173</v>
          </cell>
          <cell r="B174">
            <v>0.18179999999999999</v>
          </cell>
          <cell r="C174">
            <v>0.69</v>
          </cell>
          <cell r="D174">
            <v>0.3881</v>
          </cell>
          <cell r="E174">
            <v>2</v>
          </cell>
          <cell r="F174">
            <v>60</v>
          </cell>
          <cell r="G174">
            <v>62</v>
          </cell>
        </row>
        <row r="175">
          <cell r="A175">
            <v>174</v>
          </cell>
          <cell r="B175">
            <v>0.18179999999999999</v>
          </cell>
          <cell r="C175">
            <v>0.59</v>
          </cell>
          <cell r="D175">
            <v>0.35820000000000002</v>
          </cell>
          <cell r="E175">
            <v>8</v>
          </cell>
          <cell r="F175">
            <v>90</v>
          </cell>
          <cell r="G175">
            <v>98</v>
          </cell>
        </row>
        <row r="176">
          <cell r="A176">
            <v>175</v>
          </cell>
          <cell r="B176">
            <v>0.18179999999999999</v>
          </cell>
          <cell r="C176">
            <v>0.44</v>
          </cell>
          <cell r="D176">
            <v>0.32840000000000003</v>
          </cell>
          <cell r="E176">
            <v>7</v>
          </cell>
          <cell r="F176">
            <v>95</v>
          </cell>
          <cell r="G176">
            <v>102</v>
          </cell>
        </row>
        <row r="177">
          <cell r="A177">
            <v>176</v>
          </cell>
          <cell r="B177">
            <v>0.16669999999999999</v>
          </cell>
          <cell r="C177">
            <v>0.32</v>
          </cell>
          <cell r="D177">
            <v>0.49249999999999999</v>
          </cell>
          <cell r="E177">
            <v>12</v>
          </cell>
          <cell r="F177">
            <v>83</v>
          </cell>
          <cell r="G177">
            <v>95</v>
          </cell>
        </row>
        <row r="178">
          <cell r="A178">
            <v>177</v>
          </cell>
          <cell r="B178">
            <v>0.16669999999999999</v>
          </cell>
          <cell r="C178">
            <v>0.32</v>
          </cell>
          <cell r="D178">
            <v>0.44779999999999998</v>
          </cell>
          <cell r="E178">
            <v>5</v>
          </cell>
          <cell r="F178">
            <v>69</v>
          </cell>
          <cell r="G178">
            <v>74</v>
          </cell>
        </row>
        <row r="179">
          <cell r="A179">
            <v>178</v>
          </cell>
          <cell r="B179">
            <v>0.13639999999999999</v>
          </cell>
          <cell r="C179">
            <v>0.28999999999999998</v>
          </cell>
          <cell r="D179">
            <v>0.44779999999999998</v>
          </cell>
          <cell r="E179">
            <v>8</v>
          </cell>
          <cell r="F179">
            <v>68</v>
          </cell>
          <cell r="G179">
            <v>76</v>
          </cell>
        </row>
        <row r="180">
          <cell r="A180">
            <v>179</v>
          </cell>
          <cell r="B180">
            <v>0.1212</v>
          </cell>
          <cell r="C180">
            <v>0.37</v>
          </cell>
          <cell r="D180">
            <v>0.55220000000000002</v>
          </cell>
          <cell r="E180">
            <v>5</v>
          </cell>
          <cell r="F180">
            <v>64</v>
          </cell>
          <cell r="G180">
            <v>69</v>
          </cell>
        </row>
        <row r="181">
          <cell r="A181">
            <v>180</v>
          </cell>
          <cell r="B181">
            <v>0.1212</v>
          </cell>
          <cell r="C181">
            <v>0.39</v>
          </cell>
          <cell r="D181">
            <v>0.29849999999999999</v>
          </cell>
          <cell r="E181">
            <v>3</v>
          </cell>
          <cell r="F181">
            <v>52</v>
          </cell>
          <cell r="G181">
            <v>55</v>
          </cell>
        </row>
        <row r="182">
          <cell r="A182">
            <v>181</v>
          </cell>
          <cell r="B182">
            <v>0.1212</v>
          </cell>
          <cell r="C182">
            <v>0.36</v>
          </cell>
          <cell r="D182">
            <v>0.25369999999999998</v>
          </cell>
          <cell r="E182">
            <v>4</v>
          </cell>
          <cell r="F182">
            <v>26</v>
          </cell>
          <cell r="G182">
            <v>30</v>
          </cell>
        </row>
        <row r="183">
          <cell r="A183">
            <v>182</v>
          </cell>
          <cell r="B183">
            <v>0.1212</v>
          </cell>
          <cell r="C183">
            <v>0.36</v>
          </cell>
          <cell r="D183">
            <v>0.25369999999999998</v>
          </cell>
          <cell r="E183">
            <v>0</v>
          </cell>
          <cell r="F183">
            <v>28</v>
          </cell>
          <cell r="G183">
            <v>28</v>
          </cell>
        </row>
        <row r="184">
          <cell r="A184">
            <v>183</v>
          </cell>
          <cell r="B184">
            <v>0.1061</v>
          </cell>
          <cell r="C184">
            <v>0.39</v>
          </cell>
          <cell r="D184">
            <v>0.35820000000000002</v>
          </cell>
          <cell r="E184">
            <v>2</v>
          </cell>
          <cell r="F184">
            <v>35</v>
          </cell>
          <cell r="G184">
            <v>37</v>
          </cell>
        </row>
        <row r="185">
          <cell r="A185">
            <v>184</v>
          </cell>
          <cell r="B185">
            <v>0.1061</v>
          </cell>
          <cell r="C185">
            <v>0.36</v>
          </cell>
          <cell r="D185">
            <v>0.3881</v>
          </cell>
          <cell r="E185">
            <v>1</v>
          </cell>
          <cell r="F185">
            <v>33</v>
          </cell>
          <cell r="G185">
            <v>34</v>
          </cell>
        </row>
        <row r="186">
          <cell r="A186">
            <v>185</v>
          </cell>
          <cell r="B186">
            <v>6.0600000000000001E-2</v>
          </cell>
          <cell r="C186">
            <v>0.39</v>
          </cell>
          <cell r="D186">
            <v>0.44779999999999998</v>
          </cell>
          <cell r="E186">
            <v>0</v>
          </cell>
          <cell r="F186">
            <v>22</v>
          </cell>
          <cell r="G186">
            <v>22</v>
          </cell>
        </row>
        <row r="187">
          <cell r="A187">
            <v>186</v>
          </cell>
          <cell r="B187">
            <v>7.5800000000000006E-2</v>
          </cell>
          <cell r="C187">
            <v>0.42</v>
          </cell>
          <cell r="D187">
            <v>0.3881</v>
          </cell>
          <cell r="E187">
            <v>1</v>
          </cell>
          <cell r="F187">
            <v>24</v>
          </cell>
          <cell r="G187">
            <v>25</v>
          </cell>
        </row>
        <row r="188">
          <cell r="A188">
            <v>187</v>
          </cell>
          <cell r="B188">
            <v>6.0600000000000001E-2</v>
          </cell>
          <cell r="C188">
            <v>0.42</v>
          </cell>
          <cell r="D188">
            <v>0.4627</v>
          </cell>
          <cell r="E188">
            <v>0</v>
          </cell>
          <cell r="F188">
            <v>12</v>
          </cell>
          <cell r="G188">
            <v>12</v>
          </cell>
        </row>
        <row r="189">
          <cell r="A189">
            <v>188</v>
          </cell>
          <cell r="B189">
            <v>6.0600000000000001E-2</v>
          </cell>
          <cell r="C189">
            <v>0.46</v>
          </cell>
          <cell r="D189">
            <v>0.4627</v>
          </cell>
          <cell r="E189">
            <v>0</v>
          </cell>
          <cell r="F189">
            <v>11</v>
          </cell>
          <cell r="G189">
            <v>11</v>
          </cell>
        </row>
        <row r="190">
          <cell r="A190">
            <v>189</v>
          </cell>
          <cell r="B190">
            <v>7.5800000000000006E-2</v>
          </cell>
          <cell r="C190">
            <v>0.46</v>
          </cell>
          <cell r="D190">
            <v>0.41789999999999999</v>
          </cell>
          <cell r="E190">
            <v>0</v>
          </cell>
          <cell r="F190">
            <v>4</v>
          </cell>
          <cell r="G190">
            <v>4</v>
          </cell>
        </row>
        <row r="191">
          <cell r="A191">
            <v>190</v>
          </cell>
          <cell r="B191">
            <v>9.0899999999999995E-2</v>
          </cell>
          <cell r="C191">
            <v>0.53</v>
          </cell>
          <cell r="D191">
            <v>0.19400000000000001</v>
          </cell>
          <cell r="E191">
            <v>0</v>
          </cell>
          <cell r="F191">
            <v>1</v>
          </cell>
          <cell r="G191">
            <v>1</v>
          </cell>
        </row>
        <row r="192">
          <cell r="A192">
            <v>191</v>
          </cell>
          <cell r="B192">
            <v>9.0899999999999995E-2</v>
          </cell>
          <cell r="C192">
            <v>0.53</v>
          </cell>
          <cell r="D192">
            <v>0.19400000000000001</v>
          </cell>
          <cell r="E192">
            <v>0</v>
          </cell>
          <cell r="F192">
            <v>1</v>
          </cell>
          <cell r="G192">
            <v>1</v>
          </cell>
        </row>
        <row r="193">
          <cell r="A193">
            <v>192</v>
          </cell>
          <cell r="B193">
            <v>9.0899999999999995E-2</v>
          </cell>
          <cell r="C193">
            <v>0.49</v>
          </cell>
          <cell r="D193">
            <v>0.28360000000000002</v>
          </cell>
          <cell r="E193">
            <v>0</v>
          </cell>
          <cell r="F193">
            <v>1</v>
          </cell>
          <cell r="G193">
            <v>1</v>
          </cell>
        </row>
        <row r="194">
          <cell r="A194">
            <v>193</v>
          </cell>
          <cell r="B194">
            <v>9.0899999999999995E-2</v>
          </cell>
          <cell r="C194">
            <v>0.53</v>
          </cell>
          <cell r="D194">
            <v>0.19400000000000001</v>
          </cell>
          <cell r="E194">
            <v>1</v>
          </cell>
          <cell r="F194">
            <v>5</v>
          </cell>
          <cell r="G194">
            <v>6</v>
          </cell>
        </row>
        <row r="195">
          <cell r="A195">
            <v>194</v>
          </cell>
          <cell r="B195">
            <v>9.0899999999999995E-2</v>
          </cell>
          <cell r="C195">
            <v>0.49</v>
          </cell>
          <cell r="D195">
            <v>0.28360000000000002</v>
          </cell>
          <cell r="E195">
            <v>0</v>
          </cell>
          <cell r="F195">
            <v>10</v>
          </cell>
          <cell r="G195">
            <v>10</v>
          </cell>
        </row>
        <row r="196">
          <cell r="A196">
            <v>195</v>
          </cell>
          <cell r="B196">
            <v>7.5800000000000006E-2</v>
          </cell>
          <cell r="C196">
            <v>0.46</v>
          </cell>
          <cell r="D196">
            <v>0.52239999999999998</v>
          </cell>
          <cell r="E196">
            <v>0</v>
          </cell>
          <cell r="F196">
            <v>19</v>
          </cell>
          <cell r="G196">
            <v>19</v>
          </cell>
        </row>
        <row r="197">
          <cell r="A197">
            <v>196</v>
          </cell>
          <cell r="B197">
            <v>0.1061</v>
          </cell>
          <cell r="C197">
            <v>0.43</v>
          </cell>
          <cell r="D197">
            <v>0.3881</v>
          </cell>
          <cell r="E197">
            <v>0</v>
          </cell>
          <cell r="F197">
            <v>49</v>
          </cell>
          <cell r="G197">
            <v>49</v>
          </cell>
        </row>
        <row r="198">
          <cell r="A198">
            <v>197</v>
          </cell>
          <cell r="B198">
            <v>0.1212</v>
          </cell>
          <cell r="C198">
            <v>0.4</v>
          </cell>
          <cell r="D198">
            <v>0.52239999999999998</v>
          </cell>
          <cell r="E198">
            <v>2</v>
          </cell>
          <cell r="F198">
            <v>47</v>
          </cell>
          <cell r="G198">
            <v>49</v>
          </cell>
        </row>
        <row r="199">
          <cell r="A199">
            <v>198</v>
          </cell>
          <cell r="B199">
            <v>0.13639999999999999</v>
          </cell>
          <cell r="C199">
            <v>0.37</v>
          </cell>
          <cell r="D199">
            <v>0.44779999999999998</v>
          </cell>
          <cell r="E199">
            <v>4</v>
          </cell>
          <cell r="F199">
            <v>79</v>
          </cell>
          <cell r="G199">
            <v>83</v>
          </cell>
        </row>
        <row r="200">
          <cell r="A200">
            <v>199</v>
          </cell>
          <cell r="B200">
            <v>0.16669999999999999</v>
          </cell>
          <cell r="C200">
            <v>0.34</v>
          </cell>
          <cell r="D200">
            <v>0.44779999999999998</v>
          </cell>
          <cell r="E200">
            <v>6</v>
          </cell>
          <cell r="F200">
            <v>69</v>
          </cell>
          <cell r="G200">
            <v>75</v>
          </cell>
        </row>
        <row r="201">
          <cell r="A201">
            <v>200</v>
          </cell>
          <cell r="B201">
            <v>0.18179999999999999</v>
          </cell>
          <cell r="C201">
            <v>0.32</v>
          </cell>
          <cell r="D201">
            <v>0.4627</v>
          </cell>
          <cell r="E201">
            <v>8</v>
          </cell>
          <cell r="F201">
            <v>64</v>
          </cell>
          <cell r="G201">
            <v>72</v>
          </cell>
        </row>
        <row r="202">
          <cell r="A202">
            <v>201</v>
          </cell>
          <cell r="B202">
            <v>0.19700000000000001</v>
          </cell>
          <cell r="C202">
            <v>0.35</v>
          </cell>
          <cell r="D202">
            <v>0.35820000000000002</v>
          </cell>
          <cell r="E202">
            <v>5</v>
          </cell>
          <cell r="F202">
            <v>77</v>
          </cell>
          <cell r="G202">
            <v>82</v>
          </cell>
        </row>
        <row r="203">
          <cell r="A203">
            <v>202</v>
          </cell>
          <cell r="B203">
            <v>0.16669999999999999</v>
          </cell>
          <cell r="C203">
            <v>0.34</v>
          </cell>
          <cell r="D203">
            <v>0.44779999999999998</v>
          </cell>
          <cell r="E203">
            <v>13</v>
          </cell>
          <cell r="F203">
            <v>79</v>
          </cell>
          <cell r="G203">
            <v>92</v>
          </cell>
        </row>
        <row r="204">
          <cell r="A204">
            <v>203</v>
          </cell>
          <cell r="B204">
            <v>0.1515</v>
          </cell>
          <cell r="C204">
            <v>0.37</v>
          </cell>
          <cell r="D204">
            <v>0.3881</v>
          </cell>
          <cell r="E204">
            <v>3</v>
          </cell>
          <cell r="F204">
            <v>59</v>
          </cell>
          <cell r="G204">
            <v>62</v>
          </cell>
        </row>
        <row r="205">
          <cell r="A205">
            <v>204</v>
          </cell>
          <cell r="B205">
            <v>0.13639999999999999</v>
          </cell>
          <cell r="C205">
            <v>0.4</v>
          </cell>
          <cell r="D205">
            <v>0.32840000000000003</v>
          </cell>
          <cell r="E205">
            <v>4</v>
          </cell>
          <cell r="F205">
            <v>44</v>
          </cell>
          <cell r="G205">
            <v>48</v>
          </cell>
        </row>
        <row r="206">
          <cell r="A206">
            <v>205</v>
          </cell>
          <cell r="B206">
            <v>0.13639999999999999</v>
          </cell>
          <cell r="C206">
            <v>0.43</v>
          </cell>
          <cell r="D206">
            <v>0.32840000000000003</v>
          </cell>
          <cell r="E206">
            <v>1</v>
          </cell>
          <cell r="F206">
            <v>40</v>
          </cell>
          <cell r="G206">
            <v>41</v>
          </cell>
        </row>
        <row r="207">
          <cell r="A207">
            <v>206</v>
          </cell>
          <cell r="B207">
            <v>0.1212</v>
          </cell>
          <cell r="C207">
            <v>0.46</v>
          </cell>
          <cell r="D207">
            <v>0.25369999999999998</v>
          </cell>
          <cell r="E207">
            <v>0</v>
          </cell>
          <cell r="F207">
            <v>38</v>
          </cell>
          <cell r="G207">
            <v>38</v>
          </cell>
        </row>
        <row r="208">
          <cell r="A208">
            <v>207</v>
          </cell>
          <cell r="B208">
            <v>0.1061</v>
          </cell>
          <cell r="C208">
            <v>0.46</v>
          </cell>
          <cell r="D208">
            <v>0.41789999999999999</v>
          </cell>
          <cell r="E208">
            <v>1</v>
          </cell>
          <cell r="F208">
            <v>19</v>
          </cell>
          <cell r="G208">
            <v>20</v>
          </cell>
        </row>
        <row r="209">
          <cell r="A209">
            <v>208</v>
          </cell>
          <cell r="B209">
            <v>0.1212</v>
          </cell>
          <cell r="C209">
            <v>0.46</v>
          </cell>
          <cell r="D209">
            <v>0.29849999999999999</v>
          </cell>
          <cell r="E209">
            <v>5</v>
          </cell>
          <cell r="F209">
            <v>10</v>
          </cell>
          <cell r="G209">
            <v>15</v>
          </cell>
        </row>
        <row r="210">
          <cell r="A210">
            <v>209</v>
          </cell>
          <cell r="B210">
            <v>0.13639999999999999</v>
          </cell>
          <cell r="C210">
            <v>0.5</v>
          </cell>
          <cell r="D210">
            <v>0.19400000000000001</v>
          </cell>
          <cell r="E210">
            <v>0</v>
          </cell>
          <cell r="F210">
            <v>6</v>
          </cell>
          <cell r="G210">
            <v>6</v>
          </cell>
        </row>
        <row r="211">
          <cell r="A211">
            <v>210</v>
          </cell>
          <cell r="B211">
            <v>0.1212</v>
          </cell>
          <cell r="C211">
            <v>0.5</v>
          </cell>
          <cell r="D211">
            <v>0.28360000000000002</v>
          </cell>
          <cell r="E211">
            <v>2</v>
          </cell>
          <cell r="F211">
            <v>3</v>
          </cell>
          <cell r="G211">
            <v>5</v>
          </cell>
        </row>
        <row r="212">
          <cell r="A212">
            <v>211</v>
          </cell>
          <cell r="B212">
            <v>0.1212</v>
          </cell>
          <cell r="C212">
            <v>0.5</v>
          </cell>
          <cell r="D212">
            <v>0.28360000000000002</v>
          </cell>
          <cell r="E212">
            <v>1</v>
          </cell>
          <cell r="F212">
            <v>0</v>
          </cell>
          <cell r="G212">
            <v>1</v>
          </cell>
        </row>
        <row r="213">
          <cell r="A213">
            <v>212</v>
          </cell>
          <cell r="B213">
            <v>0.1212</v>
          </cell>
          <cell r="C213">
            <v>0.5</v>
          </cell>
          <cell r="D213">
            <v>0.22389999999999999</v>
          </cell>
          <cell r="E213">
            <v>0</v>
          </cell>
          <cell r="F213">
            <v>3</v>
          </cell>
          <cell r="G213">
            <v>3</v>
          </cell>
        </row>
        <row r="214">
          <cell r="A214">
            <v>213</v>
          </cell>
          <cell r="B214">
            <v>0.1212</v>
          </cell>
          <cell r="C214">
            <v>0.5</v>
          </cell>
          <cell r="D214">
            <v>0.22389999999999999</v>
          </cell>
          <cell r="E214">
            <v>0</v>
          </cell>
          <cell r="F214">
            <v>1</v>
          </cell>
          <cell r="G214">
            <v>1</v>
          </cell>
        </row>
        <row r="215">
          <cell r="A215">
            <v>214</v>
          </cell>
          <cell r="B215">
            <v>0.1212</v>
          </cell>
          <cell r="C215">
            <v>0.54</v>
          </cell>
          <cell r="D215">
            <v>0.1343</v>
          </cell>
          <cell r="E215">
            <v>1</v>
          </cell>
          <cell r="F215">
            <v>2</v>
          </cell>
          <cell r="G215">
            <v>3</v>
          </cell>
        </row>
        <row r="216">
          <cell r="A216">
            <v>215</v>
          </cell>
          <cell r="B216">
            <v>0.1061</v>
          </cell>
          <cell r="C216">
            <v>0.54</v>
          </cell>
          <cell r="D216">
            <v>0.25369999999999998</v>
          </cell>
          <cell r="E216">
            <v>0</v>
          </cell>
          <cell r="F216">
            <v>3</v>
          </cell>
          <cell r="G216">
            <v>3</v>
          </cell>
        </row>
        <row r="217">
          <cell r="A217">
            <v>216</v>
          </cell>
          <cell r="B217">
            <v>0.1212</v>
          </cell>
          <cell r="C217">
            <v>0.5</v>
          </cell>
          <cell r="D217">
            <v>0.28360000000000002</v>
          </cell>
          <cell r="E217">
            <v>0</v>
          </cell>
          <cell r="F217">
            <v>31</v>
          </cell>
          <cell r="G217">
            <v>31</v>
          </cell>
        </row>
        <row r="218">
          <cell r="A218">
            <v>217</v>
          </cell>
          <cell r="B218">
            <v>0.1212</v>
          </cell>
          <cell r="C218">
            <v>0.5</v>
          </cell>
          <cell r="D218">
            <v>0.22389999999999999</v>
          </cell>
          <cell r="E218">
            <v>2</v>
          </cell>
          <cell r="F218">
            <v>75</v>
          </cell>
          <cell r="G218">
            <v>77</v>
          </cell>
        </row>
        <row r="219">
          <cell r="A219">
            <v>218</v>
          </cell>
          <cell r="B219">
            <v>0.1212</v>
          </cell>
          <cell r="C219">
            <v>0.5</v>
          </cell>
          <cell r="D219">
            <v>0.28360000000000002</v>
          </cell>
          <cell r="E219">
            <v>4</v>
          </cell>
          <cell r="F219">
            <v>184</v>
          </cell>
          <cell r="G219">
            <v>188</v>
          </cell>
        </row>
        <row r="220">
          <cell r="A220">
            <v>219</v>
          </cell>
          <cell r="B220">
            <v>0.1212</v>
          </cell>
          <cell r="C220">
            <v>0.5</v>
          </cell>
          <cell r="D220">
            <v>0.25369999999999998</v>
          </cell>
          <cell r="E220">
            <v>2</v>
          </cell>
          <cell r="F220">
            <v>92</v>
          </cell>
          <cell r="G220">
            <v>94</v>
          </cell>
        </row>
        <row r="221">
          <cell r="A221">
            <v>220</v>
          </cell>
          <cell r="B221">
            <v>0.1212</v>
          </cell>
          <cell r="C221">
            <v>0.5</v>
          </cell>
          <cell r="D221">
            <v>0.29849999999999999</v>
          </cell>
          <cell r="E221">
            <v>0</v>
          </cell>
          <cell r="F221">
            <v>31</v>
          </cell>
          <cell r="G221">
            <v>31</v>
          </cell>
        </row>
        <row r="222">
          <cell r="A222">
            <v>221</v>
          </cell>
          <cell r="B222">
            <v>0.13639999999999999</v>
          </cell>
          <cell r="C222">
            <v>0.47</v>
          </cell>
          <cell r="D222">
            <v>0.28360000000000002</v>
          </cell>
          <cell r="E222">
            <v>2</v>
          </cell>
          <cell r="F222">
            <v>28</v>
          </cell>
          <cell r="G222">
            <v>30</v>
          </cell>
        </row>
        <row r="223">
          <cell r="A223">
            <v>222</v>
          </cell>
          <cell r="B223">
            <v>0.18179999999999999</v>
          </cell>
          <cell r="C223">
            <v>0.4</v>
          </cell>
          <cell r="D223">
            <v>0.28360000000000002</v>
          </cell>
          <cell r="E223">
            <v>5</v>
          </cell>
          <cell r="F223">
            <v>47</v>
          </cell>
          <cell r="G223">
            <v>52</v>
          </cell>
        </row>
        <row r="224">
          <cell r="A224">
            <v>223</v>
          </cell>
          <cell r="B224">
            <v>0.18179999999999999</v>
          </cell>
          <cell r="C224">
            <v>0.4</v>
          </cell>
          <cell r="D224">
            <v>0.28360000000000002</v>
          </cell>
          <cell r="E224">
            <v>4</v>
          </cell>
          <cell r="F224">
            <v>50</v>
          </cell>
          <cell r="G224">
            <v>54</v>
          </cell>
        </row>
        <row r="225">
          <cell r="A225">
            <v>224</v>
          </cell>
          <cell r="B225">
            <v>0.19700000000000001</v>
          </cell>
          <cell r="C225">
            <v>0.4</v>
          </cell>
          <cell r="D225">
            <v>0.22389999999999999</v>
          </cell>
          <cell r="E225">
            <v>0</v>
          </cell>
          <cell r="F225">
            <v>47</v>
          </cell>
          <cell r="G225">
            <v>47</v>
          </cell>
        </row>
        <row r="226">
          <cell r="A226">
            <v>225</v>
          </cell>
          <cell r="B226">
            <v>0.19700000000000001</v>
          </cell>
          <cell r="C226">
            <v>0.4</v>
          </cell>
          <cell r="D226">
            <v>0.22389999999999999</v>
          </cell>
          <cell r="E226">
            <v>2</v>
          </cell>
          <cell r="F226">
            <v>43</v>
          </cell>
          <cell r="G226">
            <v>45</v>
          </cell>
        </row>
        <row r="227">
          <cell r="A227">
            <v>226</v>
          </cell>
          <cell r="B227">
            <v>0.21210000000000001</v>
          </cell>
          <cell r="C227">
            <v>0.4</v>
          </cell>
          <cell r="D227">
            <v>0.1343</v>
          </cell>
          <cell r="E227">
            <v>4</v>
          </cell>
          <cell r="F227">
            <v>70</v>
          </cell>
          <cell r="G227">
            <v>74</v>
          </cell>
        </row>
        <row r="228">
          <cell r="A228">
            <v>227</v>
          </cell>
          <cell r="B228">
            <v>0.2273</v>
          </cell>
          <cell r="C228">
            <v>0.4</v>
          </cell>
          <cell r="D228">
            <v>0.1045</v>
          </cell>
          <cell r="E228">
            <v>4</v>
          </cell>
          <cell r="F228">
            <v>174</v>
          </cell>
          <cell r="G228">
            <v>178</v>
          </cell>
        </row>
        <row r="229">
          <cell r="A229">
            <v>228</v>
          </cell>
          <cell r="B229">
            <v>0.19700000000000001</v>
          </cell>
          <cell r="C229">
            <v>0.4</v>
          </cell>
          <cell r="D229">
            <v>0.22389999999999999</v>
          </cell>
          <cell r="E229">
            <v>1</v>
          </cell>
          <cell r="F229">
            <v>154</v>
          </cell>
          <cell r="G229">
            <v>155</v>
          </cell>
        </row>
        <row r="230">
          <cell r="A230">
            <v>229</v>
          </cell>
          <cell r="B230">
            <v>0.16669999999999999</v>
          </cell>
          <cell r="C230">
            <v>0.47</v>
          </cell>
          <cell r="D230">
            <v>0.16420000000000001</v>
          </cell>
          <cell r="E230">
            <v>3</v>
          </cell>
          <cell r="F230">
            <v>92</v>
          </cell>
          <cell r="G230">
            <v>95</v>
          </cell>
        </row>
        <row r="231">
          <cell r="A231">
            <v>230</v>
          </cell>
          <cell r="B231">
            <v>0.16669999999999999</v>
          </cell>
          <cell r="C231">
            <v>0.5</v>
          </cell>
          <cell r="D231">
            <v>0.16420000000000001</v>
          </cell>
          <cell r="E231">
            <v>1</v>
          </cell>
          <cell r="F231">
            <v>73</v>
          </cell>
          <cell r="G231">
            <v>74</v>
          </cell>
        </row>
        <row r="232">
          <cell r="A232">
            <v>231</v>
          </cell>
          <cell r="B232">
            <v>0.13639999999999999</v>
          </cell>
          <cell r="C232">
            <v>0.59</v>
          </cell>
          <cell r="D232">
            <v>0.19400000000000001</v>
          </cell>
          <cell r="E232">
            <v>1</v>
          </cell>
          <cell r="F232">
            <v>37</v>
          </cell>
          <cell r="G232">
            <v>38</v>
          </cell>
        </row>
        <row r="233">
          <cell r="A233">
            <v>232</v>
          </cell>
          <cell r="B233">
            <v>0.1515</v>
          </cell>
          <cell r="C233">
            <v>0.59</v>
          </cell>
          <cell r="D233">
            <v>0.16420000000000001</v>
          </cell>
          <cell r="E233">
            <v>2</v>
          </cell>
          <cell r="F233">
            <v>22</v>
          </cell>
          <cell r="G233">
            <v>24</v>
          </cell>
        </row>
        <row r="234">
          <cell r="A234">
            <v>233</v>
          </cell>
          <cell r="B234">
            <v>0.1515</v>
          </cell>
          <cell r="C234">
            <v>0.59</v>
          </cell>
          <cell r="D234">
            <v>0.16420000000000001</v>
          </cell>
          <cell r="E234">
            <v>0</v>
          </cell>
          <cell r="F234">
            <v>18</v>
          </cell>
          <cell r="G234">
            <v>18</v>
          </cell>
        </row>
        <row r="235">
          <cell r="A235">
            <v>234</v>
          </cell>
          <cell r="B235">
            <v>0.16669999999999999</v>
          </cell>
          <cell r="C235">
            <v>0.59</v>
          </cell>
          <cell r="D235">
            <v>0.1045</v>
          </cell>
          <cell r="E235">
            <v>2</v>
          </cell>
          <cell r="F235">
            <v>10</v>
          </cell>
          <cell r="G235">
            <v>12</v>
          </cell>
        </row>
        <row r="236">
          <cell r="A236">
            <v>235</v>
          </cell>
          <cell r="B236">
            <v>0.1515</v>
          </cell>
          <cell r="C236">
            <v>0.59</v>
          </cell>
          <cell r="D236">
            <v>0.16420000000000001</v>
          </cell>
          <cell r="E236">
            <v>0</v>
          </cell>
          <cell r="F236">
            <v>3</v>
          </cell>
          <cell r="G236">
            <v>3</v>
          </cell>
        </row>
        <row r="237">
          <cell r="A237">
            <v>236</v>
          </cell>
          <cell r="B237">
            <v>0.1515</v>
          </cell>
          <cell r="C237">
            <v>0.55000000000000004</v>
          </cell>
          <cell r="D237">
            <v>0.19400000000000001</v>
          </cell>
          <cell r="E237">
            <v>0</v>
          </cell>
          <cell r="F237">
            <v>3</v>
          </cell>
          <cell r="G237">
            <v>3</v>
          </cell>
        </row>
        <row r="238">
          <cell r="A238">
            <v>237</v>
          </cell>
          <cell r="B238">
            <v>0.18179999999999999</v>
          </cell>
          <cell r="C238">
            <v>0.55000000000000004</v>
          </cell>
          <cell r="D238">
            <v>0.1343</v>
          </cell>
          <cell r="E238">
            <v>0</v>
          </cell>
          <cell r="F238">
            <v>6</v>
          </cell>
          <cell r="G238">
            <v>6</v>
          </cell>
        </row>
        <row r="239">
          <cell r="A239">
            <v>238</v>
          </cell>
          <cell r="B239">
            <v>0.18179999999999999</v>
          </cell>
          <cell r="C239">
            <v>0.55000000000000004</v>
          </cell>
          <cell r="D239">
            <v>0.1343</v>
          </cell>
          <cell r="E239">
            <v>0</v>
          </cell>
          <cell r="F239">
            <v>27</v>
          </cell>
          <cell r="G239">
            <v>27</v>
          </cell>
        </row>
        <row r="240">
          <cell r="A240">
            <v>239</v>
          </cell>
          <cell r="B240">
            <v>0.2273</v>
          </cell>
          <cell r="C240">
            <v>0.55000000000000004</v>
          </cell>
          <cell r="D240">
            <v>0</v>
          </cell>
          <cell r="E240">
            <v>2</v>
          </cell>
          <cell r="F240">
            <v>97</v>
          </cell>
          <cell r="G240">
            <v>99</v>
          </cell>
        </row>
        <row r="241">
          <cell r="A241">
            <v>240</v>
          </cell>
          <cell r="B241">
            <v>0.21210000000000001</v>
          </cell>
          <cell r="C241">
            <v>0.51</v>
          </cell>
          <cell r="D241">
            <v>8.9599999999999999E-2</v>
          </cell>
          <cell r="E241">
            <v>3</v>
          </cell>
          <cell r="F241">
            <v>214</v>
          </cell>
          <cell r="G241">
            <v>217</v>
          </cell>
        </row>
        <row r="242">
          <cell r="A242">
            <v>241</v>
          </cell>
          <cell r="B242">
            <v>0.19700000000000001</v>
          </cell>
          <cell r="C242">
            <v>0.51</v>
          </cell>
          <cell r="D242">
            <v>0.16420000000000001</v>
          </cell>
          <cell r="E242">
            <v>3</v>
          </cell>
          <cell r="F242">
            <v>127</v>
          </cell>
          <cell r="G242">
            <v>130</v>
          </cell>
        </row>
        <row r="243">
          <cell r="A243">
            <v>242</v>
          </cell>
          <cell r="B243">
            <v>0.21210000000000001</v>
          </cell>
          <cell r="C243">
            <v>0.51</v>
          </cell>
          <cell r="D243">
            <v>0.16420000000000001</v>
          </cell>
          <cell r="E243">
            <v>3</v>
          </cell>
          <cell r="F243">
            <v>51</v>
          </cell>
          <cell r="G243">
            <v>54</v>
          </cell>
        </row>
        <row r="244">
          <cell r="A244">
            <v>243</v>
          </cell>
          <cell r="B244">
            <v>0.21210000000000001</v>
          </cell>
          <cell r="C244">
            <v>0.47</v>
          </cell>
          <cell r="D244">
            <v>0.1343</v>
          </cell>
          <cell r="E244">
            <v>4</v>
          </cell>
          <cell r="F244">
            <v>31</v>
          </cell>
          <cell r="G244">
            <v>35</v>
          </cell>
        </row>
        <row r="245">
          <cell r="A245">
            <v>244</v>
          </cell>
          <cell r="B245">
            <v>0.2273</v>
          </cell>
          <cell r="C245">
            <v>0.51</v>
          </cell>
          <cell r="D245">
            <v>0.1045</v>
          </cell>
          <cell r="E245">
            <v>2</v>
          </cell>
          <cell r="F245">
            <v>55</v>
          </cell>
          <cell r="G245">
            <v>57</v>
          </cell>
        </row>
        <row r="246">
          <cell r="A246">
            <v>245</v>
          </cell>
          <cell r="B246">
            <v>0.2273</v>
          </cell>
          <cell r="C246">
            <v>0.59</v>
          </cell>
          <cell r="D246">
            <v>8.9599999999999999E-2</v>
          </cell>
          <cell r="E246">
            <v>6</v>
          </cell>
          <cell r="F246">
            <v>46</v>
          </cell>
          <cell r="G246">
            <v>52</v>
          </cell>
        </row>
        <row r="247">
          <cell r="A247">
            <v>246</v>
          </cell>
          <cell r="B247">
            <v>0.2273</v>
          </cell>
          <cell r="C247">
            <v>0.59</v>
          </cell>
          <cell r="D247">
            <v>8.9599999999999999E-2</v>
          </cell>
          <cell r="E247">
            <v>3</v>
          </cell>
          <cell r="F247">
            <v>60</v>
          </cell>
          <cell r="G247">
            <v>63</v>
          </cell>
        </row>
        <row r="248">
          <cell r="A248">
            <v>247</v>
          </cell>
          <cell r="B248">
            <v>0.19700000000000001</v>
          </cell>
          <cell r="C248">
            <v>0.8</v>
          </cell>
          <cell r="D248">
            <v>8.9599999999999999E-2</v>
          </cell>
          <cell r="E248">
            <v>2</v>
          </cell>
          <cell r="F248">
            <v>45</v>
          </cell>
          <cell r="G248">
            <v>47</v>
          </cell>
        </row>
        <row r="249">
          <cell r="A249">
            <v>248</v>
          </cell>
          <cell r="B249">
            <v>0.1515</v>
          </cell>
          <cell r="C249">
            <v>0.86</v>
          </cell>
          <cell r="D249">
            <v>0.22389999999999999</v>
          </cell>
          <cell r="E249">
            <v>4</v>
          </cell>
          <cell r="F249">
            <v>72</v>
          </cell>
          <cell r="G249">
            <v>76</v>
          </cell>
        </row>
        <row r="250">
          <cell r="A250">
            <v>249</v>
          </cell>
          <cell r="B250">
            <v>0.1515</v>
          </cell>
          <cell r="C250">
            <v>0.86</v>
          </cell>
          <cell r="D250">
            <v>0.22389999999999999</v>
          </cell>
          <cell r="E250">
            <v>6</v>
          </cell>
          <cell r="F250">
            <v>130</v>
          </cell>
          <cell r="G250">
            <v>136</v>
          </cell>
        </row>
        <row r="251">
          <cell r="A251">
            <v>250</v>
          </cell>
          <cell r="B251">
            <v>0.18179999999999999</v>
          </cell>
          <cell r="C251">
            <v>0.93</v>
          </cell>
          <cell r="D251">
            <v>0.1045</v>
          </cell>
          <cell r="E251">
            <v>1</v>
          </cell>
          <cell r="F251">
            <v>94</v>
          </cell>
          <cell r="G251">
            <v>95</v>
          </cell>
        </row>
        <row r="252">
          <cell r="A252">
            <v>251</v>
          </cell>
          <cell r="B252">
            <v>0.2273</v>
          </cell>
          <cell r="C252">
            <v>0.93</v>
          </cell>
          <cell r="D252">
            <v>0</v>
          </cell>
          <cell r="E252">
            <v>0</v>
          </cell>
          <cell r="F252">
            <v>51</v>
          </cell>
          <cell r="G252">
            <v>51</v>
          </cell>
        </row>
        <row r="253">
          <cell r="A253">
            <v>252</v>
          </cell>
          <cell r="B253">
            <v>0.1515</v>
          </cell>
          <cell r="C253">
            <v>0.93</v>
          </cell>
          <cell r="D253">
            <v>0.19400000000000001</v>
          </cell>
          <cell r="E253">
            <v>0</v>
          </cell>
          <cell r="F253">
            <v>32</v>
          </cell>
          <cell r="G253">
            <v>32</v>
          </cell>
        </row>
        <row r="254">
          <cell r="A254">
            <v>253</v>
          </cell>
          <cell r="B254">
            <v>0.19700000000000001</v>
          </cell>
          <cell r="C254">
            <v>0.86</v>
          </cell>
          <cell r="D254">
            <v>8.9599999999999999E-2</v>
          </cell>
          <cell r="E254">
            <v>0</v>
          </cell>
          <cell r="F254">
            <v>20</v>
          </cell>
          <cell r="G254">
            <v>20</v>
          </cell>
        </row>
        <row r="255">
          <cell r="A255">
            <v>254</v>
          </cell>
          <cell r="B255">
            <v>0.18179999999999999</v>
          </cell>
          <cell r="C255">
            <v>0.93</v>
          </cell>
          <cell r="D255">
            <v>0.1045</v>
          </cell>
          <cell r="E255">
            <v>1</v>
          </cell>
          <cell r="F255">
            <v>28</v>
          </cell>
          <cell r="G255">
            <v>29</v>
          </cell>
        </row>
        <row r="256">
          <cell r="A256">
            <v>255</v>
          </cell>
          <cell r="B256">
            <v>0.19700000000000001</v>
          </cell>
          <cell r="C256">
            <v>0.93</v>
          </cell>
          <cell r="D256">
            <v>8.9599999999999999E-2</v>
          </cell>
          <cell r="E256">
            <v>1</v>
          </cell>
          <cell r="F256">
            <v>18</v>
          </cell>
          <cell r="G256">
            <v>19</v>
          </cell>
        </row>
        <row r="257">
          <cell r="A257">
            <v>256</v>
          </cell>
          <cell r="B257">
            <v>0.19700000000000001</v>
          </cell>
          <cell r="C257">
            <v>0.86</v>
          </cell>
          <cell r="D257">
            <v>8.9599999999999999E-2</v>
          </cell>
          <cell r="E257">
            <v>0</v>
          </cell>
          <cell r="F257">
            <v>7</v>
          </cell>
          <cell r="G257">
            <v>7</v>
          </cell>
        </row>
        <row r="258">
          <cell r="A258">
            <v>257</v>
          </cell>
          <cell r="B258">
            <v>0.18179999999999999</v>
          </cell>
          <cell r="C258">
            <v>0.86</v>
          </cell>
          <cell r="D258">
            <v>0.1045</v>
          </cell>
          <cell r="E258">
            <v>0</v>
          </cell>
          <cell r="F258">
            <v>6</v>
          </cell>
          <cell r="G258">
            <v>6</v>
          </cell>
        </row>
        <row r="259">
          <cell r="A259">
            <v>258</v>
          </cell>
          <cell r="B259">
            <v>0.1515</v>
          </cell>
          <cell r="C259">
            <v>0.86</v>
          </cell>
          <cell r="D259">
            <v>0.1343</v>
          </cell>
          <cell r="E259">
            <v>0</v>
          </cell>
          <cell r="F259">
            <v>1</v>
          </cell>
          <cell r="G259">
            <v>1</v>
          </cell>
        </row>
        <row r="260">
          <cell r="A260">
            <v>259</v>
          </cell>
          <cell r="B260">
            <v>0.1515</v>
          </cell>
          <cell r="C260">
            <v>0.86</v>
          </cell>
          <cell r="D260">
            <v>0.16420000000000001</v>
          </cell>
          <cell r="E260">
            <v>0</v>
          </cell>
          <cell r="F260">
            <v>5</v>
          </cell>
          <cell r="G260">
            <v>5</v>
          </cell>
        </row>
        <row r="261">
          <cell r="A261">
            <v>260</v>
          </cell>
          <cell r="B261">
            <v>0.1515</v>
          </cell>
          <cell r="C261">
            <v>0.93</v>
          </cell>
          <cell r="D261">
            <v>0.1343</v>
          </cell>
          <cell r="E261">
            <v>0</v>
          </cell>
          <cell r="F261">
            <v>16</v>
          </cell>
          <cell r="G261">
            <v>16</v>
          </cell>
        </row>
        <row r="262">
          <cell r="A262">
            <v>261</v>
          </cell>
          <cell r="B262">
            <v>0.1515</v>
          </cell>
          <cell r="C262">
            <v>0.69</v>
          </cell>
          <cell r="D262">
            <v>0.1343</v>
          </cell>
          <cell r="E262">
            <v>0</v>
          </cell>
          <cell r="F262">
            <v>54</v>
          </cell>
          <cell r="G262">
            <v>54</v>
          </cell>
        </row>
        <row r="263">
          <cell r="A263">
            <v>262</v>
          </cell>
          <cell r="B263">
            <v>0.16669999999999999</v>
          </cell>
          <cell r="C263">
            <v>0.59</v>
          </cell>
          <cell r="D263">
            <v>0.16420000000000001</v>
          </cell>
          <cell r="E263">
            <v>3</v>
          </cell>
          <cell r="F263">
            <v>125</v>
          </cell>
          <cell r="G263">
            <v>128</v>
          </cell>
        </row>
        <row r="264">
          <cell r="A264">
            <v>263</v>
          </cell>
          <cell r="B264">
            <v>0.13639999999999999</v>
          </cell>
          <cell r="C264">
            <v>0.59</v>
          </cell>
          <cell r="D264">
            <v>0.32840000000000003</v>
          </cell>
          <cell r="E264">
            <v>3</v>
          </cell>
          <cell r="F264">
            <v>78</v>
          </cell>
          <cell r="G264">
            <v>81</v>
          </cell>
        </row>
        <row r="265">
          <cell r="A265">
            <v>264</v>
          </cell>
          <cell r="B265">
            <v>0.18179999999999999</v>
          </cell>
          <cell r="C265">
            <v>0.55000000000000004</v>
          </cell>
          <cell r="D265">
            <v>0.22389999999999999</v>
          </cell>
          <cell r="E265">
            <v>0</v>
          </cell>
          <cell r="F265">
            <v>39</v>
          </cell>
          <cell r="G265">
            <v>39</v>
          </cell>
        </row>
        <row r="266">
          <cell r="A266">
            <v>265</v>
          </cell>
          <cell r="B266">
            <v>0.18179999999999999</v>
          </cell>
          <cell r="C266">
            <v>0.51</v>
          </cell>
          <cell r="D266">
            <v>0.3881</v>
          </cell>
          <cell r="E266">
            <v>3</v>
          </cell>
          <cell r="F266">
            <v>32</v>
          </cell>
          <cell r="G266">
            <v>35</v>
          </cell>
        </row>
        <row r="267">
          <cell r="A267">
            <v>266</v>
          </cell>
          <cell r="B267">
            <v>0.1515</v>
          </cell>
          <cell r="C267">
            <v>0.47</v>
          </cell>
          <cell r="D267">
            <v>0.58209999999999995</v>
          </cell>
          <cell r="E267">
            <v>3</v>
          </cell>
          <cell r="F267">
            <v>52</v>
          </cell>
          <cell r="G267">
            <v>55</v>
          </cell>
        </row>
        <row r="268">
          <cell r="A268">
            <v>267</v>
          </cell>
          <cell r="B268">
            <v>0.19700000000000001</v>
          </cell>
          <cell r="C268">
            <v>0.44</v>
          </cell>
          <cell r="D268">
            <v>0.35820000000000002</v>
          </cell>
          <cell r="E268">
            <v>0</v>
          </cell>
          <cell r="F268">
            <v>49</v>
          </cell>
          <cell r="G268">
            <v>49</v>
          </cell>
        </row>
        <row r="269">
          <cell r="A269">
            <v>268</v>
          </cell>
          <cell r="B269">
            <v>0.18179999999999999</v>
          </cell>
          <cell r="C269">
            <v>0.47</v>
          </cell>
          <cell r="D269">
            <v>0.32840000000000003</v>
          </cell>
          <cell r="E269">
            <v>0</v>
          </cell>
          <cell r="F269">
            <v>44</v>
          </cell>
          <cell r="G269">
            <v>44</v>
          </cell>
        </row>
        <row r="270">
          <cell r="A270">
            <v>269</v>
          </cell>
          <cell r="B270">
            <v>0.16669999999999999</v>
          </cell>
          <cell r="C270">
            <v>0.47</v>
          </cell>
          <cell r="D270">
            <v>0.41789999999999999</v>
          </cell>
          <cell r="E270">
            <v>1</v>
          </cell>
          <cell r="F270">
            <v>48</v>
          </cell>
          <cell r="G270">
            <v>49</v>
          </cell>
        </row>
        <row r="271">
          <cell r="A271">
            <v>270</v>
          </cell>
          <cell r="B271">
            <v>0.19700000000000001</v>
          </cell>
          <cell r="C271">
            <v>0.44</v>
          </cell>
          <cell r="D271">
            <v>0.32840000000000003</v>
          </cell>
          <cell r="E271">
            <v>5</v>
          </cell>
          <cell r="F271">
            <v>63</v>
          </cell>
          <cell r="G271">
            <v>68</v>
          </cell>
        </row>
        <row r="272">
          <cell r="A272">
            <v>271</v>
          </cell>
          <cell r="B272">
            <v>0.18179999999999999</v>
          </cell>
          <cell r="C272">
            <v>0.47</v>
          </cell>
          <cell r="D272">
            <v>0.35820000000000002</v>
          </cell>
          <cell r="E272">
            <v>0</v>
          </cell>
          <cell r="F272">
            <v>139</v>
          </cell>
          <cell r="G272">
            <v>139</v>
          </cell>
        </row>
        <row r="273">
          <cell r="A273">
            <v>272</v>
          </cell>
          <cell r="B273">
            <v>0.1515</v>
          </cell>
          <cell r="C273">
            <v>0.47</v>
          </cell>
          <cell r="D273">
            <v>0.52239999999999998</v>
          </cell>
          <cell r="E273">
            <v>2</v>
          </cell>
          <cell r="F273">
            <v>135</v>
          </cell>
          <cell r="G273">
            <v>137</v>
          </cell>
        </row>
        <row r="274">
          <cell r="A274">
            <v>273</v>
          </cell>
          <cell r="B274">
            <v>0.1515</v>
          </cell>
          <cell r="C274">
            <v>0.47</v>
          </cell>
          <cell r="D274">
            <v>0.41789999999999999</v>
          </cell>
          <cell r="E274">
            <v>1</v>
          </cell>
          <cell r="F274">
            <v>82</v>
          </cell>
          <cell r="G274">
            <v>83</v>
          </cell>
        </row>
        <row r="275">
          <cell r="A275">
            <v>274</v>
          </cell>
          <cell r="B275">
            <v>0.13639999999999999</v>
          </cell>
          <cell r="C275">
            <v>0.5</v>
          </cell>
          <cell r="D275">
            <v>0.32840000000000003</v>
          </cell>
          <cell r="E275">
            <v>2</v>
          </cell>
          <cell r="F275">
            <v>54</v>
          </cell>
          <cell r="G275">
            <v>56</v>
          </cell>
        </row>
        <row r="276">
          <cell r="A276">
            <v>275</v>
          </cell>
          <cell r="B276">
            <v>0.13639999999999999</v>
          </cell>
          <cell r="C276">
            <v>0.55000000000000004</v>
          </cell>
          <cell r="D276">
            <v>0.32840000000000003</v>
          </cell>
          <cell r="E276">
            <v>0</v>
          </cell>
          <cell r="F276">
            <v>57</v>
          </cell>
          <cell r="G276">
            <v>57</v>
          </cell>
        </row>
        <row r="277">
          <cell r="A277">
            <v>276</v>
          </cell>
          <cell r="B277">
            <v>0.1212</v>
          </cell>
          <cell r="C277">
            <v>0.55000000000000004</v>
          </cell>
          <cell r="D277">
            <v>0.44779999999999998</v>
          </cell>
          <cell r="E277">
            <v>1</v>
          </cell>
          <cell r="F277">
            <v>32</v>
          </cell>
          <cell r="G277">
            <v>33</v>
          </cell>
        </row>
        <row r="278">
          <cell r="A278">
            <v>277</v>
          </cell>
          <cell r="B278">
            <v>0.1061</v>
          </cell>
          <cell r="C278">
            <v>0.59</v>
          </cell>
          <cell r="D278">
            <v>0.41789999999999999</v>
          </cell>
          <cell r="E278">
            <v>1</v>
          </cell>
          <cell r="F278">
            <v>19</v>
          </cell>
          <cell r="G278">
            <v>20</v>
          </cell>
        </row>
        <row r="279">
          <cell r="A279">
            <v>278</v>
          </cell>
          <cell r="B279">
            <v>0.1212</v>
          </cell>
          <cell r="C279">
            <v>0.59</v>
          </cell>
          <cell r="D279">
            <v>0.28360000000000002</v>
          </cell>
          <cell r="E279">
            <v>1</v>
          </cell>
          <cell r="F279">
            <v>6</v>
          </cell>
          <cell r="G279">
            <v>7</v>
          </cell>
        </row>
        <row r="280">
          <cell r="A280">
            <v>279</v>
          </cell>
          <cell r="B280">
            <v>0.1212</v>
          </cell>
          <cell r="C280">
            <v>0.5</v>
          </cell>
          <cell r="D280">
            <v>0.28360000000000002</v>
          </cell>
          <cell r="E280">
            <v>0</v>
          </cell>
          <cell r="F280">
            <v>2</v>
          </cell>
          <cell r="G280">
            <v>2</v>
          </cell>
        </row>
        <row r="281">
          <cell r="A281">
            <v>280</v>
          </cell>
          <cell r="B281">
            <v>0.1212</v>
          </cell>
          <cell r="C281">
            <v>0.5</v>
          </cell>
          <cell r="D281">
            <v>0.35820000000000002</v>
          </cell>
          <cell r="E281">
            <v>0</v>
          </cell>
          <cell r="F281">
            <v>2</v>
          </cell>
          <cell r="G281">
            <v>2</v>
          </cell>
        </row>
        <row r="282">
          <cell r="A282">
            <v>281</v>
          </cell>
          <cell r="B282">
            <v>0.1212</v>
          </cell>
          <cell r="C282">
            <v>0.5</v>
          </cell>
          <cell r="D282">
            <v>0.32840000000000003</v>
          </cell>
          <cell r="E282">
            <v>0</v>
          </cell>
          <cell r="F282">
            <v>3</v>
          </cell>
          <cell r="G282">
            <v>3</v>
          </cell>
        </row>
        <row r="283">
          <cell r="A283">
            <v>282</v>
          </cell>
          <cell r="B283">
            <v>0.1212</v>
          </cell>
          <cell r="C283">
            <v>0.5</v>
          </cell>
          <cell r="D283">
            <v>0.25369999999999998</v>
          </cell>
          <cell r="E283">
            <v>0</v>
          </cell>
          <cell r="F283">
            <v>4</v>
          </cell>
          <cell r="G283">
            <v>4</v>
          </cell>
        </row>
        <row r="284">
          <cell r="A284">
            <v>283</v>
          </cell>
          <cell r="B284">
            <v>0.1212</v>
          </cell>
          <cell r="C284">
            <v>0.5</v>
          </cell>
          <cell r="D284">
            <v>0.29849999999999999</v>
          </cell>
          <cell r="E284">
            <v>0</v>
          </cell>
          <cell r="F284">
            <v>3</v>
          </cell>
          <cell r="G284">
            <v>3</v>
          </cell>
        </row>
        <row r="285">
          <cell r="A285">
            <v>284</v>
          </cell>
          <cell r="B285">
            <v>0.1515</v>
          </cell>
          <cell r="C285">
            <v>0.54</v>
          </cell>
          <cell r="D285">
            <v>0.1343</v>
          </cell>
          <cell r="E285">
            <v>0</v>
          </cell>
          <cell r="F285">
            <v>28</v>
          </cell>
          <cell r="G285">
            <v>28</v>
          </cell>
        </row>
        <row r="286">
          <cell r="A286">
            <v>285</v>
          </cell>
          <cell r="B286">
            <v>0.1515</v>
          </cell>
          <cell r="C286">
            <v>0.54</v>
          </cell>
          <cell r="D286">
            <v>0.1343</v>
          </cell>
          <cell r="E286">
            <v>0</v>
          </cell>
          <cell r="F286">
            <v>72</v>
          </cell>
          <cell r="G286">
            <v>72</v>
          </cell>
        </row>
        <row r="287">
          <cell r="A287">
            <v>286</v>
          </cell>
          <cell r="B287">
            <v>0.13639999999999999</v>
          </cell>
          <cell r="C287">
            <v>0.5</v>
          </cell>
          <cell r="D287">
            <v>0.19400000000000001</v>
          </cell>
          <cell r="E287">
            <v>5</v>
          </cell>
          <cell r="F287">
            <v>197</v>
          </cell>
          <cell r="G287">
            <v>202</v>
          </cell>
        </row>
        <row r="288">
          <cell r="A288">
            <v>287</v>
          </cell>
          <cell r="B288">
            <v>0.1212</v>
          </cell>
          <cell r="C288">
            <v>0.5</v>
          </cell>
          <cell r="D288">
            <v>0.32840000000000003</v>
          </cell>
          <cell r="E288">
            <v>2</v>
          </cell>
          <cell r="F288">
            <v>137</v>
          </cell>
          <cell r="G288">
            <v>139</v>
          </cell>
        </row>
        <row r="289">
          <cell r="A289">
            <v>288</v>
          </cell>
          <cell r="B289">
            <v>0.13639999999999999</v>
          </cell>
          <cell r="C289">
            <v>0.5</v>
          </cell>
          <cell r="D289">
            <v>0.35820000000000002</v>
          </cell>
          <cell r="E289">
            <v>2</v>
          </cell>
          <cell r="F289">
            <v>36</v>
          </cell>
          <cell r="G289">
            <v>38</v>
          </cell>
        </row>
        <row r="290">
          <cell r="A290">
            <v>289</v>
          </cell>
          <cell r="B290">
            <v>0.16669999999999999</v>
          </cell>
          <cell r="C290">
            <v>0.44</v>
          </cell>
          <cell r="D290">
            <v>0.44779999999999998</v>
          </cell>
          <cell r="E290">
            <v>4</v>
          </cell>
          <cell r="F290">
            <v>33</v>
          </cell>
          <cell r="G290">
            <v>37</v>
          </cell>
        </row>
        <row r="291">
          <cell r="A291">
            <v>290</v>
          </cell>
          <cell r="B291">
            <v>0.16669999999999999</v>
          </cell>
          <cell r="C291">
            <v>0.44</v>
          </cell>
          <cell r="D291">
            <v>0.41789999999999999</v>
          </cell>
          <cell r="E291">
            <v>3</v>
          </cell>
          <cell r="F291">
            <v>49</v>
          </cell>
          <cell r="G291">
            <v>52</v>
          </cell>
        </row>
        <row r="292">
          <cell r="A292">
            <v>291</v>
          </cell>
          <cell r="B292">
            <v>0.19700000000000001</v>
          </cell>
          <cell r="C292">
            <v>0.41</v>
          </cell>
          <cell r="D292">
            <v>0.44779999999999998</v>
          </cell>
          <cell r="E292">
            <v>2</v>
          </cell>
          <cell r="F292">
            <v>81</v>
          </cell>
          <cell r="G292">
            <v>83</v>
          </cell>
        </row>
        <row r="293">
          <cell r="A293">
            <v>292</v>
          </cell>
          <cell r="B293">
            <v>0.19700000000000001</v>
          </cell>
          <cell r="C293">
            <v>0.41</v>
          </cell>
          <cell r="D293">
            <v>0.3881</v>
          </cell>
          <cell r="E293">
            <v>3</v>
          </cell>
          <cell r="F293">
            <v>39</v>
          </cell>
          <cell r="G293">
            <v>42</v>
          </cell>
        </row>
        <row r="294">
          <cell r="A294">
            <v>293</v>
          </cell>
          <cell r="B294">
            <v>0.21210000000000001</v>
          </cell>
          <cell r="C294">
            <v>0.38</v>
          </cell>
          <cell r="D294">
            <v>0.29849999999999999</v>
          </cell>
          <cell r="E294">
            <v>5</v>
          </cell>
          <cell r="F294">
            <v>55</v>
          </cell>
          <cell r="G294">
            <v>60</v>
          </cell>
        </row>
        <row r="295">
          <cell r="A295">
            <v>294</v>
          </cell>
          <cell r="B295">
            <v>0.21210000000000001</v>
          </cell>
          <cell r="C295">
            <v>0.38</v>
          </cell>
          <cell r="D295">
            <v>0.35820000000000002</v>
          </cell>
          <cell r="E295">
            <v>2</v>
          </cell>
          <cell r="F295">
            <v>76</v>
          </cell>
          <cell r="G295">
            <v>78</v>
          </cell>
        </row>
        <row r="296">
          <cell r="A296">
            <v>295</v>
          </cell>
          <cell r="B296">
            <v>0.18179999999999999</v>
          </cell>
          <cell r="C296">
            <v>0.4</v>
          </cell>
          <cell r="D296">
            <v>0.28360000000000002</v>
          </cell>
          <cell r="E296">
            <v>4</v>
          </cell>
          <cell r="F296">
            <v>158</v>
          </cell>
          <cell r="G296">
            <v>162</v>
          </cell>
        </row>
        <row r="297">
          <cell r="A297">
            <v>296</v>
          </cell>
          <cell r="B297">
            <v>0.18179999999999999</v>
          </cell>
          <cell r="C297">
            <v>0.4</v>
          </cell>
          <cell r="D297">
            <v>0.32840000000000003</v>
          </cell>
          <cell r="E297">
            <v>3</v>
          </cell>
          <cell r="F297">
            <v>141</v>
          </cell>
          <cell r="G297">
            <v>144</v>
          </cell>
        </row>
        <row r="298">
          <cell r="A298">
            <v>297</v>
          </cell>
          <cell r="B298">
            <v>0.1515</v>
          </cell>
          <cell r="C298">
            <v>0.47</v>
          </cell>
          <cell r="D298">
            <v>0.25369999999999998</v>
          </cell>
          <cell r="E298">
            <v>1</v>
          </cell>
          <cell r="F298">
            <v>98</v>
          </cell>
          <cell r="G298">
            <v>99</v>
          </cell>
        </row>
        <row r="299">
          <cell r="A299">
            <v>298</v>
          </cell>
          <cell r="B299">
            <v>0.1515</v>
          </cell>
          <cell r="C299">
            <v>0.47</v>
          </cell>
          <cell r="D299">
            <v>0.22389999999999999</v>
          </cell>
          <cell r="E299">
            <v>0</v>
          </cell>
          <cell r="F299">
            <v>64</v>
          </cell>
          <cell r="G299">
            <v>64</v>
          </cell>
        </row>
        <row r="300">
          <cell r="A300">
            <v>299</v>
          </cell>
          <cell r="B300">
            <v>0.1212</v>
          </cell>
          <cell r="C300">
            <v>0.46</v>
          </cell>
          <cell r="D300">
            <v>0.29849999999999999</v>
          </cell>
          <cell r="E300">
            <v>0</v>
          </cell>
          <cell r="F300">
            <v>40</v>
          </cell>
          <cell r="G300">
            <v>40</v>
          </cell>
        </row>
        <row r="301">
          <cell r="A301">
            <v>300</v>
          </cell>
          <cell r="B301">
            <v>0.1212</v>
          </cell>
          <cell r="C301">
            <v>0.46</v>
          </cell>
          <cell r="D301">
            <v>0.32840000000000003</v>
          </cell>
          <cell r="E301">
            <v>0</v>
          </cell>
          <cell r="F301">
            <v>30</v>
          </cell>
          <cell r="G301">
            <v>30</v>
          </cell>
        </row>
        <row r="302">
          <cell r="A302">
            <v>301</v>
          </cell>
          <cell r="B302">
            <v>0.13639999999999999</v>
          </cell>
          <cell r="C302">
            <v>0.5</v>
          </cell>
          <cell r="D302">
            <v>0.19400000000000001</v>
          </cell>
          <cell r="E302">
            <v>1</v>
          </cell>
          <cell r="F302">
            <v>14</v>
          </cell>
          <cell r="G302">
            <v>15</v>
          </cell>
        </row>
        <row r="303">
          <cell r="A303">
            <v>302</v>
          </cell>
          <cell r="B303">
            <v>0.13639999999999999</v>
          </cell>
          <cell r="C303">
            <v>0.5</v>
          </cell>
          <cell r="D303">
            <v>0.19400000000000001</v>
          </cell>
          <cell r="E303">
            <v>0</v>
          </cell>
          <cell r="F303">
            <v>14</v>
          </cell>
          <cell r="G303">
            <v>14</v>
          </cell>
        </row>
        <row r="304">
          <cell r="A304">
            <v>303</v>
          </cell>
          <cell r="B304">
            <v>0.1212</v>
          </cell>
          <cell r="C304">
            <v>0.54</v>
          </cell>
          <cell r="D304">
            <v>0.16420000000000001</v>
          </cell>
          <cell r="E304">
            <v>0</v>
          </cell>
          <cell r="F304">
            <v>5</v>
          </cell>
          <cell r="G304">
            <v>5</v>
          </cell>
        </row>
        <row r="305">
          <cell r="A305">
            <v>304</v>
          </cell>
          <cell r="B305">
            <v>0.1212</v>
          </cell>
          <cell r="C305">
            <v>0.54</v>
          </cell>
          <cell r="D305">
            <v>0.1343</v>
          </cell>
          <cell r="E305">
            <v>0</v>
          </cell>
          <cell r="F305">
            <v>1</v>
          </cell>
          <cell r="G305">
            <v>1</v>
          </cell>
        </row>
        <row r="306">
          <cell r="A306">
            <v>305</v>
          </cell>
          <cell r="B306">
            <v>0.13639999999999999</v>
          </cell>
          <cell r="C306">
            <v>0.54</v>
          </cell>
          <cell r="D306">
            <v>0.1045</v>
          </cell>
          <cell r="E306">
            <v>0</v>
          </cell>
          <cell r="F306">
            <v>1</v>
          </cell>
          <cell r="G306">
            <v>1</v>
          </cell>
        </row>
        <row r="307">
          <cell r="A307">
            <v>306</v>
          </cell>
          <cell r="B307">
            <v>0.13639999999999999</v>
          </cell>
          <cell r="C307">
            <v>0.54</v>
          </cell>
          <cell r="D307">
            <v>8.9599999999999999E-2</v>
          </cell>
          <cell r="E307">
            <v>0</v>
          </cell>
          <cell r="F307">
            <v>8</v>
          </cell>
          <cell r="G307">
            <v>8</v>
          </cell>
        </row>
        <row r="308">
          <cell r="A308">
            <v>307</v>
          </cell>
          <cell r="B308">
            <v>0.18179999999999999</v>
          </cell>
          <cell r="C308">
            <v>0.54</v>
          </cell>
          <cell r="D308">
            <v>0</v>
          </cell>
          <cell r="E308">
            <v>0</v>
          </cell>
          <cell r="F308">
            <v>17</v>
          </cell>
          <cell r="G308">
            <v>17</v>
          </cell>
        </row>
        <row r="309">
          <cell r="A309">
            <v>308</v>
          </cell>
          <cell r="B309">
            <v>0.1212</v>
          </cell>
          <cell r="C309">
            <v>0.74</v>
          </cell>
          <cell r="D309">
            <v>0.16420000000000001</v>
          </cell>
          <cell r="E309">
            <v>0</v>
          </cell>
          <cell r="F309">
            <v>70</v>
          </cell>
          <cell r="G309">
            <v>70</v>
          </cell>
        </row>
        <row r="310">
          <cell r="A310">
            <v>309</v>
          </cell>
          <cell r="B310">
            <v>0.16669999999999999</v>
          </cell>
          <cell r="C310">
            <v>0.68</v>
          </cell>
          <cell r="D310">
            <v>0</v>
          </cell>
          <cell r="E310">
            <v>2</v>
          </cell>
          <cell r="F310">
            <v>156</v>
          </cell>
          <cell r="G310">
            <v>158</v>
          </cell>
        </row>
        <row r="311">
          <cell r="A311">
            <v>310</v>
          </cell>
          <cell r="B311">
            <v>0.1515</v>
          </cell>
          <cell r="C311">
            <v>0.69</v>
          </cell>
          <cell r="D311">
            <v>0.1343</v>
          </cell>
          <cell r="E311">
            <v>0</v>
          </cell>
          <cell r="F311">
            <v>117</v>
          </cell>
          <cell r="G311">
            <v>117</v>
          </cell>
        </row>
        <row r="312">
          <cell r="A312">
            <v>311</v>
          </cell>
          <cell r="B312">
            <v>0.18179999999999999</v>
          </cell>
          <cell r="C312">
            <v>0.55000000000000004</v>
          </cell>
          <cell r="D312">
            <v>0.19400000000000001</v>
          </cell>
          <cell r="E312">
            <v>4</v>
          </cell>
          <cell r="F312">
            <v>40</v>
          </cell>
          <cell r="G312">
            <v>44</v>
          </cell>
        </row>
        <row r="313">
          <cell r="A313">
            <v>312</v>
          </cell>
          <cell r="B313">
            <v>0.16669999999999999</v>
          </cell>
          <cell r="C313">
            <v>0.51</v>
          </cell>
          <cell r="D313">
            <v>0.28360000000000002</v>
          </cell>
          <cell r="E313">
            <v>6</v>
          </cell>
          <cell r="F313">
            <v>47</v>
          </cell>
          <cell r="G313">
            <v>53</v>
          </cell>
        </row>
        <row r="314">
          <cell r="A314">
            <v>313</v>
          </cell>
          <cell r="B314">
            <v>0.19700000000000001</v>
          </cell>
          <cell r="C314">
            <v>0.44</v>
          </cell>
          <cell r="D314">
            <v>0.25369999999999998</v>
          </cell>
          <cell r="E314">
            <v>2</v>
          </cell>
          <cell r="F314">
            <v>59</v>
          </cell>
          <cell r="G314">
            <v>61</v>
          </cell>
        </row>
        <row r="315">
          <cell r="A315">
            <v>314</v>
          </cell>
          <cell r="B315">
            <v>0.19700000000000001</v>
          </cell>
          <cell r="C315">
            <v>0.37</v>
          </cell>
          <cell r="D315">
            <v>0.3881</v>
          </cell>
          <cell r="E315">
            <v>4</v>
          </cell>
          <cell r="F315">
            <v>73</v>
          </cell>
          <cell r="G315">
            <v>77</v>
          </cell>
        </row>
        <row r="316">
          <cell r="A316">
            <v>315</v>
          </cell>
          <cell r="B316">
            <v>0.21210000000000001</v>
          </cell>
          <cell r="C316">
            <v>0.41</v>
          </cell>
          <cell r="D316">
            <v>0.28360000000000002</v>
          </cell>
          <cell r="E316">
            <v>5</v>
          </cell>
          <cell r="F316">
            <v>59</v>
          </cell>
          <cell r="G316">
            <v>64</v>
          </cell>
        </row>
        <row r="317">
          <cell r="A317">
            <v>316</v>
          </cell>
          <cell r="B317">
            <v>0.2424</v>
          </cell>
          <cell r="C317">
            <v>0.38</v>
          </cell>
          <cell r="D317">
            <v>0.16420000000000001</v>
          </cell>
          <cell r="E317">
            <v>9</v>
          </cell>
          <cell r="F317">
            <v>59</v>
          </cell>
          <cell r="G317">
            <v>68</v>
          </cell>
        </row>
        <row r="318">
          <cell r="A318">
            <v>317</v>
          </cell>
          <cell r="B318">
            <v>0.2424</v>
          </cell>
          <cell r="C318">
            <v>0.41</v>
          </cell>
          <cell r="D318">
            <v>0.1045</v>
          </cell>
          <cell r="E318">
            <v>3</v>
          </cell>
          <cell r="F318">
            <v>87</v>
          </cell>
          <cell r="G318">
            <v>90</v>
          </cell>
        </row>
        <row r="319">
          <cell r="A319">
            <v>318</v>
          </cell>
          <cell r="B319">
            <v>0.2273</v>
          </cell>
          <cell r="C319">
            <v>0.41</v>
          </cell>
          <cell r="D319">
            <v>0.16420000000000001</v>
          </cell>
          <cell r="E319">
            <v>4</v>
          </cell>
          <cell r="F319">
            <v>155</v>
          </cell>
          <cell r="G319">
            <v>159</v>
          </cell>
        </row>
        <row r="320">
          <cell r="A320">
            <v>319</v>
          </cell>
          <cell r="B320">
            <v>0.2576</v>
          </cell>
          <cell r="C320">
            <v>0.47</v>
          </cell>
          <cell r="D320">
            <v>0</v>
          </cell>
          <cell r="E320">
            <v>5</v>
          </cell>
          <cell r="F320">
            <v>134</v>
          </cell>
          <cell r="G320">
            <v>139</v>
          </cell>
        </row>
        <row r="321">
          <cell r="A321">
            <v>320</v>
          </cell>
          <cell r="B321">
            <v>0.19700000000000001</v>
          </cell>
          <cell r="C321">
            <v>0.59</v>
          </cell>
          <cell r="D321">
            <v>8.9599999999999999E-2</v>
          </cell>
          <cell r="E321">
            <v>3</v>
          </cell>
          <cell r="F321">
            <v>89</v>
          </cell>
          <cell r="G321">
            <v>92</v>
          </cell>
        </row>
        <row r="322">
          <cell r="A322">
            <v>321</v>
          </cell>
          <cell r="B322">
            <v>0.2424</v>
          </cell>
          <cell r="C322">
            <v>0.59</v>
          </cell>
          <cell r="D322">
            <v>0</v>
          </cell>
          <cell r="E322">
            <v>0</v>
          </cell>
          <cell r="F322">
            <v>68</v>
          </cell>
          <cell r="G322">
            <v>68</v>
          </cell>
        </row>
        <row r="323">
          <cell r="A323">
            <v>322</v>
          </cell>
          <cell r="B323">
            <v>0.2273</v>
          </cell>
          <cell r="C323">
            <v>0.69</v>
          </cell>
          <cell r="D323">
            <v>0</v>
          </cell>
          <cell r="E323">
            <v>4</v>
          </cell>
          <cell r="F323">
            <v>48</v>
          </cell>
          <cell r="G323">
            <v>52</v>
          </cell>
        </row>
        <row r="324">
          <cell r="A324">
            <v>323</v>
          </cell>
          <cell r="B324">
            <v>0.2273</v>
          </cell>
          <cell r="C324">
            <v>0.69</v>
          </cell>
          <cell r="D324">
            <v>0</v>
          </cell>
          <cell r="E324">
            <v>2</v>
          </cell>
          <cell r="F324">
            <v>34</v>
          </cell>
          <cell r="G324">
            <v>36</v>
          </cell>
        </row>
        <row r="325">
          <cell r="A325">
            <v>324</v>
          </cell>
          <cell r="B325">
            <v>0.2424</v>
          </cell>
          <cell r="C325">
            <v>0.55000000000000004</v>
          </cell>
          <cell r="D325">
            <v>0</v>
          </cell>
          <cell r="E325">
            <v>1</v>
          </cell>
          <cell r="F325">
            <v>26</v>
          </cell>
          <cell r="G325">
            <v>27</v>
          </cell>
        </row>
        <row r="326">
          <cell r="A326">
            <v>325</v>
          </cell>
          <cell r="B326">
            <v>0.2424</v>
          </cell>
          <cell r="C326">
            <v>0.55000000000000004</v>
          </cell>
          <cell r="D326">
            <v>0</v>
          </cell>
          <cell r="E326">
            <v>3</v>
          </cell>
          <cell r="F326">
            <v>25</v>
          </cell>
          <cell r="G326">
            <v>28</v>
          </cell>
        </row>
        <row r="327">
          <cell r="A327">
            <v>326</v>
          </cell>
          <cell r="B327">
            <v>0.19700000000000001</v>
          </cell>
          <cell r="C327">
            <v>0.59</v>
          </cell>
          <cell r="D327">
            <v>8.9599999999999999E-2</v>
          </cell>
          <cell r="E327">
            <v>2</v>
          </cell>
          <cell r="F327">
            <v>18</v>
          </cell>
          <cell r="G327">
            <v>20</v>
          </cell>
        </row>
        <row r="328">
          <cell r="A328">
            <v>327</v>
          </cell>
          <cell r="B328">
            <v>0.19700000000000001</v>
          </cell>
          <cell r="C328">
            <v>0.59</v>
          </cell>
          <cell r="D328">
            <v>8.9599999999999999E-2</v>
          </cell>
          <cell r="E328">
            <v>0</v>
          </cell>
          <cell r="F328">
            <v>12</v>
          </cell>
          <cell r="G328">
            <v>12</v>
          </cell>
        </row>
        <row r="329">
          <cell r="A329">
            <v>328</v>
          </cell>
          <cell r="B329">
            <v>0.2273</v>
          </cell>
          <cell r="C329">
            <v>0.59</v>
          </cell>
          <cell r="D329">
            <v>0</v>
          </cell>
          <cell r="E329">
            <v>1</v>
          </cell>
          <cell r="F329">
            <v>7</v>
          </cell>
          <cell r="G329">
            <v>8</v>
          </cell>
        </row>
        <row r="330">
          <cell r="A330">
            <v>329</v>
          </cell>
          <cell r="B330">
            <v>0.2273</v>
          </cell>
          <cell r="C330">
            <v>0.59</v>
          </cell>
          <cell r="D330">
            <v>0</v>
          </cell>
          <cell r="E330">
            <v>0</v>
          </cell>
          <cell r="F330">
            <v>5</v>
          </cell>
          <cell r="G330">
            <v>5</v>
          </cell>
        </row>
        <row r="331">
          <cell r="A331">
            <v>330</v>
          </cell>
          <cell r="B331">
            <v>0.2273</v>
          </cell>
          <cell r="C331">
            <v>0.59</v>
          </cell>
          <cell r="D331">
            <v>0</v>
          </cell>
          <cell r="E331">
            <v>0</v>
          </cell>
          <cell r="F331">
            <v>1</v>
          </cell>
          <cell r="G331">
            <v>1</v>
          </cell>
        </row>
        <row r="332">
          <cell r="A332">
            <v>331</v>
          </cell>
          <cell r="B332">
            <v>0.16669999999999999</v>
          </cell>
          <cell r="C332">
            <v>0.63</v>
          </cell>
          <cell r="D332">
            <v>0.1045</v>
          </cell>
          <cell r="E332">
            <v>1</v>
          </cell>
          <cell r="F332">
            <v>2</v>
          </cell>
          <cell r="G332">
            <v>3</v>
          </cell>
        </row>
        <row r="333">
          <cell r="A333">
            <v>332</v>
          </cell>
          <cell r="B333">
            <v>0.21210000000000001</v>
          </cell>
          <cell r="C333">
            <v>0.63</v>
          </cell>
          <cell r="D333">
            <v>0</v>
          </cell>
          <cell r="E333">
            <v>1</v>
          </cell>
          <cell r="F333">
            <v>9</v>
          </cell>
          <cell r="G333">
            <v>10</v>
          </cell>
        </row>
        <row r="334">
          <cell r="A334">
            <v>333</v>
          </cell>
          <cell r="B334">
            <v>0.1515</v>
          </cell>
          <cell r="C334">
            <v>0.63</v>
          </cell>
          <cell r="D334">
            <v>0.1343</v>
          </cell>
          <cell r="E334">
            <v>1</v>
          </cell>
          <cell r="F334">
            <v>22</v>
          </cell>
          <cell r="G334">
            <v>23</v>
          </cell>
        </row>
        <row r="335">
          <cell r="A335">
            <v>334</v>
          </cell>
          <cell r="B335">
            <v>0.18179999999999999</v>
          </cell>
          <cell r="C335">
            <v>0.64</v>
          </cell>
          <cell r="D335">
            <v>0.1343</v>
          </cell>
          <cell r="E335">
            <v>2</v>
          </cell>
          <cell r="F335">
            <v>31</v>
          </cell>
          <cell r="G335">
            <v>33</v>
          </cell>
        </row>
        <row r="336">
          <cell r="A336">
            <v>335</v>
          </cell>
          <cell r="B336">
            <v>0.19700000000000001</v>
          </cell>
          <cell r="C336">
            <v>0.59</v>
          </cell>
          <cell r="D336">
            <v>0.16420000000000001</v>
          </cell>
          <cell r="E336">
            <v>2</v>
          </cell>
          <cell r="F336">
            <v>57</v>
          </cell>
          <cell r="G336">
            <v>59</v>
          </cell>
        </row>
        <row r="337">
          <cell r="A337">
            <v>336</v>
          </cell>
          <cell r="B337">
            <v>0.19700000000000001</v>
          </cell>
          <cell r="C337">
            <v>0.55000000000000004</v>
          </cell>
          <cell r="D337">
            <v>0.22389999999999999</v>
          </cell>
          <cell r="E337">
            <v>18</v>
          </cell>
          <cell r="F337">
            <v>54</v>
          </cell>
          <cell r="G337">
            <v>72</v>
          </cell>
        </row>
        <row r="338">
          <cell r="A338">
            <v>337</v>
          </cell>
          <cell r="B338">
            <v>0.2273</v>
          </cell>
          <cell r="C338">
            <v>0.48</v>
          </cell>
          <cell r="D338">
            <v>0.22389999999999999</v>
          </cell>
          <cell r="E338">
            <v>15</v>
          </cell>
          <cell r="F338">
            <v>74</v>
          </cell>
          <cell r="G338">
            <v>89</v>
          </cell>
        </row>
        <row r="339">
          <cell r="A339">
            <v>338</v>
          </cell>
          <cell r="B339">
            <v>0.2576</v>
          </cell>
          <cell r="C339">
            <v>0.38</v>
          </cell>
          <cell r="D339">
            <v>0.29849999999999999</v>
          </cell>
          <cell r="E339">
            <v>21</v>
          </cell>
          <cell r="F339">
            <v>80</v>
          </cell>
          <cell r="G339">
            <v>101</v>
          </cell>
        </row>
        <row r="340">
          <cell r="A340">
            <v>339</v>
          </cell>
          <cell r="B340">
            <v>0.28789999999999999</v>
          </cell>
          <cell r="C340">
            <v>0.39</v>
          </cell>
          <cell r="D340">
            <v>0.28360000000000002</v>
          </cell>
          <cell r="E340">
            <v>26</v>
          </cell>
          <cell r="F340">
            <v>92</v>
          </cell>
          <cell r="G340">
            <v>118</v>
          </cell>
        </row>
        <row r="341">
          <cell r="A341">
            <v>340</v>
          </cell>
          <cell r="B341">
            <v>0.31819999999999998</v>
          </cell>
          <cell r="C341">
            <v>0.36</v>
          </cell>
          <cell r="D341">
            <v>0.19400000000000001</v>
          </cell>
          <cell r="E341">
            <v>21</v>
          </cell>
          <cell r="F341">
            <v>108</v>
          </cell>
          <cell r="G341">
            <v>129</v>
          </cell>
        </row>
        <row r="342">
          <cell r="A342">
            <v>341</v>
          </cell>
          <cell r="B342">
            <v>0.33329999999999999</v>
          </cell>
          <cell r="C342">
            <v>0.34</v>
          </cell>
          <cell r="D342">
            <v>0.19400000000000001</v>
          </cell>
          <cell r="E342">
            <v>33</v>
          </cell>
          <cell r="F342">
            <v>95</v>
          </cell>
          <cell r="G342">
            <v>128</v>
          </cell>
        </row>
        <row r="343">
          <cell r="A343">
            <v>342</v>
          </cell>
          <cell r="B343">
            <v>0.30299999999999999</v>
          </cell>
          <cell r="C343">
            <v>0.36</v>
          </cell>
          <cell r="D343">
            <v>0.28360000000000002</v>
          </cell>
          <cell r="E343">
            <v>29</v>
          </cell>
          <cell r="F343">
            <v>54</v>
          </cell>
          <cell r="G343">
            <v>83</v>
          </cell>
        </row>
        <row r="344">
          <cell r="A344">
            <v>343</v>
          </cell>
          <cell r="B344">
            <v>0.28789999999999999</v>
          </cell>
          <cell r="C344">
            <v>0.45</v>
          </cell>
          <cell r="D344">
            <v>0.25369999999999998</v>
          </cell>
          <cell r="E344">
            <v>15</v>
          </cell>
          <cell r="F344">
            <v>69</v>
          </cell>
          <cell r="G344">
            <v>84</v>
          </cell>
        </row>
        <row r="345">
          <cell r="A345">
            <v>344</v>
          </cell>
          <cell r="B345">
            <v>0.30299999999999999</v>
          </cell>
          <cell r="C345">
            <v>0.39</v>
          </cell>
          <cell r="D345">
            <v>0.25369999999999998</v>
          </cell>
          <cell r="E345">
            <v>14</v>
          </cell>
          <cell r="F345">
            <v>60</v>
          </cell>
          <cell r="G345">
            <v>74</v>
          </cell>
        </row>
        <row r="346">
          <cell r="A346">
            <v>345</v>
          </cell>
          <cell r="B346">
            <v>0.30299999999999999</v>
          </cell>
          <cell r="C346">
            <v>0.39</v>
          </cell>
          <cell r="D346">
            <v>0.25369999999999998</v>
          </cell>
          <cell r="E346">
            <v>6</v>
          </cell>
          <cell r="F346">
            <v>35</v>
          </cell>
          <cell r="G346">
            <v>41</v>
          </cell>
        </row>
        <row r="347">
          <cell r="A347">
            <v>346</v>
          </cell>
          <cell r="B347">
            <v>0.30299999999999999</v>
          </cell>
          <cell r="C347">
            <v>0.39</v>
          </cell>
          <cell r="D347">
            <v>0.22389999999999999</v>
          </cell>
          <cell r="E347">
            <v>6</v>
          </cell>
          <cell r="F347">
            <v>51</v>
          </cell>
          <cell r="G347">
            <v>57</v>
          </cell>
        </row>
        <row r="348">
          <cell r="A348">
            <v>347</v>
          </cell>
          <cell r="B348">
            <v>0.31819999999999998</v>
          </cell>
          <cell r="C348">
            <v>0.42</v>
          </cell>
          <cell r="D348">
            <v>0.1045</v>
          </cell>
          <cell r="E348">
            <v>0</v>
          </cell>
          <cell r="F348">
            <v>26</v>
          </cell>
          <cell r="G348">
            <v>26</v>
          </cell>
        </row>
        <row r="349">
          <cell r="A349">
            <v>348</v>
          </cell>
          <cell r="B349">
            <v>0.28789999999999999</v>
          </cell>
          <cell r="C349">
            <v>0.45</v>
          </cell>
          <cell r="D349">
            <v>0.28360000000000002</v>
          </cell>
          <cell r="E349">
            <v>5</v>
          </cell>
          <cell r="F349">
            <v>39</v>
          </cell>
          <cell r="G349">
            <v>44</v>
          </cell>
        </row>
        <row r="350">
          <cell r="A350">
            <v>349</v>
          </cell>
          <cell r="B350">
            <v>0.30299999999999999</v>
          </cell>
          <cell r="C350">
            <v>0.56000000000000005</v>
          </cell>
          <cell r="D350">
            <v>0</v>
          </cell>
          <cell r="E350">
            <v>6</v>
          </cell>
          <cell r="F350">
            <v>33</v>
          </cell>
          <cell r="G350">
            <v>39</v>
          </cell>
        </row>
        <row r="351">
          <cell r="A351">
            <v>350</v>
          </cell>
          <cell r="B351">
            <v>0.2727</v>
          </cell>
          <cell r="C351">
            <v>0.56000000000000005</v>
          </cell>
          <cell r="D351">
            <v>0.1343</v>
          </cell>
          <cell r="E351">
            <v>4</v>
          </cell>
          <cell r="F351">
            <v>19</v>
          </cell>
          <cell r="G351">
            <v>23</v>
          </cell>
        </row>
        <row r="352">
          <cell r="A352">
            <v>351</v>
          </cell>
          <cell r="B352">
            <v>0.28789999999999999</v>
          </cell>
          <cell r="C352">
            <v>0.56000000000000005</v>
          </cell>
          <cell r="D352">
            <v>8.9599999999999999E-2</v>
          </cell>
          <cell r="E352">
            <v>3</v>
          </cell>
          <cell r="F352">
            <v>13</v>
          </cell>
          <cell r="G352">
            <v>16</v>
          </cell>
        </row>
        <row r="353">
          <cell r="A353">
            <v>352</v>
          </cell>
          <cell r="B353">
            <v>0.2727</v>
          </cell>
          <cell r="C353">
            <v>0.69</v>
          </cell>
          <cell r="D353">
            <v>0</v>
          </cell>
          <cell r="E353">
            <v>9</v>
          </cell>
          <cell r="F353">
            <v>6</v>
          </cell>
          <cell r="G353">
            <v>15</v>
          </cell>
        </row>
        <row r="354">
          <cell r="A354">
            <v>353</v>
          </cell>
          <cell r="B354">
            <v>0.2576</v>
          </cell>
          <cell r="C354">
            <v>0.56000000000000005</v>
          </cell>
          <cell r="D354">
            <v>0.16420000000000001</v>
          </cell>
          <cell r="E354">
            <v>0</v>
          </cell>
          <cell r="F354">
            <v>1</v>
          </cell>
          <cell r="G354">
            <v>1</v>
          </cell>
        </row>
        <row r="355">
          <cell r="A355">
            <v>354</v>
          </cell>
          <cell r="B355">
            <v>0.2576</v>
          </cell>
          <cell r="C355">
            <v>0.56000000000000005</v>
          </cell>
          <cell r="D355">
            <v>0.16420000000000001</v>
          </cell>
          <cell r="E355">
            <v>1</v>
          </cell>
          <cell r="F355">
            <v>1</v>
          </cell>
          <cell r="G355">
            <v>2</v>
          </cell>
        </row>
        <row r="356">
          <cell r="A356">
            <v>355</v>
          </cell>
          <cell r="B356">
            <v>0.2576</v>
          </cell>
          <cell r="C356">
            <v>0.56000000000000005</v>
          </cell>
          <cell r="D356">
            <v>0.16420000000000001</v>
          </cell>
          <cell r="E356">
            <v>0</v>
          </cell>
          <cell r="F356">
            <v>1</v>
          </cell>
          <cell r="G356">
            <v>1</v>
          </cell>
        </row>
        <row r="357">
          <cell r="A357">
            <v>356</v>
          </cell>
          <cell r="B357">
            <v>0.21210000000000001</v>
          </cell>
          <cell r="C357">
            <v>0.56000000000000005</v>
          </cell>
          <cell r="D357">
            <v>0.29849999999999999</v>
          </cell>
          <cell r="E357">
            <v>0</v>
          </cell>
          <cell r="F357">
            <v>3</v>
          </cell>
          <cell r="G357">
            <v>3</v>
          </cell>
        </row>
        <row r="358">
          <cell r="A358">
            <v>357</v>
          </cell>
          <cell r="B358">
            <v>0.21210000000000001</v>
          </cell>
          <cell r="C358">
            <v>0.55000000000000004</v>
          </cell>
          <cell r="D358">
            <v>0.28360000000000002</v>
          </cell>
          <cell r="E358">
            <v>0</v>
          </cell>
          <cell r="F358">
            <v>18</v>
          </cell>
          <cell r="G358">
            <v>18</v>
          </cell>
        </row>
        <row r="359">
          <cell r="A359">
            <v>358</v>
          </cell>
          <cell r="B359">
            <v>0.21210000000000001</v>
          </cell>
          <cell r="C359">
            <v>0.51</v>
          </cell>
          <cell r="D359">
            <v>0.25369999999999998</v>
          </cell>
          <cell r="E359">
            <v>3</v>
          </cell>
          <cell r="F359">
            <v>29</v>
          </cell>
          <cell r="G359">
            <v>32</v>
          </cell>
        </row>
        <row r="360">
          <cell r="A360">
            <v>359</v>
          </cell>
          <cell r="B360">
            <v>0.21210000000000001</v>
          </cell>
          <cell r="C360">
            <v>0.51</v>
          </cell>
          <cell r="D360">
            <v>0.28360000000000002</v>
          </cell>
          <cell r="E360">
            <v>8</v>
          </cell>
          <cell r="F360">
            <v>71</v>
          </cell>
          <cell r="G360">
            <v>79</v>
          </cell>
        </row>
        <row r="361">
          <cell r="A361">
            <v>360</v>
          </cell>
          <cell r="B361">
            <v>0.2273</v>
          </cell>
          <cell r="C361">
            <v>0.44</v>
          </cell>
          <cell r="D361">
            <v>0.25369999999999998</v>
          </cell>
          <cell r="E361">
            <v>23</v>
          </cell>
          <cell r="F361">
            <v>70</v>
          </cell>
          <cell r="G361">
            <v>93</v>
          </cell>
        </row>
        <row r="362">
          <cell r="A362">
            <v>361</v>
          </cell>
          <cell r="B362">
            <v>0.21210000000000001</v>
          </cell>
          <cell r="C362">
            <v>0.41</v>
          </cell>
          <cell r="D362">
            <v>0.28360000000000002</v>
          </cell>
          <cell r="E362">
            <v>29</v>
          </cell>
          <cell r="F362">
            <v>75</v>
          </cell>
          <cell r="G362">
            <v>104</v>
          </cell>
        </row>
        <row r="363">
          <cell r="A363">
            <v>362</v>
          </cell>
          <cell r="B363">
            <v>0.2273</v>
          </cell>
          <cell r="C363">
            <v>0.35</v>
          </cell>
          <cell r="D363">
            <v>0.29849999999999999</v>
          </cell>
          <cell r="E363">
            <v>23</v>
          </cell>
          <cell r="F363">
            <v>95</v>
          </cell>
          <cell r="G363">
            <v>118</v>
          </cell>
        </row>
        <row r="364">
          <cell r="A364">
            <v>363</v>
          </cell>
          <cell r="B364">
            <v>0.2727</v>
          </cell>
          <cell r="C364">
            <v>0.36</v>
          </cell>
          <cell r="D364">
            <v>0.25369999999999998</v>
          </cell>
          <cell r="E364">
            <v>22</v>
          </cell>
          <cell r="F364">
            <v>69</v>
          </cell>
          <cell r="G364">
            <v>91</v>
          </cell>
        </row>
        <row r="365">
          <cell r="A365">
            <v>364</v>
          </cell>
          <cell r="B365">
            <v>0.2424</v>
          </cell>
          <cell r="C365">
            <v>0.38</v>
          </cell>
          <cell r="D365">
            <v>0.25369999999999998</v>
          </cell>
          <cell r="E365">
            <v>35</v>
          </cell>
          <cell r="F365">
            <v>78</v>
          </cell>
          <cell r="G365">
            <v>113</v>
          </cell>
        </row>
        <row r="366">
          <cell r="A366">
            <v>365</v>
          </cell>
          <cell r="B366">
            <v>0.2273</v>
          </cell>
          <cell r="C366">
            <v>0.38</v>
          </cell>
          <cell r="D366">
            <v>0.22389999999999999</v>
          </cell>
          <cell r="E366">
            <v>22</v>
          </cell>
          <cell r="F366">
            <v>77</v>
          </cell>
          <cell r="G366">
            <v>99</v>
          </cell>
        </row>
        <row r="367">
          <cell r="A367">
            <v>366</v>
          </cell>
          <cell r="B367">
            <v>0.21210000000000001</v>
          </cell>
          <cell r="C367">
            <v>0.37</v>
          </cell>
          <cell r="D367">
            <v>0.25369999999999998</v>
          </cell>
          <cell r="E367">
            <v>23</v>
          </cell>
          <cell r="F367">
            <v>82</v>
          </cell>
          <cell r="G367">
            <v>105</v>
          </cell>
        </row>
        <row r="368">
          <cell r="A368">
            <v>367</v>
          </cell>
          <cell r="B368">
            <v>0.21210000000000001</v>
          </cell>
          <cell r="C368">
            <v>0.4</v>
          </cell>
          <cell r="D368">
            <v>0.16420000000000001</v>
          </cell>
          <cell r="E368">
            <v>11</v>
          </cell>
          <cell r="F368">
            <v>56</v>
          </cell>
          <cell r="G368">
            <v>67</v>
          </cell>
        </row>
        <row r="369">
          <cell r="A369">
            <v>368</v>
          </cell>
          <cell r="B369">
            <v>0.19700000000000001</v>
          </cell>
          <cell r="C369">
            <v>0.47</v>
          </cell>
          <cell r="D369">
            <v>0.1343</v>
          </cell>
          <cell r="E369">
            <v>14</v>
          </cell>
          <cell r="F369">
            <v>47</v>
          </cell>
          <cell r="G369">
            <v>61</v>
          </cell>
        </row>
        <row r="370">
          <cell r="A370">
            <v>369</v>
          </cell>
          <cell r="B370">
            <v>0.19700000000000001</v>
          </cell>
          <cell r="C370">
            <v>0.47</v>
          </cell>
          <cell r="D370">
            <v>0.16420000000000001</v>
          </cell>
          <cell r="E370">
            <v>7</v>
          </cell>
          <cell r="F370">
            <v>50</v>
          </cell>
          <cell r="G370">
            <v>57</v>
          </cell>
        </row>
        <row r="371">
          <cell r="A371">
            <v>370</v>
          </cell>
          <cell r="B371">
            <v>0.19700000000000001</v>
          </cell>
          <cell r="C371">
            <v>0.51</v>
          </cell>
          <cell r="D371">
            <v>0.16420000000000001</v>
          </cell>
          <cell r="E371">
            <v>6</v>
          </cell>
          <cell r="F371">
            <v>22</v>
          </cell>
          <cell r="G371">
            <v>28</v>
          </cell>
        </row>
        <row r="372">
          <cell r="A372">
            <v>371</v>
          </cell>
          <cell r="B372">
            <v>0.21210000000000001</v>
          </cell>
          <cell r="C372">
            <v>0.49</v>
          </cell>
          <cell r="D372">
            <v>0.1343</v>
          </cell>
          <cell r="E372">
            <v>2</v>
          </cell>
          <cell r="F372">
            <v>19</v>
          </cell>
          <cell r="G372">
            <v>21</v>
          </cell>
        </row>
        <row r="373">
          <cell r="A373">
            <v>372</v>
          </cell>
          <cell r="B373">
            <v>0.2273</v>
          </cell>
          <cell r="C373">
            <v>0.4</v>
          </cell>
          <cell r="D373">
            <v>0.1045</v>
          </cell>
          <cell r="E373">
            <v>0</v>
          </cell>
          <cell r="F373">
            <v>18</v>
          </cell>
          <cell r="G373">
            <v>18</v>
          </cell>
        </row>
        <row r="374">
          <cell r="A374">
            <v>373</v>
          </cell>
          <cell r="B374">
            <v>0.19700000000000001</v>
          </cell>
          <cell r="C374">
            <v>0.47</v>
          </cell>
          <cell r="D374">
            <v>0.22389999999999999</v>
          </cell>
          <cell r="E374">
            <v>1</v>
          </cell>
          <cell r="F374">
            <v>16</v>
          </cell>
          <cell r="G374">
            <v>17</v>
          </cell>
        </row>
        <row r="375">
          <cell r="A375">
            <v>374</v>
          </cell>
          <cell r="B375">
            <v>0.19700000000000001</v>
          </cell>
          <cell r="C375">
            <v>0.44</v>
          </cell>
          <cell r="D375">
            <v>0.19400000000000001</v>
          </cell>
          <cell r="E375">
            <v>1</v>
          </cell>
          <cell r="F375">
            <v>15</v>
          </cell>
          <cell r="G375">
            <v>16</v>
          </cell>
        </row>
        <row r="376">
          <cell r="A376">
            <v>375</v>
          </cell>
          <cell r="B376">
            <v>0.16669999999999999</v>
          </cell>
          <cell r="C376">
            <v>0.43</v>
          </cell>
          <cell r="D376">
            <v>0.25369999999999998</v>
          </cell>
          <cell r="E376">
            <v>0</v>
          </cell>
          <cell r="F376">
            <v>8</v>
          </cell>
          <cell r="G376">
            <v>8</v>
          </cell>
        </row>
        <row r="377">
          <cell r="A377">
            <v>376</v>
          </cell>
          <cell r="B377">
            <v>0.18179999999999999</v>
          </cell>
          <cell r="C377">
            <v>0.43</v>
          </cell>
          <cell r="D377">
            <v>0.19400000000000001</v>
          </cell>
          <cell r="E377">
            <v>0</v>
          </cell>
          <cell r="F377">
            <v>2</v>
          </cell>
          <cell r="G377">
            <v>2</v>
          </cell>
        </row>
        <row r="378">
          <cell r="A378">
            <v>377</v>
          </cell>
          <cell r="B378">
            <v>0.19700000000000001</v>
          </cell>
          <cell r="C378">
            <v>0.43</v>
          </cell>
          <cell r="D378">
            <v>0.1343</v>
          </cell>
          <cell r="E378">
            <v>1</v>
          </cell>
          <cell r="F378">
            <v>2</v>
          </cell>
          <cell r="G378">
            <v>3</v>
          </cell>
        </row>
        <row r="379">
          <cell r="A379">
            <v>378</v>
          </cell>
          <cell r="B379">
            <v>0.19700000000000001</v>
          </cell>
          <cell r="C379">
            <v>0.43</v>
          </cell>
          <cell r="D379">
            <v>0.16420000000000001</v>
          </cell>
          <cell r="E379">
            <v>0</v>
          </cell>
          <cell r="F379">
            <v>1</v>
          </cell>
          <cell r="G379">
            <v>1</v>
          </cell>
        </row>
        <row r="380">
          <cell r="A380">
            <v>379</v>
          </cell>
          <cell r="B380">
            <v>0.18179999999999999</v>
          </cell>
          <cell r="C380">
            <v>0.43</v>
          </cell>
          <cell r="D380">
            <v>0.19400000000000001</v>
          </cell>
          <cell r="E380">
            <v>0</v>
          </cell>
          <cell r="F380">
            <v>5</v>
          </cell>
          <cell r="G380">
            <v>5</v>
          </cell>
        </row>
        <row r="381">
          <cell r="A381">
            <v>380</v>
          </cell>
          <cell r="B381">
            <v>0.18179999999999999</v>
          </cell>
          <cell r="C381">
            <v>0.5</v>
          </cell>
          <cell r="D381">
            <v>0.1343</v>
          </cell>
          <cell r="E381">
            <v>4</v>
          </cell>
          <cell r="F381">
            <v>9</v>
          </cell>
          <cell r="G381">
            <v>13</v>
          </cell>
        </row>
        <row r="382">
          <cell r="A382">
            <v>381</v>
          </cell>
          <cell r="B382">
            <v>0.1515</v>
          </cell>
          <cell r="C382">
            <v>0.47</v>
          </cell>
          <cell r="D382">
            <v>0.22389999999999999</v>
          </cell>
          <cell r="E382">
            <v>3</v>
          </cell>
          <cell r="F382">
            <v>30</v>
          </cell>
          <cell r="G382">
            <v>33</v>
          </cell>
        </row>
        <row r="383">
          <cell r="A383">
            <v>382</v>
          </cell>
          <cell r="B383">
            <v>0.1515</v>
          </cell>
          <cell r="C383">
            <v>0.47</v>
          </cell>
          <cell r="D383">
            <v>0.22389999999999999</v>
          </cell>
          <cell r="E383">
            <v>8</v>
          </cell>
          <cell r="F383">
            <v>39</v>
          </cell>
          <cell r="G383">
            <v>47</v>
          </cell>
        </row>
        <row r="384">
          <cell r="A384">
            <v>383</v>
          </cell>
          <cell r="B384">
            <v>0.1515</v>
          </cell>
          <cell r="C384">
            <v>0.5</v>
          </cell>
          <cell r="D384">
            <v>0.25369999999999998</v>
          </cell>
          <cell r="E384">
            <v>7</v>
          </cell>
          <cell r="F384">
            <v>50</v>
          </cell>
          <cell r="G384">
            <v>57</v>
          </cell>
        </row>
        <row r="385">
          <cell r="A385">
            <v>384</v>
          </cell>
          <cell r="B385">
            <v>0.1515</v>
          </cell>
          <cell r="C385">
            <v>0.55000000000000004</v>
          </cell>
          <cell r="D385">
            <v>0.19400000000000001</v>
          </cell>
          <cell r="E385">
            <v>9</v>
          </cell>
          <cell r="F385">
            <v>55</v>
          </cell>
          <cell r="G385">
            <v>64</v>
          </cell>
        </row>
        <row r="386">
          <cell r="A386">
            <v>385</v>
          </cell>
          <cell r="B386">
            <v>0.19700000000000001</v>
          </cell>
          <cell r="C386">
            <v>0.47</v>
          </cell>
          <cell r="D386">
            <v>0.1343</v>
          </cell>
          <cell r="E386">
            <v>10</v>
          </cell>
          <cell r="F386">
            <v>70</v>
          </cell>
          <cell r="G386">
            <v>80</v>
          </cell>
        </row>
        <row r="387">
          <cell r="A387">
            <v>386</v>
          </cell>
          <cell r="B387">
            <v>0.19700000000000001</v>
          </cell>
          <cell r="C387">
            <v>0.47</v>
          </cell>
          <cell r="D387">
            <v>0.1343</v>
          </cell>
          <cell r="E387">
            <v>13</v>
          </cell>
          <cell r="F387">
            <v>80</v>
          </cell>
          <cell r="G387">
            <v>93</v>
          </cell>
        </row>
        <row r="388">
          <cell r="A388">
            <v>387</v>
          </cell>
          <cell r="B388">
            <v>0.21210000000000001</v>
          </cell>
          <cell r="C388">
            <v>0.43</v>
          </cell>
          <cell r="D388">
            <v>0.1045</v>
          </cell>
          <cell r="E388">
            <v>12</v>
          </cell>
          <cell r="F388">
            <v>74</v>
          </cell>
          <cell r="G388">
            <v>86</v>
          </cell>
        </row>
        <row r="389">
          <cell r="A389">
            <v>388</v>
          </cell>
          <cell r="B389">
            <v>0.21210000000000001</v>
          </cell>
          <cell r="C389">
            <v>0.47</v>
          </cell>
          <cell r="D389">
            <v>0.16420000000000001</v>
          </cell>
          <cell r="E389">
            <v>21</v>
          </cell>
          <cell r="F389">
            <v>72</v>
          </cell>
          <cell r="G389">
            <v>93</v>
          </cell>
        </row>
        <row r="390">
          <cell r="A390">
            <v>389</v>
          </cell>
          <cell r="B390">
            <v>0.21210000000000001</v>
          </cell>
          <cell r="C390">
            <v>0.47</v>
          </cell>
          <cell r="D390">
            <v>0.16420000000000001</v>
          </cell>
          <cell r="E390">
            <v>6</v>
          </cell>
          <cell r="F390">
            <v>76</v>
          </cell>
          <cell r="G390">
            <v>82</v>
          </cell>
        </row>
        <row r="391">
          <cell r="A391">
            <v>390</v>
          </cell>
          <cell r="B391">
            <v>0.19700000000000001</v>
          </cell>
          <cell r="C391">
            <v>0.51</v>
          </cell>
          <cell r="D391">
            <v>0.19400000000000001</v>
          </cell>
          <cell r="E391">
            <v>4</v>
          </cell>
          <cell r="F391">
            <v>67</v>
          </cell>
          <cell r="G391">
            <v>71</v>
          </cell>
        </row>
        <row r="392">
          <cell r="A392">
            <v>391</v>
          </cell>
          <cell r="B392">
            <v>0.16669999999999999</v>
          </cell>
          <cell r="C392">
            <v>0.55000000000000004</v>
          </cell>
          <cell r="D392">
            <v>0.25369999999999998</v>
          </cell>
          <cell r="E392">
            <v>7</v>
          </cell>
          <cell r="F392">
            <v>85</v>
          </cell>
          <cell r="G392">
            <v>92</v>
          </cell>
        </row>
        <row r="393">
          <cell r="A393">
            <v>392</v>
          </cell>
          <cell r="B393">
            <v>0.18179999999999999</v>
          </cell>
          <cell r="C393">
            <v>0.59</v>
          </cell>
          <cell r="D393">
            <v>0.19400000000000001</v>
          </cell>
          <cell r="E393">
            <v>2</v>
          </cell>
          <cell r="F393">
            <v>58</v>
          </cell>
          <cell r="G393">
            <v>60</v>
          </cell>
        </row>
        <row r="394">
          <cell r="A394">
            <v>393</v>
          </cell>
          <cell r="B394">
            <v>0.1515</v>
          </cell>
          <cell r="C394">
            <v>0.8</v>
          </cell>
          <cell r="D394">
            <v>0.19400000000000001</v>
          </cell>
          <cell r="E394">
            <v>4</v>
          </cell>
          <cell r="F394">
            <v>29</v>
          </cell>
          <cell r="G394">
            <v>33</v>
          </cell>
        </row>
        <row r="395">
          <cell r="A395">
            <v>394</v>
          </cell>
          <cell r="B395">
            <v>0.1515</v>
          </cell>
          <cell r="C395">
            <v>0.8</v>
          </cell>
          <cell r="D395">
            <v>0.19400000000000001</v>
          </cell>
          <cell r="E395">
            <v>3</v>
          </cell>
          <cell r="F395">
            <v>24</v>
          </cell>
          <cell r="G395">
            <v>27</v>
          </cell>
        </row>
        <row r="396">
          <cell r="A396">
            <v>395</v>
          </cell>
          <cell r="B396">
            <v>0.1212</v>
          </cell>
          <cell r="C396">
            <v>0.93</v>
          </cell>
          <cell r="D396">
            <v>0.25369999999999998</v>
          </cell>
          <cell r="E396">
            <v>0</v>
          </cell>
          <cell r="F396">
            <v>13</v>
          </cell>
          <cell r="G396">
            <v>13</v>
          </cell>
        </row>
        <row r="397">
          <cell r="A397">
            <v>396</v>
          </cell>
          <cell r="B397">
            <v>0.13639999999999999</v>
          </cell>
          <cell r="C397">
            <v>0.86</v>
          </cell>
          <cell r="D397">
            <v>0.28360000000000002</v>
          </cell>
          <cell r="E397">
            <v>1</v>
          </cell>
          <cell r="F397">
            <v>3</v>
          </cell>
          <cell r="G397">
            <v>4</v>
          </cell>
        </row>
        <row r="398">
          <cell r="A398">
            <v>397</v>
          </cell>
          <cell r="B398">
            <v>0.18179999999999999</v>
          </cell>
          <cell r="C398">
            <v>0.86</v>
          </cell>
          <cell r="D398">
            <v>0.32840000000000003</v>
          </cell>
          <cell r="E398">
            <v>0</v>
          </cell>
          <cell r="F398">
            <v>3</v>
          </cell>
          <cell r="G398">
            <v>3</v>
          </cell>
        </row>
        <row r="399">
          <cell r="A399">
            <v>398</v>
          </cell>
          <cell r="B399">
            <v>0.19700000000000001</v>
          </cell>
          <cell r="C399">
            <v>0.86</v>
          </cell>
          <cell r="D399">
            <v>0.22389999999999999</v>
          </cell>
          <cell r="E399">
            <v>0</v>
          </cell>
          <cell r="F399">
            <v>22</v>
          </cell>
          <cell r="G399">
            <v>22</v>
          </cell>
        </row>
        <row r="400">
          <cell r="A400">
            <v>399</v>
          </cell>
          <cell r="B400">
            <v>0.2273</v>
          </cell>
          <cell r="C400">
            <v>0.8</v>
          </cell>
          <cell r="D400">
            <v>0.16420000000000001</v>
          </cell>
          <cell r="E400">
            <v>2</v>
          </cell>
          <cell r="F400">
            <v>26</v>
          </cell>
          <cell r="G400">
            <v>28</v>
          </cell>
        </row>
        <row r="401">
          <cell r="A401">
            <v>400</v>
          </cell>
          <cell r="B401">
            <v>0.2273</v>
          </cell>
          <cell r="C401">
            <v>0.87</v>
          </cell>
          <cell r="D401">
            <v>0.16420000000000001</v>
          </cell>
          <cell r="E401">
            <v>3</v>
          </cell>
          <cell r="F401">
            <v>32</v>
          </cell>
          <cell r="G401">
            <v>35</v>
          </cell>
        </row>
        <row r="402">
          <cell r="A402">
            <v>401</v>
          </cell>
          <cell r="B402">
            <v>0.2273</v>
          </cell>
          <cell r="C402">
            <v>0.87</v>
          </cell>
          <cell r="D402">
            <v>0.19400000000000001</v>
          </cell>
          <cell r="E402">
            <v>0</v>
          </cell>
          <cell r="F402">
            <v>61</v>
          </cell>
          <cell r="G402">
            <v>61</v>
          </cell>
        </row>
        <row r="403">
          <cell r="A403">
            <v>402</v>
          </cell>
          <cell r="B403">
            <v>0.2273</v>
          </cell>
          <cell r="C403">
            <v>0.82</v>
          </cell>
          <cell r="D403">
            <v>0.19400000000000001</v>
          </cell>
          <cell r="E403">
            <v>1</v>
          </cell>
          <cell r="F403">
            <v>124</v>
          </cell>
          <cell r="G403">
            <v>125</v>
          </cell>
        </row>
        <row r="404">
          <cell r="A404">
            <v>403</v>
          </cell>
          <cell r="B404">
            <v>0.2273</v>
          </cell>
          <cell r="C404">
            <v>0.8</v>
          </cell>
          <cell r="D404">
            <v>0.16420000000000001</v>
          </cell>
          <cell r="E404">
            <v>1</v>
          </cell>
          <cell r="F404">
            <v>132</v>
          </cell>
          <cell r="G404">
            <v>133</v>
          </cell>
        </row>
        <row r="405">
          <cell r="A405">
            <v>404</v>
          </cell>
          <cell r="B405">
            <v>0.2273</v>
          </cell>
          <cell r="C405">
            <v>0.8</v>
          </cell>
          <cell r="D405">
            <v>0.1343</v>
          </cell>
          <cell r="E405">
            <v>1</v>
          </cell>
          <cell r="F405">
            <v>98</v>
          </cell>
          <cell r="G405">
            <v>99</v>
          </cell>
        </row>
        <row r="406">
          <cell r="A406">
            <v>405</v>
          </cell>
          <cell r="B406">
            <v>0.2727</v>
          </cell>
          <cell r="C406">
            <v>0.87</v>
          </cell>
          <cell r="D406">
            <v>0</v>
          </cell>
          <cell r="E406">
            <v>0</v>
          </cell>
          <cell r="F406">
            <v>83</v>
          </cell>
          <cell r="G406">
            <v>83</v>
          </cell>
        </row>
        <row r="407">
          <cell r="A407">
            <v>406</v>
          </cell>
          <cell r="B407">
            <v>0.2424</v>
          </cell>
          <cell r="C407">
            <v>0.93</v>
          </cell>
          <cell r="D407">
            <v>0.1045</v>
          </cell>
          <cell r="E407">
            <v>0</v>
          </cell>
          <cell r="F407">
            <v>41</v>
          </cell>
          <cell r="G407">
            <v>41</v>
          </cell>
        </row>
        <row r="408">
          <cell r="A408">
            <v>407</v>
          </cell>
          <cell r="B408">
            <v>0.2576</v>
          </cell>
          <cell r="C408">
            <v>0.93</v>
          </cell>
          <cell r="D408">
            <v>8.9599999999999999E-2</v>
          </cell>
          <cell r="E408">
            <v>0</v>
          </cell>
          <cell r="F408">
            <v>33</v>
          </cell>
          <cell r="G408">
            <v>33</v>
          </cell>
        </row>
        <row r="409">
          <cell r="A409">
            <v>408</v>
          </cell>
          <cell r="B409">
            <v>0.2727</v>
          </cell>
          <cell r="C409">
            <v>0.93</v>
          </cell>
          <cell r="D409">
            <v>0</v>
          </cell>
          <cell r="E409">
            <v>1</v>
          </cell>
          <cell r="F409">
            <v>19</v>
          </cell>
          <cell r="G409">
            <v>20</v>
          </cell>
        </row>
        <row r="410">
          <cell r="A410">
            <v>409</v>
          </cell>
          <cell r="B410">
            <v>0.2727</v>
          </cell>
          <cell r="C410">
            <v>0.93</v>
          </cell>
          <cell r="D410">
            <v>0</v>
          </cell>
          <cell r="E410">
            <v>0</v>
          </cell>
          <cell r="F410">
            <v>3</v>
          </cell>
          <cell r="G410">
            <v>3</v>
          </cell>
        </row>
        <row r="411">
          <cell r="A411">
            <v>410</v>
          </cell>
          <cell r="B411">
            <v>0.2273</v>
          </cell>
          <cell r="C411">
            <v>0.93</v>
          </cell>
          <cell r="D411">
            <v>0.1343</v>
          </cell>
          <cell r="E411">
            <v>1</v>
          </cell>
          <cell r="F411">
            <v>6</v>
          </cell>
          <cell r="G411">
            <v>7</v>
          </cell>
        </row>
        <row r="412">
          <cell r="A412">
            <v>411</v>
          </cell>
          <cell r="B412">
            <v>0.2273</v>
          </cell>
          <cell r="C412">
            <v>0.93</v>
          </cell>
          <cell r="D412">
            <v>0.1343</v>
          </cell>
          <cell r="E412">
            <v>0</v>
          </cell>
          <cell r="F412">
            <v>3</v>
          </cell>
          <cell r="G412">
            <v>3</v>
          </cell>
        </row>
        <row r="413">
          <cell r="A413">
            <v>412</v>
          </cell>
          <cell r="B413">
            <v>0.2273</v>
          </cell>
          <cell r="C413">
            <v>0.93</v>
          </cell>
          <cell r="D413">
            <v>0.1343</v>
          </cell>
          <cell r="E413">
            <v>1</v>
          </cell>
          <cell r="F413">
            <v>1</v>
          </cell>
          <cell r="G413">
            <v>2</v>
          </cell>
        </row>
        <row r="414">
          <cell r="A414">
            <v>413</v>
          </cell>
          <cell r="B414">
            <v>0.2576</v>
          </cell>
          <cell r="C414">
            <v>0.93</v>
          </cell>
          <cell r="D414">
            <v>8.9599999999999999E-2</v>
          </cell>
          <cell r="E414">
            <v>0</v>
          </cell>
          <cell r="F414">
            <v>7</v>
          </cell>
          <cell r="G414">
            <v>7</v>
          </cell>
        </row>
        <row r="415">
          <cell r="A415">
            <v>414</v>
          </cell>
          <cell r="B415">
            <v>0.2576</v>
          </cell>
          <cell r="C415">
            <v>0.93</v>
          </cell>
          <cell r="D415">
            <v>8.9599999999999999E-2</v>
          </cell>
          <cell r="E415">
            <v>0</v>
          </cell>
          <cell r="F415">
            <v>32</v>
          </cell>
          <cell r="G415">
            <v>32</v>
          </cell>
        </row>
        <row r="416">
          <cell r="A416">
            <v>415</v>
          </cell>
          <cell r="B416">
            <v>0.2576</v>
          </cell>
          <cell r="C416">
            <v>0.92</v>
          </cell>
          <cell r="D416">
            <v>0.1045</v>
          </cell>
          <cell r="E416">
            <v>1</v>
          </cell>
          <cell r="F416">
            <v>89</v>
          </cell>
          <cell r="G416">
            <v>90</v>
          </cell>
        </row>
        <row r="417">
          <cell r="A417">
            <v>416</v>
          </cell>
          <cell r="B417">
            <v>0.2576</v>
          </cell>
          <cell r="C417">
            <v>0.93</v>
          </cell>
          <cell r="D417">
            <v>0.1045</v>
          </cell>
          <cell r="E417">
            <v>1</v>
          </cell>
          <cell r="F417">
            <v>196</v>
          </cell>
          <cell r="G417">
            <v>197</v>
          </cell>
        </row>
        <row r="418">
          <cell r="A418">
            <v>417</v>
          </cell>
          <cell r="B418">
            <v>0.2576</v>
          </cell>
          <cell r="C418">
            <v>0.93</v>
          </cell>
          <cell r="D418">
            <v>0.1045</v>
          </cell>
          <cell r="E418">
            <v>2</v>
          </cell>
          <cell r="F418">
            <v>107</v>
          </cell>
          <cell r="G418">
            <v>109</v>
          </cell>
        </row>
        <row r="419">
          <cell r="A419">
            <v>418</v>
          </cell>
          <cell r="B419">
            <v>0.2727</v>
          </cell>
          <cell r="C419">
            <v>0.93</v>
          </cell>
          <cell r="D419">
            <v>0.1343</v>
          </cell>
          <cell r="E419">
            <v>1</v>
          </cell>
          <cell r="F419">
            <v>46</v>
          </cell>
          <cell r="G419">
            <v>47</v>
          </cell>
        </row>
        <row r="420">
          <cell r="A420">
            <v>419</v>
          </cell>
          <cell r="B420">
            <v>0.30299999999999999</v>
          </cell>
          <cell r="C420">
            <v>0.87</v>
          </cell>
          <cell r="D420">
            <v>8.9599999999999999E-2</v>
          </cell>
          <cell r="E420">
            <v>5</v>
          </cell>
          <cell r="F420">
            <v>47</v>
          </cell>
          <cell r="G420">
            <v>52</v>
          </cell>
        </row>
        <row r="421">
          <cell r="A421">
            <v>420</v>
          </cell>
          <cell r="B421">
            <v>0.31819999999999998</v>
          </cell>
          <cell r="C421">
            <v>0.81</v>
          </cell>
          <cell r="D421">
            <v>8.9599999999999999E-2</v>
          </cell>
          <cell r="E421">
            <v>5</v>
          </cell>
          <cell r="F421">
            <v>65</v>
          </cell>
          <cell r="G421">
            <v>70</v>
          </cell>
        </row>
        <row r="422">
          <cell r="A422">
            <v>421</v>
          </cell>
          <cell r="B422">
            <v>0.40910000000000002</v>
          </cell>
          <cell r="C422">
            <v>0.62</v>
          </cell>
          <cell r="D422">
            <v>0.28360000000000002</v>
          </cell>
          <cell r="E422">
            <v>11</v>
          </cell>
          <cell r="F422">
            <v>67</v>
          </cell>
          <cell r="G422">
            <v>78</v>
          </cell>
        </row>
        <row r="423">
          <cell r="A423">
            <v>422</v>
          </cell>
          <cell r="B423">
            <v>0.40910000000000002</v>
          </cell>
          <cell r="C423">
            <v>0.57999999999999996</v>
          </cell>
          <cell r="D423">
            <v>0.25369999999999998</v>
          </cell>
          <cell r="E423">
            <v>7</v>
          </cell>
          <cell r="F423">
            <v>68</v>
          </cell>
          <cell r="G423">
            <v>75</v>
          </cell>
        </row>
        <row r="424">
          <cell r="A424">
            <v>423</v>
          </cell>
          <cell r="B424">
            <v>0.40910000000000002</v>
          </cell>
          <cell r="C424">
            <v>0.54</v>
          </cell>
          <cell r="D424">
            <v>0.28360000000000002</v>
          </cell>
          <cell r="E424">
            <v>4</v>
          </cell>
          <cell r="F424">
            <v>78</v>
          </cell>
          <cell r="G424">
            <v>82</v>
          </cell>
        </row>
        <row r="425">
          <cell r="A425">
            <v>424</v>
          </cell>
          <cell r="B425">
            <v>0.39389999999999997</v>
          </cell>
          <cell r="C425">
            <v>0.57999999999999996</v>
          </cell>
          <cell r="D425">
            <v>0.3881</v>
          </cell>
          <cell r="E425">
            <v>10</v>
          </cell>
          <cell r="F425">
            <v>94</v>
          </cell>
          <cell r="G425">
            <v>104</v>
          </cell>
        </row>
        <row r="426">
          <cell r="A426">
            <v>425</v>
          </cell>
          <cell r="B426">
            <v>0.33329999999999999</v>
          </cell>
          <cell r="C426">
            <v>0.56999999999999995</v>
          </cell>
          <cell r="D426">
            <v>0.32840000000000003</v>
          </cell>
          <cell r="E426">
            <v>7</v>
          </cell>
          <cell r="F426">
            <v>190</v>
          </cell>
          <cell r="G426">
            <v>197</v>
          </cell>
        </row>
        <row r="427">
          <cell r="A427">
            <v>426</v>
          </cell>
          <cell r="B427">
            <v>0.31819999999999998</v>
          </cell>
          <cell r="C427">
            <v>0.61</v>
          </cell>
          <cell r="D427">
            <v>0.28360000000000002</v>
          </cell>
          <cell r="E427">
            <v>5</v>
          </cell>
          <cell r="F427">
            <v>156</v>
          </cell>
          <cell r="G427">
            <v>161</v>
          </cell>
        </row>
        <row r="428">
          <cell r="A428">
            <v>427</v>
          </cell>
          <cell r="B428">
            <v>0.28789999999999999</v>
          </cell>
          <cell r="C428">
            <v>0.56999999999999995</v>
          </cell>
          <cell r="D428">
            <v>0.41789999999999999</v>
          </cell>
          <cell r="E428">
            <v>4</v>
          </cell>
          <cell r="F428">
            <v>108</v>
          </cell>
          <cell r="G428">
            <v>112</v>
          </cell>
        </row>
        <row r="429">
          <cell r="A429">
            <v>428</v>
          </cell>
          <cell r="B429">
            <v>0.30299999999999999</v>
          </cell>
          <cell r="C429">
            <v>0.49</v>
          </cell>
          <cell r="D429">
            <v>0.29849999999999999</v>
          </cell>
          <cell r="E429">
            <v>2</v>
          </cell>
          <cell r="F429">
            <v>74</v>
          </cell>
          <cell r="G429">
            <v>76</v>
          </cell>
        </row>
        <row r="430">
          <cell r="A430">
            <v>429</v>
          </cell>
          <cell r="B430">
            <v>0.28789999999999999</v>
          </cell>
          <cell r="C430">
            <v>0.49</v>
          </cell>
          <cell r="D430">
            <v>0.41789999999999999</v>
          </cell>
          <cell r="E430">
            <v>4</v>
          </cell>
          <cell r="F430">
            <v>55</v>
          </cell>
          <cell r="G430">
            <v>59</v>
          </cell>
        </row>
        <row r="431">
          <cell r="A431">
            <v>430</v>
          </cell>
          <cell r="B431">
            <v>0.30299999999999999</v>
          </cell>
          <cell r="C431">
            <v>0.52</v>
          </cell>
          <cell r="D431">
            <v>0.16420000000000001</v>
          </cell>
          <cell r="E431">
            <v>6</v>
          </cell>
          <cell r="F431">
            <v>53</v>
          </cell>
          <cell r="G431">
            <v>59</v>
          </cell>
        </row>
        <row r="432">
          <cell r="A432">
            <v>431</v>
          </cell>
          <cell r="B432">
            <v>0.2727</v>
          </cell>
          <cell r="C432">
            <v>0.52</v>
          </cell>
          <cell r="D432">
            <v>0.4627</v>
          </cell>
          <cell r="E432">
            <v>1</v>
          </cell>
          <cell r="F432">
            <v>27</v>
          </cell>
          <cell r="G432">
            <v>28</v>
          </cell>
        </row>
        <row r="433">
          <cell r="A433">
            <v>432</v>
          </cell>
          <cell r="B433">
            <v>0.2273</v>
          </cell>
          <cell r="C433">
            <v>0.56000000000000005</v>
          </cell>
          <cell r="D433">
            <v>0.3881</v>
          </cell>
          <cell r="E433">
            <v>5</v>
          </cell>
          <cell r="F433">
            <v>8</v>
          </cell>
          <cell r="G433">
            <v>13</v>
          </cell>
        </row>
        <row r="434">
          <cell r="A434">
            <v>433</v>
          </cell>
          <cell r="B434">
            <v>0.2727</v>
          </cell>
          <cell r="C434">
            <v>0.56000000000000005</v>
          </cell>
          <cell r="D434">
            <v>0</v>
          </cell>
          <cell r="E434">
            <v>2</v>
          </cell>
          <cell r="F434">
            <v>3</v>
          </cell>
          <cell r="G434">
            <v>5</v>
          </cell>
        </row>
        <row r="435">
          <cell r="A435">
            <v>434</v>
          </cell>
          <cell r="B435">
            <v>0.2727</v>
          </cell>
          <cell r="C435">
            <v>0.56000000000000005</v>
          </cell>
          <cell r="D435">
            <v>0</v>
          </cell>
          <cell r="E435">
            <v>0</v>
          </cell>
          <cell r="F435">
            <v>2</v>
          </cell>
          <cell r="G435">
            <v>2</v>
          </cell>
        </row>
        <row r="436">
          <cell r="A436">
            <v>435</v>
          </cell>
          <cell r="B436">
            <v>0.2576</v>
          </cell>
          <cell r="C436">
            <v>0.56000000000000005</v>
          </cell>
          <cell r="D436">
            <v>0.16420000000000001</v>
          </cell>
          <cell r="E436">
            <v>0</v>
          </cell>
          <cell r="F436">
            <v>1</v>
          </cell>
          <cell r="G436">
            <v>1</v>
          </cell>
        </row>
        <row r="437">
          <cell r="A437">
            <v>436</v>
          </cell>
          <cell r="B437">
            <v>0.2576</v>
          </cell>
          <cell r="C437">
            <v>0.56000000000000005</v>
          </cell>
          <cell r="D437">
            <v>0.16420000000000001</v>
          </cell>
          <cell r="E437">
            <v>0</v>
          </cell>
          <cell r="F437">
            <v>1</v>
          </cell>
          <cell r="G437">
            <v>1</v>
          </cell>
        </row>
        <row r="438">
          <cell r="A438">
            <v>437</v>
          </cell>
          <cell r="B438">
            <v>0.2273</v>
          </cell>
          <cell r="C438">
            <v>0.6</v>
          </cell>
          <cell r="D438">
            <v>0.22389999999999999</v>
          </cell>
          <cell r="E438">
            <v>0</v>
          </cell>
          <cell r="F438">
            <v>6</v>
          </cell>
          <cell r="G438">
            <v>6</v>
          </cell>
        </row>
        <row r="439">
          <cell r="A439">
            <v>438</v>
          </cell>
          <cell r="B439">
            <v>0.21210000000000001</v>
          </cell>
          <cell r="C439">
            <v>0.6</v>
          </cell>
          <cell r="D439">
            <v>0.22389999999999999</v>
          </cell>
          <cell r="E439">
            <v>0</v>
          </cell>
          <cell r="F439">
            <v>35</v>
          </cell>
          <cell r="G439">
            <v>35</v>
          </cell>
        </row>
        <row r="440">
          <cell r="A440">
            <v>439</v>
          </cell>
          <cell r="B440">
            <v>0.21210000000000001</v>
          </cell>
          <cell r="C440">
            <v>0.55000000000000004</v>
          </cell>
          <cell r="D440">
            <v>0.22389999999999999</v>
          </cell>
          <cell r="E440">
            <v>1</v>
          </cell>
          <cell r="F440">
            <v>100</v>
          </cell>
          <cell r="G440">
            <v>101</v>
          </cell>
        </row>
        <row r="441">
          <cell r="A441">
            <v>440</v>
          </cell>
          <cell r="B441">
            <v>0.21210000000000001</v>
          </cell>
          <cell r="C441">
            <v>0.55000000000000004</v>
          </cell>
          <cell r="D441">
            <v>0.28360000000000002</v>
          </cell>
          <cell r="E441">
            <v>2</v>
          </cell>
          <cell r="F441">
            <v>247</v>
          </cell>
          <cell r="G441">
            <v>249</v>
          </cell>
        </row>
        <row r="442">
          <cell r="A442">
            <v>441</v>
          </cell>
          <cell r="B442">
            <v>0.2273</v>
          </cell>
          <cell r="C442">
            <v>0.52</v>
          </cell>
          <cell r="D442">
            <v>0.22389999999999999</v>
          </cell>
          <cell r="E442">
            <v>3</v>
          </cell>
          <cell r="F442">
            <v>140</v>
          </cell>
          <cell r="G442">
            <v>143</v>
          </cell>
        </row>
        <row r="443">
          <cell r="A443">
            <v>442</v>
          </cell>
          <cell r="B443">
            <v>0.2273</v>
          </cell>
          <cell r="C443">
            <v>0.48</v>
          </cell>
          <cell r="D443">
            <v>0.29849999999999999</v>
          </cell>
          <cell r="E443">
            <v>1</v>
          </cell>
          <cell r="F443">
            <v>56</v>
          </cell>
          <cell r="G443">
            <v>57</v>
          </cell>
        </row>
        <row r="444">
          <cell r="A444">
            <v>443</v>
          </cell>
          <cell r="B444">
            <v>0.2727</v>
          </cell>
          <cell r="C444">
            <v>0.45</v>
          </cell>
          <cell r="D444">
            <v>0.16420000000000001</v>
          </cell>
          <cell r="E444">
            <v>5</v>
          </cell>
          <cell r="F444">
            <v>63</v>
          </cell>
          <cell r="G444">
            <v>68</v>
          </cell>
        </row>
        <row r="445">
          <cell r="A445">
            <v>444</v>
          </cell>
          <cell r="B445">
            <v>0.33329999999999999</v>
          </cell>
          <cell r="C445">
            <v>0.42</v>
          </cell>
          <cell r="D445">
            <v>0</v>
          </cell>
          <cell r="E445">
            <v>7</v>
          </cell>
          <cell r="F445">
            <v>77</v>
          </cell>
          <cell r="G445">
            <v>84</v>
          </cell>
        </row>
        <row r="446">
          <cell r="A446">
            <v>445</v>
          </cell>
          <cell r="B446">
            <v>0.28789999999999999</v>
          </cell>
          <cell r="C446">
            <v>0.45</v>
          </cell>
          <cell r="D446">
            <v>0.1045</v>
          </cell>
          <cell r="E446">
            <v>12</v>
          </cell>
          <cell r="F446">
            <v>86</v>
          </cell>
          <cell r="G446">
            <v>98</v>
          </cell>
        </row>
        <row r="447">
          <cell r="A447">
            <v>446</v>
          </cell>
          <cell r="B447">
            <v>0.30299999999999999</v>
          </cell>
          <cell r="C447">
            <v>0.45</v>
          </cell>
          <cell r="D447">
            <v>0.1343</v>
          </cell>
          <cell r="E447">
            <v>6</v>
          </cell>
          <cell r="F447">
            <v>75</v>
          </cell>
          <cell r="G447">
            <v>81</v>
          </cell>
        </row>
        <row r="448">
          <cell r="A448">
            <v>447</v>
          </cell>
          <cell r="B448">
            <v>0.31819999999999998</v>
          </cell>
          <cell r="C448">
            <v>0.45</v>
          </cell>
          <cell r="D448">
            <v>0.19400000000000001</v>
          </cell>
          <cell r="E448">
            <v>8</v>
          </cell>
          <cell r="F448">
            <v>62</v>
          </cell>
          <cell r="G448">
            <v>70</v>
          </cell>
        </row>
        <row r="449">
          <cell r="A449">
            <v>448</v>
          </cell>
          <cell r="B449">
            <v>0.30299999999999999</v>
          </cell>
          <cell r="C449">
            <v>0.49</v>
          </cell>
          <cell r="D449">
            <v>0.1343</v>
          </cell>
          <cell r="E449">
            <v>8</v>
          </cell>
          <cell r="F449">
            <v>83</v>
          </cell>
          <cell r="G449">
            <v>91</v>
          </cell>
        </row>
        <row r="450">
          <cell r="A450">
            <v>449</v>
          </cell>
          <cell r="B450">
            <v>0.31819999999999998</v>
          </cell>
          <cell r="C450">
            <v>0.49</v>
          </cell>
          <cell r="D450">
            <v>0.1045</v>
          </cell>
          <cell r="E450">
            <v>8</v>
          </cell>
          <cell r="F450">
            <v>207</v>
          </cell>
          <cell r="G450">
            <v>215</v>
          </cell>
        </row>
        <row r="451">
          <cell r="A451">
            <v>450</v>
          </cell>
          <cell r="B451">
            <v>0.2576</v>
          </cell>
          <cell r="C451">
            <v>0.56000000000000005</v>
          </cell>
          <cell r="D451">
            <v>0.19400000000000001</v>
          </cell>
          <cell r="E451">
            <v>1</v>
          </cell>
          <cell r="F451">
            <v>184</v>
          </cell>
          <cell r="G451">
            <v>185</v>
          </cell>
        </row>
        <row r="452">
          <cell r="A452">
            <v>451</v>
          </cell>
          <cell r="B452">
            <v>0.2273</v>
          </cell>
          <cell r="C452">
            <v>0.56000000000000005</v>
          </cell>
          <cell r="D452">
            <v>0.32840000000000003</v>
          </cell>
          <cell r="E452">
            <v>6</v>
          </cell>
          <cell r="F452">
            <v>146</v>
          </cell>
          <cell r="G452">
            <v>152</v>
          </cell>
        </row>
        <row r="453">
          <cell r="A453">
            <v>452</v>
          </cell>
          <cell r="B453">
            <v>0.2424</v>
          </cell>
          <cell r="C453">
            <v>0.6</v>
          </cell>
          <cell r="D453">
            <v>0.28360000000000002</v>
          </cell>
          <cell r="E453">
            <v>2</v>
          </cell>
          <cell r="F453">
            <v>124</v>
          </cell>
          <cell r="G453">
            <v>126</v>
          </cell>
        </row>
        <row r="454">
          <cell r="A454">
            <v>453</v>
          </cell>
          <cell r="B454">
            <v>0.2273</v>
          </cell>
          <cell r="C454">
            <v>0.6</v>
          </cell>
          <cell r="D454">
            <v>0.25369999999999998</v>
          </cell>
          <cell r="E454">
            <v>3</v>
          </cell>
          <cell r="F454">
            <v>54</v>
          </cell>
          <cell r="G454">
            <v>57</v>
          </cell>
        </row>
        <row r="455">
          <cell r="A455">
            <v>454</v>
          </cell>
          <cell r="B455">
            <v>0.21210000000000001</v>
          </cell>
          <cell r="C455">
            <v>0.65</v>
          </cell>
          <cell r="D455">
            <v>0.28360000000000002</v>
          </cell>
          <cell r="E455">
            <v>0</v>
          </cell>
          <cell r="F455">
            <v>56</v>
          </cell>
          <cell r="G455">
            <v>56</v>
          </cell>
        </row>
        <row r="456">
          <cell r="A456">
            <v>455</v>
          </cell>
          <cell r="B456">
            <v>0.21210000000000001</v>
          </cell>
          <cell r="C456">
            <v>0.65</v>
          </cell>
          <cell r="D456">
            <v>0.32840000000000003</v>
          </cell>
          <cell r="E456">
            <v>3</v>
          </cell>
          <cell r="F456">
            <v>28</v>
          </cell>
          <cell r="G456">
            <v>31</v>
          </cell>
        </row>
        <row r="457">
          <cell r="A457">
            <v>456</v>
          </cell>
          <cell r="B457">
            <v>0.2273</v>
          </cell>
          <cell r="C457">
            <v>0.7</v>
          </cell>
          <cell r="D457">
            <v>0.25369999999999998</v>
          </cell>
          <cell r="E457">
            <v>1</v>
          </cell>
          <cell r="F457">
            <v>20</v>
          </cell>
          <cell r="G457">
            <v>21</v>
          </cell>
        </row>
        <row r="458">
          <cell r="A458">
            <v>457</v>
          </cell>
          <cell r="B458">
            <v>0.2273</v>
          </cell>
          <cell r="C458">
            <v>0.7</v>
          </cell>
          <cell r="D458">
            <v>0.25369999999999998</v>
          </cell>
          <cell r="E458">
            <v>0</v>
          </cell>
          <cell r="F458">
            <v>6</v>
          </cell>
          <cell r="G458">
            <v>6</v>
          </cell>
        </row>
        <row r="459">
          <cell r="A459">
            <v>458</v>
          </cell>
          <cell r="B459">
            <v>0.2424</v>
          </cell>
          <cell r="C459">
            <v>0.75</v>
          </cell>
          <cell r="D459">
            <v>0.16420000000000001</v>
          </cell>
          <cell r="E459">
            <v>0</v>
          </cell>
          <cell r="F459">
            <v>2</v>
          </cell>
          <cell r="G459">
            <v>2</v>
          </cell>
        </row>
        <row r="460">
          <cell r="A460">
            <v>459</v>
          </cell>
          <cell r="B460">
            <v>0.21210000000000001</v>
          </cell>
          <cell r="C460">
            <v>0.8</v>
          </cell>
          <cell r="D460">
            <v>0.29849999999999999</v>
          </cell>
          <cell r="E460">
            <v>0</v>
          </cell>
          <cell r="F460">
            <v>1</v>
          </cell>
          <cell r="G460">
            <v>1</v>
          </cell>
        </row>
        <row r="461">
          <cell r="A461">
            <v>460</v>
          </cell>
          <cell r="B461">
            <v>0.2576</v>
          </cell>
          <cell r="C461">
            <v>0.87</v>
          </cell>
          <cell r="D461">
            <v>8.9599999999999999E-2</v>
          </cell>
          <cell r="E461">
            <v>0</v>
          </cell>
          <cell r="F461">
            <v>1</v>
          </cell>
          <cell r="G461">
            <v>1</v>
          </cell>
        </row>
        <row r="462">
          <cell r="A462">
            <v>461</v>
          </cell>
          <cell r="B462">
            <v>0.19700000000000001</v>
          </cell>
          <cell r="C462">
            <v>0.6</v>
          </cell>
          <cell r="D462">
            <v>0.41789999999999999</v>
          </cell>
          <cell r="E462">
            <v>1</v>
          </cell>
          <cell r="F462">
            <v>4</v>
          </cell>
          <cell r="G462">
            <v>5</v>
          </cell>
        </row>
        <row r="463">
          <cell r="A463">
            <v>462</v>
          </cell>
          <cell r="B463">
            <v>0.21210000000000001</v>
          </cell>
          <cell r="C463">
            <v>0.55000000000000004</v>
          </cell>
          <cell r="D463">
            <v>0.25369999999999998</v>
          </cell>
          <cell r="E463">
            <v>0</v>
          </cell>
          <cell r="F463">
            <v>27</v>
          </cell>
          <cell r="G463">
            <v>27</v>
          </cell>
        </row>
        <row r="464">
          <cell r="A464">
            <v>463</v>
          </cell>
          <cell r="B464">
            <v>0.18179999999999999</v>
          </cell>
          <cell r="C464">
            <v>0.51</v>
          </cell>
          <cell r="D464">
            <v>0.28360000000000002</v>
          </cell>
          <cell r="E464">
            <v>2</v>
          </cell>
          <cell r="F464">
            <v>66</v>
          </cell>
          <cell r="G464">
            <v>68</v>
          </cell>
        </row>
        <row r="465">
          <cell r="A465">
            <v>464</v>
          </cell>
          <cell r="B465">
            <v>0.18179999999999999</v>
          </cell>
          <cell r="C465">
            <v>0.47</v>
          </cell>
          <cell r="D465">
            <v>0.32840000000000003</v>
          </cell>
          <cell r="E465">
            <v>7</v>
          </cell>
          <cell r="F465">
            <v>210</v>
          </cell>
          <cell r="G465">
            <v>217</v>
          </cell>
        </row>
        <row r="466">
          <cell r="A466">
            <v>465</v>
          </cell>
          <cell r="B466">
            <v>0.18179999999999999</v>
          </cell>
          <cell r="C466">
            <v>0.51</v>
          </cell>
          <cell r="D466">
            <v>0.35820000000000002</v>
          </cell>
          <cell r="E466">
            <v>7</v>
          </cell>
          <cell r="F466">
            <v>159</v>
          </cell>
          <cell r="G466">
            <v>166</v>
          </cell>
        </row>
        <row r="467">
          <cell r="A467">
            <v>466</v>
          </cell>
          <cell r="B467">
            <v>0.16669999999999999</v>
          </cell>
          <cell r="C467">
            <v>0.47</v>
          </cell>
          <cell r="D467">
            <v>0.4627</v>
          </cell>
          <cell r="E467">
            <v>6</v>
          </cell>
          <cell r="F467">
            <v>57</v>
          </cell>
          <cell r="G467">
            <v>63</v>
          </cell>
        </row>
        <row r="468">
          <cell r="A468">
            <v>467</v>
          </cell>
          <cell r="B468">
            <v>0.18179999999999999</v>
          </cell>
          <cell r="C468">
            <v>0.41</v>
          </cell>
          <cell r="D468">
            <v>0.4627</v>
          </cell>
          <cell r="E468">
            <v>6</v>
          </cell>
          <cell r="F468">
            <v>53</v>
          </cell>
          <cell r="G468">
            <v>59</v>
          </cell>
        </row>
        <row r="469">
          <cell r="A469">
            <v>468</v>
          </cell>
          <cell r="B469">
            <v>0.18179999999999999</v>
          </cell>
          <cell r="C469">
            <v>0.27</v>
          </cell>
          <cell r="D469">
            <v>0.58209999999999995</v>
          </cell>
          <cell r="E469">
            <v>11</v>
          </cell>
          <cell r="F469">
            <v>67</v>
          </cell>
          <cell r="G469">
            <v>78</v>
          </cell>
        </row>
        <row r="470">
          <cell r="A470">
            <v>469</v>
          </cell>
          <cell r="B470">
            <v>0.1515</v>
          </cell>
          <cell r="C470">
            <v>0.21</v>
          </cell>
          <cell r="D470">
            <v>0.58209999999999995</v>
          </cell>
          <cell r="E470">
            <v>8</v>
          </cell>
          <cell r="F470">
            <v>65</v>
          </cell>
          <cell r="G470">
            <v>73</v>
          </cell>
        </row>
        <row r="471">
          <cell r="A471">
            <v>470</v>
          </cell>
          <cell r="B471">
            <v>0.1515</v>
          </cell>
          <cell r="C471">
            <v>0.25</v>
          </cell>
          <cell r="D471">
            <v>0.52239999999999998</v>
          </cell>
          <cell r="E471">
            <v>6</v>
          </cell>
          <cell r="F471">
            <v>56</v>
          </cell>
          <cell r="G471">
            <v>62</v>
          </cell>
        </row>
        <row r="472">
          <cell r="A472">
            <v>471</v>
          </cell>
          <cell r="B472">
            <v>0.1212</v>
          </cell>
          <cell r="C472">
            <v>0.26</v>
          </cell>
          <cell r="D472">
            <v>0.44779999999999998</v>
          </cell>
          <cell r="E472">
            <v>4</v>
          </cell>
          <cell r="F472">
            <v>61</v>
          </cell>
          <cell r="G472">
            <v>65</v>
          </cell>
        </row>
        <row r="473">
          <cell r="A473">
            <v>472</v>
          </cell>
          <cell r="B473">
            <v>0.13639999999999999</v>
          </cell>
          <cell r="C473">
            <v>0.26</v>
          </cell>
          <cell r="D473">
            <v>0.35820000000000002</v>
          </cell>
          <cell r="E473">
            <v>0</v>
          </cell>
          <cell r="F473">
            <v>97</v>
          </cell>
          <cell r="G473">
            <v>97</v>
          </cell>
        </row>
        <row r="474">
          <cell r="A474">
            <v>473</v>
          </cell>
          <cell r="B474">
            <v>0.1212</v>
          </cell>
          <cell r="C474">
            <v>0.28000000000000003</v>
          </cell>
          <cell r="D474">
            <v>0.35820000000000002</v>
          </cell>
          <cell r="E474">
            <v>10</v>
          </cell>
          <cell r="F474">
            <v>151</v>
          </cell>
          <cell r="G474">
            <v>161</v>
          </cell>
        </row>
        <row r="475">
          <cell r="A475">
            <v>474</v>
          </cell>
          <cell r="B475">
            <v>0.1212</v>
          </cell>
          <cell r="C475">
            <v>0.3</v>
          </cell>
          <cell r="D475">
            <v>0.25369999999999998</v>
          </cell>
          <cell r="E475">
            <v>1</v>
          </cell>
          <cell r="F475">
            <v>119</v>
          </cell>
          <cell r="G475">
            <v>120</v>
          </cell>
        </row>
        <row r="476">
          <cell r="A476">
            <v>475</v>
          </cell>
          <cell r="B476">
            <v>0.1061</v>
          </cell>
          <cell r="C476">
            <v>0.3</v>
          </cell>
          <cell r="D476">
            <v>0.32840000000000003</v>
          </cell>
          <cell r="E476">
            <v>3</v>
          </cell>
          <cell r="F476">
            <v>93</v>
          </cell>
          <cell r="G476">
            <v>96</v>
          </cell>
        </row>
        <row r="477">
          <cell r="A477">
            <v>476</v>
          </cell>
          <cell r="B477">
            <v>7.5800000000000006E-2</v>
          </cell>
          <cell r="C477">
            <v>0.33</v>
          </cell>
          <cell r="D477">
            <v>0.41789999999999999</v>
          </cell>
          <cell r="E477">
            <v>1</v>
          </cell>
          <cell r="F477">
            <v>52</v>
          </cell>
          <cell r="G477">
            <v>53</v>
          </cell>
        </row>
        <row r="478">
          <cell r="A478">
            <v>477</v>
          </cell>
          <cell r="B478">
            <v>7.5800000000000006E-2</v>
          </cell>
          <cell r="C478">
            <v>0.38</v>
          </cell>
          <cell r="D478">
            <v>0.28360000000000002</v>
          </cell>
          <cell r="E478">
            <v>0</v>
          </cell>
          <cell r="F478">
            <v>41</v>
          </cell>
          <cell r="G478">
            <v>41</v>
          </cell>
        </row>
        <row r="479">
          <cell r="A479">
            <v>478</v>
          </cell>
          <cell r="B479">
            <v>3.0300000000000001E-2</v>
          </cell>
          <cell r="C479">
            <v>0.41</v>
          </cell>
          <cell r="D479">
            <v>0.3881</v>
          </cell>
          <cell r="E479">
            <v>1</v>
          </cell>
          <cell r="F479">
            <v>33</v>
          </cell>
          <cell r="G479">
            <v>34</v>
          </cell>
        </row>
        <row r="480">
          <cell r="A480">
            <v>479</v>
          </cell>
          <cell r="B480">
            <v>4.5499999999999999E-2</v>
          </cell>
          <cell r="C480">
            <v>0.38</v>
          </cell>
          <cell r="D480">
            <v>0.32840000000000003</v>
          </cell>
          <cell r="E480">
            <v>0</v>
          </cell>
          <cell r="F480">
            <v>27</v>
          </cell>
          <cell r="G480">
            <v>27</v>
          </cell>
        </row>
        <row r="481">
          <cell r="A481">
            <v>480</v>
          </cell>
          <cell r="B481">
            <v>3.0300000000000001E-2</v>
          </cell>
          <cell r="C481">
            <v>0.45</v>
          </cell>
          <cell r="D481">
            <v>0.25369999999999998</v>
          </cell>
          <cell r="E481">
            <v>0</v>
          </cell>
          <cell r="F481">
            <v>13</v>
          </cell>
          <cell r="G481">
            <v>13</v>
          </cell>
        </row>
        <row r="482">
          <cell r="A482">
            <v>481</v>
          </cell>
          <cell r="B482">
            <v>0</v>
          </cell>
          <cell r="C482">
            <v>0.41</v>
          </cell>
          <cell r="D482">
            <v>0.3881</v>
          </cell>
          <cell r="E482">
            <v>3</v>
          </cell>
          <cell r="F482">
            <v>9</v>
          </cell>
          <cell r="G482">
            <v>12</v>
          </cell>
        </row>
        <row r="483">
          <cell r="A483">
            <v>482</v>
          </cell>
          <cell r="B483">
            <v>3.0300000000000001E-2</v>
          </cell>
          <cell r="C483">
            <v>0.41</v>
          </cell>
          <cell r="D483">
            <v>0.25369999999999998</v>
          </cell>
          <cell r="E483">
            <v>0</v>
          </cell>
          <cell r="F483">
            <v>11</v>
          </cell>
          <cell r="G483">
            <v>11</v>
          </cell>
        </row>
        <row r="484">
          <cell r="A484">
            <v>483</v>
          </cell>
          <cell r="B484">
            <v>3.0300000000000001E-2</v>
          </cell>
          <cell r="C484">
            <v>0.41</v>
          </cell>
          <cell r="D484">
            <v>0.28360000000000002</v>
          </cell>
          <cell r="E484">
            <v>1</v>
          </cell>
          <cell r="F484">
            <v>6</v>
          </cell>
          <cell r="G484">
            <v>7</v>
          </cell>
        </row>
        <row r="485">
          <cell r="A485">
            <v>484</v>
          </cell>
          <cell r="B485">
            <v>1.52E-2</v>
          </cell>
          <cell r="C485">
            <v>0.48</v>
          </cell>
          <cell r="D485">
            <v>0.29849999999999999</v>
          </cell>
          <cell r="E485">
            <v>0</v>
          </cell>
          <cell r="F485">
            <v>3</v>
          </cell>
          <cell r="G485">
            <v>3</v>
          </cell>
        </row>
        <row r="486">
          <cell r="A486">
            <v>485</v>
          </cell>
          <cell r="B486">
            <v>3.0300000000000001E-2</v>
          </cell>
          <cell r="C486">
            <v>0.44</v>
          </cell>
          <cell r="D486">
            <v>0.22389999999999999</v>
          </cell>
          <cell r="E486">
            <v>0</v>
          </cell>
          <cell r="F486">
            <v>2</v>
          </cell>
          <cell r="G486">
            <v>2</v>
          </cell>
        </row>
        <row r="487">
          <cell r="A487">
            <v>486</v>
          </cell>
          <cell r="B487">
            <v>1.52E-2</v>
          </cell>
          <cell r="C487">
            <v>0.44</v>
          </cell>
          <cell r="D487">
            <v>0.28360000000000002</v>
          </cell>
          <cell r="E487">
            <v>0</v>
          </cell>
          <cell r="F487">
            <v>8</v>
          </cell>
          <cell r="G487">
            <v>8</v>
          </cell>
        </row>
        <row r="488">
          <cell r="A488">
            <v>487</v>
          </cell>
          <cell r="B488">
            <v>0</v>
          </cell>
          <cell r="C488">
            <v>0.44</v>
          </cell>
          <cell r="D488">
            <v>0.32840000000000003</v>
          </cell>
          <cell r="E488">
            <v>1</v>
          </cell>
          <cell r="F488">
            <v>26</v>
          </cell>
          <cell r="G488">
            <v>27</v>
          </cell>
        </row>
        <row r="489">
          <cell r="A489">
            <v>488</v>
          </cell>
          <cell r="B489">
            <v>3.0300000000000001E-2</v>
          </cell>
          <cell r="C489">
            <v>0.41</v>
          </cell>
          <cell r="D489">
            <v>0.25369999999999998</v>
          </cell>
          <cell r="E489">
            <v>3</v>
          </cell>
          <cell r="F489">
            <v>37</v>
          </cell>
          <cell r="G489">
            <v>40</v>
          </cell>
        </row>
        <row r="490">
          <cell r="A490">
            <v>489</v>
          </cell>
          <cell r="B490">
            <v>6.0600000000000001E-2</v>
          </cell>
          <cell r="C490">
            <v>0.41</v>
          </cell>
          <cell r="D490">
            <v>0.16420000000000001</v>
          </cell>
          <cell r="E490">
            <v>3</v>
          </cell>
          <cell r="F490">
            <v>50</v>
          </cell>
          <cell r="G490">
            <v>53</v>
          </cell>
        </row>
        <row r="491">
          <cell r="A491">
            <v>490</v>
          </cell>
          <cell r="B491">
            <v>7.5800000000000006E-2</v>
          </cell>
          <cell r="C491">
            <v>0.38</v>
          </cell>
          <cell r="D491">
            <v>0.1343</v>
          </cell>
          <cell r="E491">
            <v>4</v>
          </cell>
          <cell r="F491">
            <v>59</v>
          </cell>
          <cell r="G491">
            <v>63</v>
          </cell>
        </row>
        <row r="492">
          <cell r="A492">
            <v>491</v>
          </cell>
          <cell r="B492">
            <v>0.1061</v>
          </cell>
          <cell r="C492">
            <v>0.38</v>
          </cell>
          <cell r="D492">
            <v>0.1045</v>
          </cell>
          <cell r="E492">
            <v>10</v>
          </cell>
          <cell r="F492">
            <v>60</v>
          </cell>
          <cell r="G492">
            <v>70</v>
          </cell>
        </row>
        <row r="493">
          <cell r="A493">
            <v>492</v>
          </cell>
          <cell r="B493">
            <v>0.16669999999999999</v>
          </cell>
          <cell r="C493">
            <v>0.35</v>
          </cell>
          <cell r="D493">
            <v>0</v>
          </cell>
          <cell r="E493">
            <v>12</v>
          </cell>
          <cell r="F493">
            <v>72</v>
          </cell>
          <cell r="G493">
            <v>84</v>
          </cell>
        </row>
        <row r="494">
          <cell r="A494">
            <v>493</v>
          </cell>
          <cell r="B494">
            <v>0.13639999999999999</v>
          </cell>
          <cell r="C494">
            <v>0.33</v>
          </cell>
          <cell r="D494">
            <v>0.1045</v>
          </cell>
          <cell r="E494">
            <v>11</v>
          </cell>
          <cell r="F494">
            <v>64</v>
          </cell>
          <cell r="G494">
            <v>75</v>
          </cell>
        </row>
        <row r="495">
          <cell r="A495">
            <v>494</v>
          </cell>
          <cell r="B495">
            <v>0.1515</v>
          </cell>
          <cell r="C495">
            <v>0.28000000000000003</v>
          </cell>
          <cell r="D495">
            <v>0</v>
          </cell>
          <cell r="E495">
            <v>10</v>
          </cell>
          <cell r="F495">
            <v>93</v>
          </cell>
          <cell r="G495">
            <v>103</v>
          </cell>
        </row>
        <row r="496">
          <cell r="A496">
            <v>495</v>
          </cell>
          <cell r="B496">
            <v>0.13639999999999999</v>
          </cell>
          <cell r="C496">
            <v>0.28000000000000003</v>
          </cell>
          <cell r="D496">
            <v>0.19400000000000001</v>
          </cell>
          <cell r="E496">
            <v>11</v>
          </cell>
          <cell r="F496">
            <v>72</v>
          </cell>
          <cell r="G496">
            <v>83</v>
          </cell>
        </row>
        <row r="497">
          <cell r="A497">
            <v>496</v>
          </cell>
          <cell r="B497">
            <v>0.19700000000000001</v>
          </cell>
          <cell r="C497">
            <v>0.28000000000000003</v>
          </cell>
          <cell r="D497">
            <v>0</v>
          </cell>
          <cell r="E497">
            <v>8</v>
          </cell>
          <cell r="F497">
            <v>59</v>
          </cell>
          <cell r="G497">
            <v>67</v>
          </cell>
        </row>
        <row r="498">
          <cell r="A498">
            <v>497</v>
          </cell>
          <cell r="B498">
            <v>9.0899999999999995E-2</v>
          </cell>
          <cell r="C498">
            <v>0.35</v>
          </cell>
          <cell r="D498">
            <v>0.19400000000000001</v>
          </cell>
          <cell r="E498">
            <v>0</v>
          </cell>
          <cell r="F498">
            <v>54</v>
          </cell>
          <cell r="G498">
            <v>54</v>
          </cell>
        </row>
        <row r="499">
          <cell r="A499">
            <v>498</v>
          </cell>
          <cell r="B499">
            <v>0.1061</v>
          </cell>
          <cell r="C499">
            <v>0.35</v>
          </cell>
          <cell r="D499">
            <v>0.1343</v>
          </cell>
          <cell r="E499">
            <v>6</v>
          </cell>
          <cell r="F499">
            <v>53</v>
          </cell>
          <cell r="G499">
            <v>59</v>
          </cell>
        </row>
        <row r="500">
          <cell r="A500">
            <v>499</v>
          </cell>
          <cell r="B500">
            <v>7.5800000000000006E-2</v>
          </cell>
          <cell r="C500">
            <v>0.45</v>
          </cell>
          <cell r="D500">
            <v>0.16420000000000001</v>
          </cell>
          <cell r="E500">
            <v>1</v>
          </cell>
          <cell r="F500">
            <v>44</v>
          </cell>
          <cell r="G500">
            <v>45</v>
          </cell>
        </row>
        <row r="501">
          <cell r="A501">
            <v>500</v>
          </cell>
          <cell r="B501">
            <v>0.1061</v>
          </cell>
          <cell r="C501">
            <v>0.41</v>
          </cell>
          <cell r="D501">
            <v>8.9599999999999999E-2</v>
          </cell>
          <cell r="E501">
            <v>0</v>
          </cell>
          <cell r="F501">
            <v>39</v>
          </cell>
          <cell r="G501">
            <v>39</v>
          </cell>
        </row>
        <row r="502">
          <cell r="A502">
            <v>501</v>
          </cell>
          <cell r="B502">
            <v>0.1515</v>
          </cell>
          <cell r="C502">
            <v>0.49</v>
          </cell>
          <cell r="D502">
            <v>0</v>
          </cell>
          <cell r="E502">
            <v>7</v>
          </cell>
          <cell r="F502">
            <v>23</v>
          </cell>
          <cell r="G502">
            <v>30</v>
          </cell>
        </row>
        <row r="503">
          <cell r="A503">
            <v>502</v>
          </cell>
          <cell r="B503">
            <v>7.5800000000000006E-2</v>
          </cell>
          <cell r="C503">
            <v>0.56999999999999995</v>
          </cell>
          <cell r="D503">
            <v>0.1045</v>
          </cell>
          <cell r="E503">
            <v>2</v>
          </cell>
          <cell r="F503">
            <v>31</v>
          </cell>
          <cell r="G503">
            <v>33</v>
          </cell>
        </row>
        <row r="504">
          <cell r="A504">
            <v>503</v>
          </cell>
          <cell r="B504">
            <v>7.5800000000000006E-2</v>
          </cell>
          <cell r="C504">
            <v>0.56999999999999995</v>
          </cell>
          <cell r="D504">
            <v>0.1045</v>
          </cell>
          <cell r="E504">
            <v>2</v>
          </cell>
          <cell r="F504">
            <v>20</v>
          </cell>
          <cell r="G504">
            <v>22</v>
          </cell>
        </row>
        <row r="505">
          <cell r="A505">
            <v>504</v>
          </cell>
          <cell r="B505">
            <v>7.5800000000000006E-2</v>
          </cell>
          <cell r="C505">
            <v>0.56999999999999995</v>
          </cell>
          <cell r="D505">
            <v>0.1045</v>
          </cell>
          <cell r="E505">
            <v>1</v>
          </cell>
          <cell r="F505">
            <v>12</v>
          </cell>
          <cell r="G505">
            <v>13</v>
          </cell>
        </row>
        <row r="506">
          <cell r="A506">
            <v>505</v>
          </cell>
          <cell r="B506">
            <v>6.0600000000000001E-2</v>
          </cell>
          <cell r="C506">
            <v>0.62</v>
          </cell>
          <cell r="D506">
            <v>0.1343</v>
          </cell>
          <cell r="E506">
            <v>3</v>
          </cell>
          <cell r="F506">
            <v>15</v>
          </cell>
          <cell r="G506">
            <v>18</v>
          </cell>
        </row>
        <row r="507">
          <cell r="A507">
            <v>506</v>
          </cell>
          <cell r="B507">
            <v>6.0600000000000001E-2</v>
          </cell>
          <cell r="C507">
            <v>0.62</v>
          </cell>
          <cell r="D507">
            <v>0.1343</v>
          </cell>
          <cell r="E507">
            <v>1</v>
          </cell>
          <cell r="F507">
            <v>4</v>
          </cell>
          <cell r="G507">
            <v>5</v>
          </cell>
        </row>
        <row r="508">
          <cell r="A508">
            <v>507</v>
          </cell>
          <cell r="B508">
            <v>7.5800000000000006E-2</v>
          </cell>
          <cell r="C508">
            <v>0.56999999999999995</v>
          </cell>
          <cell r="D508">
            <v>0.1045</v>
          </cell>
          <cell r="E508">
            <v>0</v>
          </cell>
          <cell r="F508">
            <v>3</v>
          </cell>
          <cell r="G508">
            <v>3</v>
          </cell>
        </row>
        <row r="509">
          <cell r="A509">
            <v>508</v>
          </cell>
          <cell r="B509">
            <v>7.5800000000000006E-2</v>
          </cell>
          <cell r="C509">
            <v>0.56999999999999995</v>
          </cell>
          <cell r="D509">
            <v>0.1045</v>
          </cell>
          <cell r="E509">
            <v>0</v>
          </cell>
          <cell r="F509">
            <v>1</v>
          </cell>
          <cell r="G509">
            <v>1</v>
          </cell>
        </row>
        <row r="510">
          <cell r="A510">
            <v>509</v>
          </cell>
          <cell r="B510">
            <v>0.1061</v>
          </cell>
          <cell r="C510">
            <v>0.57999999999999996</v>
          </cell>
          <cell r="D510">
            <v>0.16420000000000001</v>
          </cell>
          <cell r="E510">
            <v>1</v>
          </cell>
          <cell r="F510">
            <v>1</v>
          </cell>
          <cell r="G510">
            <v>2</v>
          </cell>
        </row>
        <row r="511">
          <cell r="A511">
            <v>510</v>
          </cell>
          <cell r="B511">
            <v>7.5800000000000006E-2</v>
          </cell>
          <cell r="C511">
            <v>0.62</v>
          </cell>
          <cell r="D511">
            <v>0.16420000000000001</v>
          </cell>
          <cell r="E511">
            <v>2</v>
          </cell>
          <cell r="F511">
            <v>17</v>
          </cell>
          <cell r="G511">
            <v>19</v>
          </cell>
        </row>
        <row r="512">
          <cell r="A512">
            <v>511</v>
          </cell>
          <cell r="B512">
            <v>7.5800000000000006E-2</v>
          </cell>
          <cell r="C512">
            <v>0.54</v>
          </cell>
          <cell r="D512">
            <v>0.35820000000000002</v>
          </cell>
          <cell r="E512">
            <v>3</v>
          </cell>
          <cell r="F512">
            <v>25</v>
          </cell>
          <cell r="G512">
            <v>28</v>
          </cell>
        </row>
        <row r="513">
          <cell r="A513">
            <v>512</v>
          </cell>
          <cell r="B513">
            <v>0.1061</v>
          </cell>
          <cell r="C513">
            <v>0.46</v>
          </cell>
          <cell r="D513">
            <v>0.3881</v>
          </cell>
          <cell r="E513">
            <v>7</v>
          </cell>
          <cell r="F513">
            <v>51</v>
          </cell>
          <cell r="G513">
            <v>58</v>
          </cell>
        </row>
        <row r="514">
          <cell r="A514">
            <v>513</v>
          </cell>
          <cell r="B514">
            <v>0.13639999999999999</v>
          </cell>
          <cell r="C514">
            <v>0.43</v>
          </cell>
          <cell r="D514">
            <v>0.22389999999999999</v>
          </cell>
          <cell r="E514">
            <v>22</v>
          </cell>
          <cell r="F514">
            <v>77</v>
          </cell>
          <cell r="G514">
            <v>99</v>
          </cell>
        </row>
        <row r="515">
          <cell r="A515">
            <v>514</v>
          </cell>
          <cell r="B515">
            <v>0.1212</v>
          </cell>
          <cell r="C515">
            <v>0.37</v>
          </cell>
          <cell r="D515">
            <v>0.4627</v>
          </cell>
          <cell r="E515">
            <v>24</v>
          </cell>
          <cell r="F515">
            <v>92</v>
          </cell>
          <cell r="G515">
            <v>116</v>
          </cell>
        </row>
        <row r="516">
          <cell r="A516">
            <v>515</v>
          </cell>
          <cell r="B516">
            <v>0.1061</v>
          </cell>
          <cell r="C516">
            <v>0.33</v>
          </cell>
          <cell r="D516">
            <v>0.3881</v>
          </cell>
          <cell r="E516">
            <v>12</v>
          </cell>
          <cell r="F516">
            <v>75</v>
          </cell>
          <cell r="G516">
            <v>87</v>
          </cell>
        </row>
        <row r="517">
          <cell r="A517">
            <v>516</v>
          </cell>
          <cell r="B517">
            <v>0.13639999999999999</v>
          </cell>
          <cell r="C517">
            <v>0.28000000000000003</v>
          </cell>
          <cell r="D517">
            <v>0.35820000000000002</v>
          </cell>
          <cell r="E517">
            <v>17</v>
          </cell>
          <cell r="F517">
            <v>93</v>
          </cell>
          <cell r="G517">
            <v>110</v>
          </cell>
        </row>
        <row r="518">
          <cell r="A518">
            <v>517</v>
          </cell>
          <cell r="B518">
            <v>0.13639999999999999</v>
          </cell>
          <cell r="C518">
            <v>0.28000000000000003</v>
          </cell>
          <cell r="D518">
            <v>0.35820000000000002</v>
          </cell>
          <cell r="E518">
            <v>13</v>
          </cell>
          <cell r="F518">
            <v>64</v>
          </cell>
          <cell r="G518">
            <v>77</v>
          </cell>
        </row>
        <row r="519">
          <cell r="A519">
            <v>518</v>
          </cell>
          <cell r="B519">
            <v>0.13639999999999999</v>
          </cell>
          <cell r="C519">
            <v>0.26</v>
          </cell>
          <cell r="D519">
            <v>0.32840000000000003</v>
          </cell>
          <cell r="E519">
            <v>9</v>
          </cell>
          <cell r="F519">
            <v>56</v>
          </cell>
          <cell r="G519">
            <v>65</v>
          </cell>
        </row>
        <row r="520">
          <cell r="A520">
            <v>519</v>
          </cell>
          <cell r="B520">
            <v>0.1061</v>
          </cell>
          <cell r="C520">
            <v>0.26</v>
          </cell>
          <cell r="D520">
            <v>0.3881</v>
          </cell>
          <cell r="E520">
            <v>5</v>
          </cell>
          <cell r="F520">
            <v>50</v>
          </cell>
          <cell r="G520">
            <v>55</v>
          </cell>
        </row>
        <row r="521">
          <cell r="A521">
            <v>520</v>
          </cell>
          <cell r="B521">
            <v>0.1212</v>
          </cell>
          <cell r="C521">
            <v>0.3</v>
          </cell>
          <cell r="D521">
            <v>0.25369999999999998</v>
          </cell>
          <cell r="E521">
            <v>5</v>
          </cell>
          <cell r="F521">
            <v>44</v>
          </cell>
          <cell r="G521">
            <v>49</v>
          </cell>
        </row>
        <row r="522">
          <cell r="A522">
            <v>521</v>
          </cell>
          <cell r="B522">
            <v>0.1212</v>
          </cell>
          <cell r="C522">
            <v>0.3</v>
          </cell>
          <cell r="D522">
            <v>0.28360000000000002</v>
          </cell>
          <cell r="E522">
            <v>5</v>
          </cell>
          <cell r="F522">
            <v>45</v>
          </cell>
          <cell r="G522">
            <v>50</v>
          </cell>
        </row>
        <row r="523">
          <cell r="A523">
            <v>522</v>
          </cell>
          <cell r="B523">
            <v>0.1061</v>
          </cell>
          <cell r="C523">
            <v>0.36</v>
          </cell>
          <cell r="D523">
            <v>0.25369999999999998</v>
          </cell>
          <cell r="E523">
            <v>4</v>
          </cell>
          <cell r="F523">
            <v>31</v>
          </cell>
          <cell r="G523">
            <v>35</v>
          </cell>
        </row>
        <row r="524">
          <cell r="A524">
            <v>523</v>
          </cell>
          <cell r="B524">
            <v>0.1061</v>
          </cell>
          <cell r="C524">
            <v>0.36</v>
          </cell>
          <cell r="D524">
            <v>0.19400000000000001</v>
          </cell>
          <cell r="E524">
            <v>5</v>
          </cell>
          <cell r="F524">
            <v>20</v>
          </cell>
          <cell r="G524">
            <v>25</v>
          </cell>
        </row>
        <row r="525">
          <cell r="A525">
            <v>524</v>
          </cell>
          <cell r="B525">
            <v>9.0899999999999995E-2</v>
          </cell>
          <cell r="C525">
            <v>0.38</v>
          </cell>
          <cell r="D525">
            <v>0.19400000000000001</v>
          </cell>
          <cell r="E525">
            <v>5</v>
          </cell>
          <cell r="F525">
            <v>23</v>
          </cell>
          <cell r="G525">
            <v>28</v>
          </cell>
        </row>
        <row r="526">
          <cell r="A526">
            <v>525</v>
          </cell>
          <cell r="B526">
            <v>6.0600000000000001E-2</v>
          </cell>
          <cell r="C526">
            <v>0.41</v>
          </cell>
          <cell r="D526">
            <v>0.22389999999999999</v>
          </cell>
          <cell r="E526">
            <v>4</v>
          </cell>
          <cell r="F526">
            <v>17</v>
          </cell>
          <cell r="G526">
            <v>21</v>
          </cell>
        </row>
        <row r="527">
          <cell r="A527">
            <v>526</v>
          </cell>
          <cell r="B527">
            <v>6.0600000000000001E-2</v>
          </cell>
          <cell r="C527">
            <v>0.41</v>
          </cell>
          <cell r="D527">
            <v>0.19400000000000001</v>
          </cell>
          <cell r="E527">
            <v>0</v>
          </cell>
          <cell r="F527">
            <v>7</v>
          </cell>
          <cell r="G527">
            <v>7</v>
          </cell>
        </row>
        <row r="528">
          <cell r="A528">
            <v>527</v>
          </cell>
          <cell r="B528">
            <v>4.5499999999999999E-2</v>
          </cell>
          <cell r="C528">
            <v>0.45</v>
          </cell>
          <cell r="D528">
            <v>0.19400000000000001</v>
          </cell>
          <cell r="E528">
            <v>0</v>
          </cell>
          <cell r="F528">
            <v>1</v>
          </cell>
          <cell r="G528">
            <v>1</v>
          </cell>
        </row>
        <row r="529">
          <cell r="A529">
            <v>528</v>
          </cell>
          <cell r="B529">
            <v>3.0300000000000001E-2</v>
          </cell>
          <cell r="C529">
            <v>0.45</v>
          </cell>
          <cell r="D529">
            <v>0.25369999999999998</v>
          </cell>
          <cell r="E529">
            <v>0</v>
          </cell>
          <cell r="F529">
            <v>1</v>
          </cell>
          <cell r="G529">
            <v>1</v>
          </cell>
        </row>
        <row r="530">
          <cell r="A530">
            <v>529</v>
          </cell>
          <cell r="B530">
            <v>6.0600000000000001E-2</v>
          </cell>
          <cell r="C530">
            <v>0.48</v>
          </cell>
          <cell r="D530">
            <v>0.1343</v>
          </cell>
          <cell r="E530">
            <v>0</v>
          </cell>
          <cell r="F530">
            <v>1</v>
          </cell>
          <cell r="G530">
            <v>1</v>
          </cell>
        </row>
        <row r="531">
          <cell r="A531">
            <v>530</v>
          </cell>
          <cell r="B531">
            <v>6.0600000000000001E-2</v>
          </cell>
          <cell r="C531">
            <v>0.48</v>
          </cell>
          <cell r="D531">
            <v>0.1343</v>
          </cell>
          <cell r="E531">
            <v>0</v>
          </cell>
          <cell r="F531">
            <v>5</v>
          </cell>
          <cell r="G531">
            <v>5</v>
          </cell>
        </row>
        <row r="532">
          <cell r="A532">
            <v>531</v>
          </cell>
          <cell r="B532">
            <v>7.5800000000000006E-2</v>
          </cell>
          <cell r="C532">
            <v>0.48</v>
          </cell>
          <cell r="D532">
            <v>8.9599999999999999E-2</v>
          </cell>
          <cell r="E532">
            <v>0</v>
          </cell>
          <cell r="F532">
            <v>15</v>
          </cell>
          <cell r="G532">
            <v>15</v>
          </cell>
        </row>
        <row r="533">
          <cell r="A533">
            <v>532</v>
          </cell>
          <cell r="B533">
            <v>0.1212</v>
          </cell>
          <cell r="C533">
            <v>0.48</v>
          </cell>
          <cell r="D533">
            <v>0</v>
          </cell>
          <cell r="E533">
            <v>5</v>
          </cell>
          <cell r="F533">
            <v>79</v>
          </cell>
          <cell r="G533">
            <v>84</v>
          </cell>
        </row>
        <row r="534">
          <cell r="A534">
            <v>533</v>
          </cell>
          <cell r="B534">
            <v>0.13639999999999999</v>
          </cell>
          <cell r="C534">
            <v>0.49</v>
          </cell>
          <cell r="D534">
            <v>0</v>
          </cell>
          <cell r="E534">
            <v>6</v>
          </cell>
          <cell r="F534">
            <v>171</v>
          </cell>
          <cell r="G534">
            <v>177</v>
          </cell>
        </row>
        <row r="535">
          <cell r="A535">
            <v>534</v>
          </cell>
          <cell r="B535">
            <v>0.1515</v>
          </cell>
          <cell r="C535">
            <v>0.41</v>
          </cell>
          <cell r="D535">
            <v>0</v>
          </cell>
          <cell r="E535">
            <v>4</v>
          </cell>
          <cell r="F535">
            <v>98</v>
          </cell>
          <cell r="G535">
            <v>102</v>
          </cell>
        </row>
        <row r="536">
          <cell r="A536">
            <v>535</v>
          </cell>
          <cell r="B536">
            <v>0.13639999999999999</v>
          </cell>
          <cell r="C536">
            <v>0.42</v>
          </cell>
          <cell r="D536">
            <v>0</v>
          </cell>
          <cell r="E536">
            <v>6</v>
          </cell>
          <cell r="F536">
            <v>34</v>
          </cell>
          <cell r="G536">
            <v>40</v>
          </cell>
        </row>
        <row r="537">
          <cell r="A537">
            <v>536</v>
          </cell>
          <cell r="B537">
            <v>0.1212</v>
          </cell>
          <cell r="C537">
            <v>0.46</v>
          </cell>
          <cell r="D537">
            <v>0.1343</v>
          </cell>
          <cell r="E537">
            <v>3</v>
          </cell>
          <cell r="F537">
            <v>43</v>
          </cell>
          <cell r="G537">
            <v>46</v>
          </cell>
        </row>
        <row r="538">
          <cell r="A538">
            <v>537</v>
          </cell>
          <cell r="B538">
            <v>0.13639999999999999</v>
          </cell>
          <cell r="C538">
            <v>0.42</v>
          </cell>
          <cell r="D538">
            <v>0.19400000000000001</v>
          </cell>
          <cell r="E538">
            <v>11</v>
          </cell>
          <cell r="F538">
            <v>52</v>
          </cell>
          <cell r="G538">
            <v>63</v>
          </cell>
        </row>
        <row r="539">
          <cell r="A539">
            <v>538</v>
          </cell>
          <cell r="B539">
            <v>0.13639999999999999</v>
          </cell>
          <cell r="C539">
            <v>0.43</v>
          </cell>
          <cell r="D539">
            <v>0.22389999999999999</v>
          </cell>
          <cell r="E539">
            <v>6</v>
          </cell>
          <cell r="F539">
            <v>54</v>
          </cell>
          <cell r="G539">
            <v>60</v>
          </cell>
        </row>
        <row r="540">
          <cell r="A540">
            <v>539</v>
          </cell>
          <cell r="B540">
            <v>0.13639999999999999</v>
          </cell>
          <cell r="C540">
            <v>0.46</v>
          </cell>
          <cell r="D540">
            <v>0.22389999999999999</v>
          </cell>
          <cell r="E540">
            <v>2</v>
          </cell>
          <cell r="F540">
            <v>43</v>
          </cell>
          <cell r="G540">
            <v>45</v>
          </cell>
        </row>
        <row r="541">
          <cell r="A541">
            <v>540</v>
          </cell>
          <cell r="B541">
            <v>0.16669999999999999</v>
          </cell>
          <cell r="C541">
            <v>0.4</v>
          </cell>
          <cell r="D541">
            <v>0.16420000000000001</v>
          </cell>
          <cell r="E541">
            <v>7</v>
          </cell>
          <cell r="F541">
            <v>50</v>
          </cell>
          <cell r="G541">
            <v>57</v>
          </cell>
        </row>
        <row r="542">
          <cell r="A542">
            <v>541</v>
          </cell>
          <cell r="B542">
            <v>0.1515</v>
          </cell>
          <cell r="C542">
            <v>0.47</v>
          </cell>
          <cell r="D542">
            <v>0.25369999999999998</v>
          </cell>
          <cell r="E542">
            <v>4</v>
          </cell>
          <cell r="F542">
            <v>66</v>
          </cell>
          <cell r="G542">
            <v>70</v>
          </cell>
        </row>
        <row r="543">
          <cell r="A543">
            <v>542</v>
          </cell>
          <cell r="B543">
            <v>0.1212</v>
          </cell>
          <cell r="C543">
            <v>0.5</v>
          </cell>
          <cell r="D543">
            <v>0.25369999999999998</v>
          </cell>
          <cell r="E543">
            <v>6</v>
          </cell>
          <cell r="F543">
            <v>178</v>
          </cell>
          <cell r="G543">
            <v>184</v>
          </cell>
        </row>
        <row r="544">
          <cell r="A544">
            <v>543</v>
          </cell>
          <cell r="B544">
            <v>0.13639999999999999</v>
          </cell>
          <cell r="C544">
            <v>0.59</v>
          </cell>
          <cell r="D544">
            <v>0.19400000000000001</v>
          </cell>
          <cell r="E544">
            <v>8</v>
          </cell>
          <cell r="F544">
            <v>145</v>
          </cell>
          <cell r="G544">
            <v>153</v>
          </cell>
        </row>
        <row r="545">
          <cell r="A545">
            <v>544</v>
          </cell>
          <cell r="B545">
            <v>0.1515</v>
          </cell>
          <cell r="C545">
            <v>0.54</v>
          </cell>
          <cell r="D545">
            <v>0.16420000000000001</v>
          </cell>
          <cell r="E545">
            <v>5</v>
          </cell>
          <cell r="F545">
            <v>101</v>
          </cell>
          <cell r="G545">
            <v>106</v>
          </cell>
        </row>
        <row r="546">
          <cell r="A546">
            <v>545</v>
          </cell>
          <cell r="B546">
            <v>0.13639999999999999</v>
          </cell>
          <cell r="C546">
            <v>0.59</v>
          </cell>
          <cell r="D546">
            <v>0.19400000000000001</v>
          </cell>
          <cell r="E546">
            <v>1</v>
          </cell>
          <cell r="F546">
            <v>80</v>
          </cell>
          <cell r="G546">
            <v>81</v>
          </cell>
        </row>
        <row r="547">
          <cell r="A547">
            <v>546</v>
          </cell>
          <cell r="B547">
            <v>0.1515</v>
          </cell>
          <cell r="C547">
            <v>0.63</v>
          </cell>
          <cell r="D547">
            <v>0.16420000000000001</v>
          </cell>
          <cell r="E547">
            <v>6</v>
          </cell>
          <cell r="F547">
            <v>53</v>
          </cell>
          <cell r="G547">
            <v>59</v>
          </cell>
        </row>
        <row r="548">
          <cell r="A548">
            <v>547</v>
          </cell>
          <cell r="B548">
            <v>0.13639999999999999</v>
          </cell>
          <cell r="C548">
            <v>0.63</v>
          </cell>
          <cell r="D548">
            <v>0.22389999999999999</v>
          </cell>
          <cell r="E548">
            <v>3</v>
          </cell>
          <cell r="F548">
            <v>32</v>
          </cell>
          <cell r="G548">
            <v>35</v>
          </cell>
        </row>
        <row r="549">
          <cell r="A549">
            <v>548</v>
          </cell>
          <cell r="B549">
            <v>0.1515</v>
          </cell>
          <cell r="C549">
            <v>0.64</v>
          </cell>
          <cell r="D549">
            <v>0.25369999999999998</v>
          </cell>
          <cell r="E549">
            <v>3</v>
          </cell>
          <cell r="F549">
            <v>21</v>
          </cell>
          <cell r="G549">
            <v>24</v>
          </cell>
        </row>
        <row r="550">
          <cell r="A550">
            <v>549</v>
          </cell>
          <cell r="B550">
            <v>0.13639999999999999</v>
          </cell>
          <cell r="C550">
            <v>0.69</v>
          </cell>
          <cell r="D550">
            <v>0.28360000000000002</v>
          </cell>
          <cell r="E550">
            <v>3</v>
          </cell>
          <cell r="F550">
            <v>6</v>
          </cell>
          <cell r="G550">
            <v>9</v>
          </cell>
        </row>
        <row r="551">
          <cell r="A551">
            <v>550</v>
          </cell>
          <cell r="B551">
            <v>0.16669999999999999</v>
          </cell>
          <cell r="C551">
            <v>0.69</v>
          </cell>
          <cell r="D551">
            <v>0.16420000000000001</v>
          </cell>
          <cell r="E551">
            <v>0</v>
          </cell>
          <cell r="F551">
            <v>5</v>
          </cell>
          <cell r="G551">
            <v>5</v>
          </cell>
        </row>
        <row r="552">
          <cell r="A552">
            <v>551</v>
          </cell>
          <cell r="B552">
            <v>0.1515</v>
          </cell>
          <cell r="C552">
            <v>0.69</v>
          </cell>
          <cell r="D552">
            <v>0.22389999999999999</v>
          </cell>
          <cell r="E552">
            <v>0</v>
          </cell>
          <cell r="F552">
            <v>2</v>
          </cell>
          <cell r="G552">
            <v>2</v>
          </cell>
        </row>
        <row r="553">
          <cell r="A553">
            <v>552</v>
          </cell>
          <cell r="B553">
            <v>0.16669999999999999</v>
          </cell>
          <cell r="C553">
            <v>0.74</v>
          </cell>
          <cell r="D553">
            <v>0.1045</v>
          </cell>
          <cell r="E553">
            <v>0</v>
          </cell>
          <cell r="F553">
            <v>1</v>
          </cell>
          <cell r="G553">
            <v>1</v>
          </cell>
        </row>
        <row r="554">
          <cell r="A554">
            <v>553</v>
          </cell>
          <cell r="B554">
            <v>0.13639999999999999</v>
          </cell>
          <cell r="C554">
            <v>0.74</v>
          </cell>
          <cell r="D554">
            <v>0.22389999999999999</v>
          </cell>
          <cell r="E554">
            <v>0</v>
          </cell>
          <cell r="F554">
            <v>9</v>
          </cell>
          <cell r="G554">
            <v>9</v>
          </cell>
        </row>
        <row r="555">
          <cell r="A555">
            <v>554</v>
          </cell>
          <cell r="B555">
            <v>0.18179999999999999</v>
          </cell>
          <cell r="C555">
            <v>0.74</v>
          </cell>
          <cell r="D555">
            <v>0.1045</v>
          </cell>
          <cell r="E555">
            <v>1</v>
          </cell>
          <cell r="F555">
            <v>35</v>
          </cell>
          <cell r="G555">
            <v>36</v>
          </cell>
        </row>
        <row r="556">
          <cell r="A556">
            <v>555</v>
          </cell>
          <cell r="B556">
            <v>0.1515</v>
          </cell>
          <cell r="C556">
            <v>0.74</v>
          </cell>
          <cell r="D556">
            <v>0.22389999999999999</v>
          </cell>
          <cell r="E556">
            <v>5</v>
          </cell>
          <cell r="F556">
            <v>103</v>
          </cell>
          <cell r="G556">
            <v>108</v>
          </cell>
        </row>
        <row r="557">
          <cell r="A557">
            <v>556</v>
          </cell>
          <cell r="B557">
            <v>0.18179999999999999</v>
          </cell>
          <cell r="C557">
            <v>0.74</v>
          </cell>
          <cell r="D557">
            <v>0.1343</v>
          </cell>
          <cell r="E557">
            <v>5</v>
          </cell>
          <cell r="F557">
            <v>233</v>
          </cell>
          <cell r="G557">
            <v>238</v>
          </cell>
        </row>
        <row r="558">
          <cell r="A558">
            <v>557</v>
          </cell>
          <cell r="B558">
            <v>0.2273</v>
          </cell>
          <cell r="C558">
            <v>0.64</v>
          </cell>
          <cell r="D558">
            <v>8.9599999999999999E-2</v>
          </cell>
          <cell r="E558">
            <v>10</v>
          </cell>
          <cell r="F558">
            <v>134</v>
          </cell>
          <cell r="G558">
            <v>144</v>
          </cell>
        </row>
        <row r="559">
          <cell r="A559">
            <v>558</v>
          </cell>
          <cell r="B559">
            <v>0.2424</v>
          </cell>
          <cell r="C559">
            <v>0.6</v>
          </cell>
          <cell r="D559">
            <v>0.1045</v>
          </cell>
          <cell r="E559">
            <v>6</v>
          </cell>
          <cell r="F559">
            <v>49</v>
          </cell>
          <cell r="G559">
            <v>55</v>
          </cell>
        </row>
        <row r="560">
          <cell r="A560">
            <v>559</v>
          </cell>
          <cell r="B560">
            <v>0.2424</v>
          </cell>
          <cell r="C560">
            <v>0.6</v>
          </cell>
          <cell r="D560">
            <v>0.1343</v>
          </cell>
          <cell r="E560">
            <v>6</v>
          </cell>
          <cell r="F560">
            <v>55</v>
          </cell>
          <cell r="G560">
            <v>61</v>
          </cell>
        </row>
        <row r="561">
          <cell r="A561">
            <v>560</v>
          </cell>
          <cell r="B561">
            <v>0.28789999999999999</v>
          </cell>
          <cell r="C561">
            <v>0.56000000000000005</v>
          </cell>
          <cell r="D561">
            <v>8.9599999999999999E-2</v>
          </cell>
          <cell r="E561">
            <v>21</v>
          </cell>
          <cell r="F561">
            <v>85</v>
          </cell>
          <cell r="G561">
            <v>106</v>
          </cell>
        </row>
        <row r="562">
          <cell r="A562">
            <v>561</v>
          </cell>
          <cell r="B562">
            <v>0.2727</v>
          </cell>
          <cell r="C562">
            <v>0.56000000000000005</v>
          </cell>
          <cell r="D562">
            <v>0.1343</v>
          </cell>
          <cell r="E562">
            <v>21</v>
          </cell>
          <cell r="F562">
            <v>72</v>
          </cell>
          <cell r="G562">
            <v>93</v>
          </cell>
        </row>
        <row r="563">
          <cell r="A563">
            <v>562</v>
          </cell>
          <cell r="B563">
            <v>0.33329999999999999</v>
          </cell>
          <cell r="C563">
            <v>0.45</v>
          </cell>
          <cell r="D563">
            <v>0</v>
          </cell>
          <cell r="E563">
            <v>11</v>
          </cell>
          <cell r="F563">
            <v>57</v>
          </cell>
          <cell r="G563">
            <v>68</v>
          </cell>
        </row>
        <row r="564">
          <cell r="A564">
            <v>563</v>
          </cell>
          <cell r="B564">
            <v>0.34849999999999998</v>
          </cell>
          <cell r="C564">
            <v>0.42</v>
          </cell>
          <cell r="D564">
            <v>0</v>
          </cell>
          <cell r="E564">
            <v>21</v>
          </cell>
          <cell r="F564">
            <v>63</v>
          </cell>
          <cell r="G564">
            <v>84</v>
          </cell>
        </row>
        <row r="565">
          <cell r="A565">
            <v>564</v>
          </cell>
          <cell r="B565">
            <v>0.34849999999999998</v>
          </cell>
          <cell r="C565">
            <v>0.42</v>
          </cell>
          <cell r="D565">
            <v>0</v>
          </cell>
          <cell r="E565">
            <v>14</v>
          </cell>
          <cell r="F565">
            <v>102</v>
          </cell>
          <cell r="G565">
            <v>116</v>
          </cell>
        </row>
        <row r="566">
          <cell r="A566">
            <v>565</v>
          </cell>
          <cell r="B566">
            <v>0.33329999999999999</v>
          </cell>
          <cell r="C566">
            <v>0.45</v>
          </cell>
          <cell r="D566">
            <v>0</v>
          </cell>
          <cell r="E566">
            <v>14</v>
          </cell>
          <cell r="F566">
            <v>208</v>
          </cell>
          <cell r="G566">
            <v>222</v>
          </cell>
        </row>
        <row r="567">
          <cell r="A567">
            <v>566</v>
          </cell>
          <cell r="B567">
            <v>0.31819999999999998</v>
          </cell>
          <cell r="C567">
            <v>0.49</v>
          </cell>
          <cell r="D567">
            <v>8.9599999999999999E-2</v>
          </cell>
          <cell r="E567">
            <v>7</v>
          </cell>
          <cell r="F567">
            <v>218</v>
          </cell>
          <cell r="G567">
            <v>225</v>
          </cell>
        </row>
        <row r="568">
          <cell r="A568">
            <v>567</v>
          </cell>
          <cell r="B568">
            <v>0.2576</v>
          </cell>
          <cell r="C568">
            <v>0.65</v>
          </cell>
          <cell r="D568">
            <v>0.16420000000000001</v>
          </cell>
          <cell r="E568">
            <v>13</v>
          </cell>
          <cell r="F568">
            <v>133</v>
          </cell>
          <cell r="G568">
            <v>146</v>
          </cell>
        </row>
        <row r="569">
          <cell r="A569">
            <v>568</v>
          </cell>
          <cell r="B569">
            <v>0.2273</v>
          </cell>
          <cell r="C569">
            <v>0.65</v>
          </cell>
          <cell r="D569">
            <v>0.19400000000000001</v>
          </cell>
          <cell r="E569">
            <v>16</v>
          </cell>
          <cell r="F569">
            <v>103</v>
          </cell>
          <cell r="G569">
            <v>119</v>
          </cell>
        </row>
        <row r="570">
          <cell r="A570">
            <v>569</v>
          </cell>
          <cell r="B570">
            <v>0.2273</v>
          </cell>
          <cell r="C570">
            <v>0.65</v>
          </cell>
          <cell r="D570">
            <v>0.19400000000000001</v>
          </cell>
          <cell r="E570">
            <v>5</v>
          </cell>
          <cell r="F570">
            <v>40</v>
          </cell>
          <cell r="G570">
            <v>45</v>
          </cell>
        </row>
        <row r="571">
          <cell r="A571">
            <v>570</v>
          </cell>
          <cell r="B571">
            <v>0.2273</v>
          </cell>
          <cell r="C571">
            <v>0.64</v>
          </cell>
          <cell r="D571">
            <v>0.16420000000000001</v>
          </cell>
          <cell r="E571">
            <v>4</v>
          </cell>
          <cell r="F571">
            <v>49</v>
          </cell>
          <cell r="G571">
            <v>53</v>
          </cell>
        </row>
        <row r="572">
          <cell r="A572">
            <v>571</v>
          </cell>
          <cell r="B572">
            <v>0.2273</v>
          </cell>
          <cell r="C572">
            <v>0.64</v>
          </cell>
          <cell r="D572">
            <v>0.16420000000000001</v>
          </cell>
          <cell r="E572">
            <v>3</v>
          </cell>
          <cell r="F572">
            <v>37</v>
          </cell>
          <cell r="G572">
            <v>40</v>
          </cell>
        </row>
        <row r="573">
          <cell r="A573">
            <v>572</v>
          </cell>
          <cell r="B573">
            <v>0.2273</v>
          </cell>
          <cell r="C573">
            <v>0.69</v>
          </cell>
          <cell r="D573">
            <v>0.1343</v>
          </cell>
          <cell r="E573">
            <v>3</v>
          </cell>
          <cell r="F573">
            <v>14</v>
          </cell>
          <cell r="G573">
            <v>17</v>
          </cell>
        </row>
        <row r="574">
          <cell r="A574">
            <v>573</v>
          </cell>
          <cell r="B574">
            <v>0.2424</v>
          </cell>
          <cell r="C574">
            <v>0.65</v>
          </cell>
          <cell r="D574">
            <v>0.1343</v>
          </cell>
          <cell r="E574">
            <v>0</v>
          </cell>
          <cell r="F574">
            <v>5</v>
          </cell>
          <cell r="G574">
            <v>5</v>
          </cell>
        </row>
        <row r="575">
          <cell r="A575">
            <v>574</v>
          </cell>
          <cell r="B575">
            <v>0.2273</v>
          </cell>
          <cell r="C575">
            <v>0.69</v>
          </cell>
          <cell r="D575">
            <v>0.19400000000000001</v>
          </cell>
          <cell r="E575">
            <v>3</v>
          </cell>
          <cell r="F575">
            <v>7</v>
          </cell>
          <cell r="G575">
            <v>10</v>
          </cell>
        </row>
        <row r="576">
          <cell r="A576">
            <v>575</v>
          </cell>
          <cell r="B576">
            <v>0.18179999999999999</v>
          </cell>
          <cell r="C576">
            <v>0.86</v>
          </cell>
          <cell r="D576">
            <v>0.28360000000000002</v>
          </cell>
          <cell r="E576">
            <v>0</v>
          </cell>
          <cell r="F576">
            <v>1</v>
          </cell>
          <cell r="G576">
            <v>1</v>
          </cell>
        </row>
        <row r="577">
          <cell r="A577">
            <v>576</v>
          </cell>
          <cell r="B577">
            <v>0.18179999999999999</v>
          </cell>
          <cell r="C577">
            <v>0.86</v>
          </cell>
          <cell r="D577">
            <v>0.28360000000000002</v>
          </cell>
          <cell r="E577">
            <v>0</v>
          </cell>
          <cell r="F577">
            <v>8</v>
          </cell>
          <cell r="G577">
            <v>8</v>
          </cell>
        </row>
        <row r="578">
          <cell r="A578">
            <v>577</v>
          </cell>
          <cell r="B578">
            <v>0.21210000000000001</v>
          </cell>
          <cell r="C578">
            <v>0.87</v>
          </cell>
          <cell r="D578">
            <v>0.29849999999999999</v>
          </cell>
          <cell r="E578">
            <v>1</v>
          </cell>
          <cell r="F578">
            <v>29</v>
          </cell>
          <cell r="G578">
            <v>30</v>
          </cell>
        </row>
        <row r="579">
          <cell r="A579">
            <v>578</v>
          </cell>
          <cell r="B579">
            <v>0.21210000000000001</v>
          </cell>
          <cell r="C579">
            <v>0.87</v>
          </cell>
          <cell r="D579">
            <v>0.29849999999999999</v>
          </cell>
          <cell r="E579">
            <v>3</v>
          </cell>
          <cell r="F579">
            <v>69</v>
          </cell>
          <cell r="G579">
            <v>72</v>
          </cell>
        </row>
        <row r="580">
          <cell r="A580">
            <v>579</v>
          </cell>
          <cell r="B580">
            <v>0.21210000000000001</v>
          </cell>
          <cell r="C580">
            <v>0.87</v>
          </cell>
          <cell r="D580">
            <v>0.29849999999999999</v>
          </cell>
          <cell r="E580">
            <v>3</v>
          </cell>
          <cell r="F580">
            <v>55</v>
          </cell>
          <cell r="G580">
            <v>58</v>
          </cell>
        </row>
        <row r="581">
          <cell r="A581">
            <v>580</v>
          </cell>
          <cell r="B581">
            <v>0.21210000000000001</v>
          </cell>
          <cell r="C581">
            <v>0.93</v>
          </cell>
          <cell r="D581">
            <v>0.28360000000000002</v>
          </cell>
          <cell r="E581">
            <v>2</v>
          </cell>
          <cell r="F581">
            <v>26</v>
          </cell>
          <cell r="G581">
            <v>28</v>
          </cell>
        </row>
        <row r="582">
          <cell r="A582">
            <v>581</v>
          </cell>
          <cell r="B582">
            <v>0.19700000000000001</v>
          </cell>
          <cell r="C582">
            <v>0.93</v>
          </cell>
          <cell r="D582">
            <v>0.32840000000000003</v>
          </cell>
          <cell r="E582">
            <v>6</v>
          </cell>
          <cell r="F582">
            <v>35</v>
          </cell>
          <cell r="G582">
            <v>41</v>
          </cell>
        </row>
        <row r="583">
          <cell r="A583">
            <v>582</v>
          </cell>
          <cell r="B583">
            <v>0.19700000000000001</v>
          </cell>
          <cell r="C583">
            <v>0.93</v>
          </cell>
          <cell r="D583">
            <v>0.32840000000000003</v>
          </cell>
          <cell r="E583">
            <v>7</v>
          </cell>
          <cell r="F583">
            <v>41</v>
          </cell>
          <cell r="G583">
            <v>48</v>
          </cell>
        </row>
        <row r="584">
          <cell r="A584">
            <v>583</v>
          </cell>
          <cell r="B584">
            <v>0.19700000000000001</v>
          </cell>
          <cell r="C584">
            <v>0.93</v>
          </cell>
          <cell r="D584">
            <v>0.32840000000000003</v>
          </cell>
          <cell r="E584">
            <v>4</v>
          </cell>
          <cell r="F584">
            <v>43</v>
          </cell>
          <cell r="G584">
            <v>47</v>
          </cell>
        </row>
        <row r="585">
          <cell r="A585">
            <v>584</v>
          </cell>
          <cell r="B585">
            <v>0.19700000000000001</v>
          </cell>
          <cell r="C585">
            <v>0.93</v>
          </cell>
          <cell r="D585">
            <v>0.35820000000000002</v>
          </cell>
          <cell r="E585">
            <v>0</v>
          </cell>
          <cell r="F585">
            <v>36</v>
          </cell>
          <cell r="G585">
            <v>36</v>
          </cell>
        </row>
        <row r="586">
          <cell r="A586">
            <v>585</v>
          </cell>
          <cell r="B586">
            <v>0.18179999999999999</v>
          </cell>
          <cell r="C586">
            <v>0.93</v>
          </cell>
          <cell r="D586">
            <v>0.4627</v>
          </cell>
          <cell r="E586">
            <v>1</v>
          </cell>
          <cell r="F586">
            <v>42</v>
          </cell>
          <cell r="G586">
            <v>43</v>
          </cell>
        </row>
        <row r="587">
          <cell r="A587">
            <v>586</v>
          </cell>
          <cell r="B587">
            <v>0.19700000000000001</v>
          </cell>
          <cell r="C587">
            <v>0.93</v>
          </cell>
          <cell r="D587">
            <v>0.32840000000000003</v>
          </cell>
          <cell r="E587">
            <v>1</v>
          </cell>
          <cell r="F587">
            <v>35</v>
          </cell>
          <cell r="G587">
            <v>36</v>
          </cell>
        </row>
        <row r="588">
          <cell r="A588">
            <v>587</v>
          </cell>
          <cell r="B588">
            <v>0.18179999999999999</v>
          </cell>
          <cell r="C588">
            <v>0.93</v>
          </cell>
          <cell r="D588">
            <v>0.35820000000000002</v>
          </cell>
          <cell r="E588">
            <v>0</v>
          </cell>
          <cell r="F588">
            <v>26</v>
          </cell>
          <cell r="G588">
            <v>26</v>
          </cell>
        </row>
        <row r="589">
          <cell r="A589">
            <v>588</v>
          </cell>
          <cell r="B589">
            <v>0.2273</v>
          </cell>
          <cell r="C589">
            <v>0.55000000000000004</v>
          </cell>
          <cell r="D589">
            <v>0.19400000000000001</v>
          </cell>
          <cell r="E589">
            <v>1</v>
          </cell>
          <cell r="F589">
            <v>23</v>
          </cell>
          <cell r="G589">
            <v>24</v>
          </cell>
        </row>
        <row r="590">
          <cell r="A590">
            <v>589</v>
          </cell>
          <cell r="B590">
            <v>0.2424</v>
          </cell>
          <cell r="C590">
            <v>0.55000000000000004</v>
          </cell>
          <cell r="D590">
            <v>0.1045</v>
          </cell>
          <cell r="E590">
            <v>2</v>
          </cell>
          <cell r="F590">
            <v>82</v>
          </cell>
          <cell r="G590">
            <v>84</v>
          </cell>
        </row>
        <row r="591">
          <cell r="A591">
            <v>590</v>
          </cell>
          <cell r="B591">
            <v>0.2273</v>
          </cell>
          <cell r="C591">
            <v>0.69</v>
          </cell>
          <cell r="D591">
            <v>8.9599999999999999E-2</v>
          </cell>
          <cell r="E591">
            <v>3</v>
          </cell>
          <cell r="F591">
            <v>101</v>
          </cell>
          <cell r="G591">
            <v>104</v>
          </cell>
        </row>
        <row r="592">
          <cell r="A592">
            <v>591</v>
          </cell>
          <cell r="B592">
            <v>0.2273</v>
          </cell>
          <cell r="C592">
            <v>0.69</v>
          </cell>
          <cell r="D592">
            <v>8.9599999999999999E-2</v>
          </cell>
          <cell r="E592">
            <v>3</v>
          </cell>
          <cell r="F592">
            <v>76</v>
          </cell>
          <cell r="G592">
            <v>79</v>
          </cell>
        </row>
        <row r="593">
          <cell r="A593">
            <v>592</v>
          </cell>
          <cell r="B593">
            <v>0.21210000000000001</v>
          </cell>
          <cell r="C593">
            <v>0.74</v>
          </cell>
          <cell r="D593">
            <v>8.9599999999999999E-2</v>
          </cell>
          <cell r="E593">
            <v>4</v>
          </cell>
          <cell r="F593">
            <v>55</v>
          </cell>
          <cell r="G593">
            <v>59</v>
          </cell>
        </row>
        <row r="594">
          <cell r="A594">
            <v>593</v>
          </cell>
          <cell r="B594">
            <v>0.21210000000000001</v>
          </cell>
          <cell r="C594">
            <v>0.74</v>
          </cell>
          <cell r="D594">
            <v>8.9599999999999999E-2</v>
          </cell>
          <cell r="E594">
            <v>2</v>
          </cell>
          <cell r="F594">
            <v>36</v>
          </cell>
          <cell r="G594">
            <v>38</v>
          </cell>
        </row>
        <row r="595">
          <cell r="A595">
            <v>594</v>
          </cell>
          <cell r="B595">
            <v>0.21210000000000001</v>
          </cell>
          <cell r="C595">
            <v>0.74</v>
          </cell>
          <cell r="D595">
            <v>8.9599999999999999E-2</v>
          </cell>
          <cell r="E595">
            <v>0</v>
          </cell>
          <cell r="F595">
            <v>27</v>
          </cell>
          <cell r="G595">
            <v>27</v>
          </cell>
        </row>
        <row r="596">
          <cell r="A596">
            <v>595</v>
          </cell>
          <cell r="B596">
            <v>0.19700000000000001</v>
          </cell>
          <cell r="C596">
            <v>0.8</v>
          </cell>
          <cell r="D596">
            <v>0.16420000000000001</v>
          </cell>
          <cell r="E596">
            <v>0</v>
          </cell>
          <cell r="F596">
            <v>16</v>
          </cell>
          <cell r="G596">
            <v>16</v>
          </cell>
        </row>
        <row r="597">
          <cell r="A597">
            <v>596</v>
          </cell>
          <cell r="B597">
            <v>0.21210000000000001</v>
          </cell>
          <cell r="C597">
            <v>0.75</v>
          </cell>
          <cell r="D597">
            <v>0.1343</v>
          </cell>
          <cell r="E597">
            <v>0</v>
          </cell>
          <cell r="F597">
            <v>9</v>
          </cell>
          <cell r="G597">
            <v>9</v>
          </cell>
        </row>
        <row r="598">
          <cell r="A598">
            <v>597</v>
          </cell>
          <cell r="B598">
            <v>0.21210000000000001</v>
          </cell>
          <cell r="C598">
            <v>0.75</v>
          </cell>
          <cell r="D598">
            <v>0.1343</v>
          </cell>
          <cell r="E598">
            <v>1</v>
          </cell>
          <cell r="F598">
            <v>2</v>
          </cell>
          <cell r="G598">
            <v>3</v>
          </cell>
        </row>
        <row r="599">
          <cell r="A599">
            <v>598</v>
          </cell>
          <cell r="B599">
            <v>0.21210000000000001</v>
          </cell>
          <cell r="C599">
            <v>0.75</v>
          </cell>
          <cell r="D599">
            <v>0.16420000000000001</v>
          </cell>
          <cell r="E599">
            <v>0</v>
          </cell>
          <cell r="F599">
            <v>2</v>
          </cell>
          <cell r="G599">
            <v>2</v>
          </cell>
        </row>
        <row r="600">
          <cell r="A600">
            <v>599</v>
          </cell>
          <cell r="B600">
            <v>0.2273</v>
          </cell>
          <cell r="C600">
            <v>0.75</v>
          </cell>
          <cell r="D600">
            <v>0.1045</v>
          </cell>
          <cell r="E600">
            <v>1</v>
          </cell>
          <cell r="F600">
            <v>0</v>
          </cell>
          <cell r="G600">
            <v>1</v>
          </cell>
        </row>
        <row r="601">
          <cell r="A601">
            <v>600</v>
          </cell>
          <cell r="B601">
            <v>0.21210000000000001</v>
          </cell>
          <cell r="C601">
            <v>0.8</v>
          </cell>
          <cell r="D601">
            <v>0.1045</v>
          </cell>
          <cell r="E601">
            <v>0</v>
          </cell>
          <cell r="F601">
            <v>4</v>
          </cell>
          <cell r="G601">
            <v>4</v>
          </cell>
        </row>
        <row r="602">
          <cell r="A602">
            <v>601</v>
          </cell>
          <cell r="B602">
            <v>0.19700000000000001</v>
          </cell>
          <cell r="C602">
            <v>0.8</v>
          </cell>
          <cell r="D602">
            <v>0.1343</v>
          </cell>
          <cell r="E602">
            <v>0</v>
          </cell>
          <cell r="F602">
            <v>16</v>
          </cell>
          <cell r="G602">
            <v>16</v>
          </cell>
        </row>
        <row r="603">
          <cell r="A603">
            <v>602</v>
          </cell>
          <cell r="B603">
            <v>0.19700000000000001</v>
          </cell>
          <cell r="C603">
            <v>0.86</v>
          </cell>
          <cell r="D603">
            <v>8.9599999999999999E-2</v>
          </cell>
          <cell r="E603">
            <v>2</v>
          </cell>
          <cell r="F603">
            <v>58</v>
          </cell>
          <cell r="G603">
            <v>60</v>
          </cell>
        </row>
        <row r="604">
          <cell r="A604">
            <v>603</v>
          </cell>
          <cell r="B604">
            <v>0.19700000000000001</v>
          </cell>
          <cell r="C604">
            <v>0.86</v>
          </cell>
          <cell r="D604">
            <v>8.9599999999999999E-2</v>
          </cell>
          <cell r="E604">
            <v>2</v>
          </cell>
          <cell r="F604">
            <v>155</v>
          </cell>
          <cell r="G604">
            <v>157</v>
          </cell>
        </row>
        <row r="605">
          <cell r="A605">
            <v>604</v>
          </cell>
          <cell r="B605">
            <v>0.21210000000000001</v>
          </cell>
          <cell r="C605">
            <v>0.86</v>
          </cell>
          <cell r="D605">
            <v>8.9599999999999999E-2</v>
          </cell>
          <cell r="E605">
            <v>6</v>
          </cell>
          <cell r="F605">
            <v>95</v>
          </cell>
          <cell r="G605">
            <v>101</v>
          </cell>
        </row>
        <row r="606">
          <cell r="A606">
            <v>605</v>
          </cell>
          <cell r="B606">
            <v>0.21210000000000001</v>
          </cell>
          <cell r="C606">
            <v>0.86</v>
          </cell>
          <cell r="D606">
            <v>0.1045</v>
          </cell>
          <cell r="E606">
            <v>0</v>
          </cell>
          <cell r="F606">
            <v>49</v>
          </cell>
          <cell r="G606">
            <v>49</v>
          </cell>
        </row>
        <row r="607">
          <cell r="A607">
            <v>606</v>
          </cell>
          <cell r="B607">
            <v>0.21210000000000001</v>
          </cell>
          <cell r="C607">
            <v>0.93</v>
          </cell>
          <cell r="D607">
            <v>0.1045</v>
          </cell>
          <cell r="E607">
            <v>0</v>
          </cell>
          <cell r="F607">
            <v>30</v>
          </cell>
          <cell r="G607">
            <v>30</v>
          </cell>
        </row>
        <row r="608">
          <cell r="A608">
            <v>607</v>
          </cell>
          <cell r="B608">
            <v>0.21210000000000001</v>
          </cell>
          <cell r="C608">
            <v>0.93</v>
          </cell>
          <cell r="D608">
            <v>0.1045</v>
          </cell>
          <cell r="E608">
            <v>1</v>
          </cell>
          <cell r="F608">
            <v>28</v>
          </cell>
          <cell r="G608">
            <v>29</v>
          </cell>
        </row>
        <row r="609">
          <cell r="A609">
            <v>608</v>
          </cell>
          <cell r="B609">
            <v>0.21210000000000001</v>
          </cell>
          <cell r="C609">
            <v>0.93</v>
          </cell>
          <cell r="D609">
            <v>0.1045</v>
          </cell>
          <cell r="E609">
            <v>0</v>
          </cell>
          <cell r="F609">
            <v>31</v>
          </cell>
          <cell r="G609">
            <v>31</v>
          </cell>
        </row>
        <row r="610">
          <cell r="A610">
            <v>609</v>
          </cell>
          <cell r="B610">
            <v>0.2727</v>
          </cell>
          <cell r="C610">
            <v>0.8</v>
          </cell>
          <cell r="D610">
            <v>0</v>
          </cell>
          <cell r="E610">
            <v>2</v>
          </cell>
          <cell r="F610">
            <v>36</v>
          </cell>
          <cell r="G610">
            <v>38</v>
          </cell>
        </row>
        <row r="611">
          <cell r="A611">
            <v>610</v>
          </cell>
          <cell r="B611">
            <v>0.2576</v>
          </cell>
          <cell r="C611">
            <v>0.86</v>
          </cell>
          <cell r="D611">
            <v>0</v>
          </cell>
          <cell r="E611">
            <v>1</v>
          </cell>
          <cell r="F611">
            <v>40</v>
          </cell>
          <cell r="G611">
            <v>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0826-96B4-41FA-8074-82106339F4FB}">
  <dimension ref="A1:O611"/>
  <sheetViews>
    <sheetView tabSelected="1" workbookViewId="0">
      <selection sqref="A1:N1"/>
    </sheetView>
  </sheetViews>
  <sheetFormatPr defaultRowHeight="14.4" x14ac:dyDescent="0.3"/>
  <cols>
    <col min="2" max="2" width="10.109375" bestFit="1" customWidth="1"/>
    <col min="3" max="3" width="10.109375" customWidth="1"/>
  </cols>
  <sheetData>
    <row r="1" spans="1:15" x14ac:dyDescent="0.3">
      <c r="A1" s="1" t="s">
        <v>0</v>
      </c>
      <c r="B1" s="2" t="s">
        <v>1</v>
      </c>
      <c r="C1" s="2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tr">
        <f>VLOOKUP($A$1:$A$611,[1]Sheet1!A$1:G$611,2)</f>
        <v>atemp</v>
      </c>
      <c r="J1" s="6" t="str">
        <f>VLOOKUP($A$1:$A$611,[1]Sheet1!A$1:G$611,3)</f>
        <v>hum</v>
      </c>
      <c r="K1" s="6" t="str">
        <f>VLOOKUP($A$1:$A$611,[1]Sheet1!A$1:G$611,4)</f>
        <v>windspeed</v>
      </c>
      <c r="L1" s="6" t="str">
        <f>VLOOKUP($A$1:$A$611,[1]Sheet1!A$1:G$611,5)</f>
        <v>casual</v>
      </c>
      <c r="M1" s="6" t="str">
        <f>VLOOKUP($A$1:$A$611,[1]Sheet1!A$1:G$611,6)</f>
        <v>registered</v>
      </c>
      <c r="N1" s="6" t="str">
        <f>VLOOKUP($A$1:$A$611,[1]Sheet1!A$1:G$611,7)</f>
        <v>cnt</v>
      </c>
    </row>
    <row r="2" spans="1:15" x14ac:dyDescent="0.3">
      <c r="A2" s="3">
        <v>1</v>
      </c>
      <c r="B2" s="4">
        <v>40544</v>
      </c>
      <c r="C2" s="7" t="str">
        <f>TEXT($B2,"ddd")</f>
        <v>Sat</v>
      </c>
      <c r="D2" s="3">
        <v>0</v>
      </c>
      <c r="E2" s="3" t="b">
        <v>0</v>
      </c>
      <c r="F2" s="3">
        <v>6</v>
      </c>
      <c r="G2" s="3">
        <v>1</v>
      </c>
      <c r="H2" s="3">
        <v>0.24</v>
      </c>
      <c r="I2">
        <f>VLOOKUP($A$1:$A$611,[1]Sheet1!A$1:G$611,2)</f>
        <v>0.28789999999999999</v>
      </c>
      <c r="J2">
        <f>VLOOKUP($A$1:$A$611,[1]Sheet1!A$1:G$611,3)</f>
        <v>0.81</v>
      </c>
      <c r="K2">
        <f>VLOOKUP($A$1:$A$611,[1]Sheet1!A$1:G$611,4)</f>
        <v>0</v>
      </c>
      <c r="L2">
        <f>VLOOKUP($A$1:$A$611,[1]Sheet1!A$1:G$611,5)</f>
        <v>3</v>
      </c>
      <c r="M2">
        <f>VLOOKUP($A$1:$A$611,[1]Sheet1!A$1:G$611,6)</f>
        <v>13</v>
      </c>
      <c r="N2">
        <f>VLOOKUP($A$1:$A$611,[1]Sheet1!A$1:G$611,7)</f>
        <v>16</v>
      </c>
    </row>
    <row r="3" spans="1:15" x14ac:dyDescent="0.3">
      <c r="A3" s="3">
        <v>2</v>
      </c>
      <c r="B3" s="4">
        <v>40544</v>
      </c>
      <c r="C3" s="7" t="str">
        <f>TEXT($B3,"ddd")</f>
        <v>Sat</v>
      </c>
      <c r="D3" s="3">
        <v>1</v>
      </c>
      <c r="E3" s="3" t="b">
        <v>0</v>
      </c>
      <c r="F3" s="3">
        <v>6</v>
      </c>
      <c r="G3" s="3">
        <v>1</v>
      </c>
      <c r="H3" s="3">
        <v>0.22</v>
      </c>
      <c r="I3">
        <f>VLOOKUP($A$1:$A$611,[1]Sheet1!A$1:G$611,2)</f>
        <v>0.2727</v>
      </c>
      <c r="J3">
        <f>VLOOKUP($A$1:$A$611,[1]Sheet1!A$1:G$611,3)</f>
        <v>0.8</v>
      </c>
      <c r="K3">
        <f>VLOOKUP($A$1:$A$611,[1]Sheet1!A$1:G$611,4)</f>
        <v>0</v>
      </c>
      <c r="L3">
        <f>VLOOKUP($A$1:$A$611,[1]Sheet1!A$1:G$611,5)</f>
        <v>8</v>
      </c>
      <c r="M3">
        <f>VLOOKUP($A$1:$A$611,[1]Sheet1!A$1:G$611,6)</f>
        <v>32</v>
      </c>
      <c r="N3">
        <f>VLOOKUP($A$1:$A$611,[1]Sheet1!A$1:G$611,7)</f>
        <v>40</v>
      </c>
    </row>
    <row r="4" spans="1:15" x14ac:dyDescent="0.3">
      <c r="A4" s="3">
        <v>3</v>
      </c>
      <c r="B4" s="4">
        <v>40544</v>
      </c>
      <c r="C4" s="7" t="str">
        <f>TEXT($B4,"ddd")</f>
        <v>Sat</v>
      </c>
      <c r="D4" s="3">
        <v>2</v>
      </c>
      <c r="E4" s="3" t="b">
        <v>0</v>
      </c>
      <c r="F4" s="3">
        <v>6</v>
      </c>
      <c r="G4" s="3">
        <v>1</v>
      </c>
      <c r="H4" s="3">
        <v>0.22</v>
      </c>
      <c r="I4">
        <f>VLOOKUP($A$1:$A$611,[1]Sheet1!A$1:G$611,2)</f>
        <v>0.2727</v>
      </c>
      <c r="J4">
        <f>VLOOKUP($A$1:$A$611,[1]Sheet1!A$1:G$611,3)</f>
        <v>0.8</v>
      </c>
      <c r="K4">
        <f>VLOOKUP($A$1:$A$611,[1]Sheet1!A$1:G$611,4)</f>
        <v>0</v>
      </c>
      <c r="L4">
        <f>VLOOKUP($A$1:$A$611,[1]Sheet1!A$1:G$611,5)</f>
        <v>5</v>
      </c>
      <c r="M4">
        <f>VLOOKUP($A$1:$A$611,[1]Sheet1!A$1:G$611,6)</f>
        <v>27</v>
      </c>
      <c r="N4">
        <f>VLOOKUP($A$1:$A$611,[1]Sheet1!A$1:G$611,7)</f>
        <v>32</v>
      </c>
    </row>
    <row r="5" spans="1:15" x14ac:dyDescent="0.3">
      <c r="A5" s="3">
        <v>4</v>
      </c>
      <c r="B5" s="4">
        <v>40544</v>
      </c>
      <c r="C5" s="7" t="str">
        <f>TEXT($B5,"ddd")</f>
        <v>Sat</v>
      </c>
      <c r="D5" s="3">
        <v>3</v>
      </c>
      <c r="E5" s="3" t="b">
        <v>0</v>
      </c>
      <c r="F5" s="3">
        <v>6</v>
      </c>
      <c r="G5" s="3">
        <v>1</v>
      </c>
      <c r="H5" s="3">
        <v>0.24</v>
      </c>
      <c r="I5">
        <f>VLOOKUP($A$1:$A$611,[1]Sheet1!A$1:G$611,2)</f>
        <v>0.28789999999999999</v>
      </c>
      <c r="J5">
        <f>VLOOKUP($A$1:$A$611,[1]Sheet1!A$1:G$611,3)</f>
        <v>0.75</v>
      </c>
      <c r="K5">
        <f>VLOOKUP($A$1:$A$611,[1]Sheet1!A$1:G$611,4)</f>
        <v>0</v>
      </c>
      <c r="L5">
        <f>VLOOKUP($A$1:$A$611,[1]Sheet1!A$1:G$611,5)</f>
        <v>3</v>
      </c>
      <c r="M5">
        <f>VLOOKUP($A$1:$A$611,[1]Sheet1!A$1:G$611,6)</f>
        <v>10</v>
      </c>
      <c r="N5">
        <f>VLOOKUP($A$1:$A$611,[1]Sheet1!A$1:G$611,7)</f>
        <v>13</v>
      </c>
    </row>
    <row r="6" spans="1:15" x14ac:dyDescent="0.3">
      <c r="A6" s="3">
        <v>5</v>
      </c>
      <c r="B6" s="4">
        <v>40544</v>
      </c>
      <c r="C6" s="7" t="str">
        <f>TEXT($B6,"ddd")</f>
        <v>Sat</v>
      </c>
      <c r="D6" s="3">
        <v>4</v>
      </c>
      <c r="E6" s="3" t="b">
        <v>0</v>
      </c>
      <c r="F6" s="3">
        <v>6</v>
      </c>
      <c r="G6" s="3">
        <v>1</v>
      </c>
      <c r="H6" s="3">
        <v>0.24</v>
      </c>
      <c r="I6">
        <f>VLOOKUP($A$1:$A$611,[1]Sheet1!A$1:G$611,2)</f>
        <v>0.28789999999999999</v>
      </c>
      <c r="J6">
        <f>VLOOKUP($A$1:$A$611,[1]Sheet1!A$1:G$611,3)</f>
        <v>0.75</v>
      </c>
      <c r="K6">
        <f>VLOOKUP($A$1:$A$611,[1]Sheet1!A$1:G$611,4)</f>
        <v>0</v>
      </c>
      <c r="L6">
        <f>VLOOKUP($A$1:$A$611,[1]Sheet1!A$1:G$611,5)</f>
        <v>0</v>
      </c>
      <c r="M6">
        <f>VLOOKUP($A$1:$A$611,[1]Sheet1!A$1:G$611,6)</f>
        <v>1</v>
      </c>
      <c r="N6">
        <f>VLOOKUP($A$1:$A$611,[1]Sheet1!A$1:G$611,7)</f>
        <v>1</v>
      </c>
    </row>
    <row r="7" spans="1:15" x14ac:dyDescent="0.3">
      <c r="A7" s="3">
        <v>6</v>
      </c>
      <c r="B7" s="4">
        <v>40544</v>
      </c>
      <c r="C7" s="7" t="str">
        <f>TEXT($B7,"ddd")</f>
        <v>Sat</v>
      </c>
      <c r="D7" s="3">
        <v>5</v>
      </c>
      <c r="E7" s="3" t="b">
        <v>0</v>
      </c>
      <c r="F7" s="3">
        <v>6</v>
      </c>
      <c r="G7" s="3">
        <v>2</v>
      </c>
      <c r="H7" s="3">
        <v>0.24</v>
      </c>
      <c r="I7">
        <f>VLOOKUP($A$1:$A$611,[1]Sheet1!A$1:G$611,2)</f>
        <v>0.2576</v>
      </c>
      <c r="J7">
        <f>VLOOKUP($A$1:$A$611,[1]Sheet1!A$1:G$611,3)</f>
        <v>0.75</v>
      </c>
      <c r="K7">
        <f>VLOOKUP($A$1:$A$611,[1]Sheet1!A$1:G$611,4)</f>
        <v>8.9599999999999999E-2</v>
      </c>
      <c r="L7">
        <f>VLOOKUP($A$1:$A$611,[1]Sheet1!A$1:G$611,5)</f>
        <v>0</v>
      </c>
      <c r="M7">
        <f>VLOOKUP($A$1:$A$611,[1]Sheet1!A$1:G$611,6)</f>
        <v>1</v>
      </c>
      <c r="N7">
        <f>VLOOKUP($A$1:$A$611,[1]Sheet1!A$1:G$611,7)</f>
        <v>1</v>
      </c>
    </row>
    <row r="8" spans="1:15" x14ac:dyDescent="0.3">
      <c r="A8" s="3">
        <v>7</v>
      </c>
      <c r="B8" s="4">
        <v>40544</v>
      </c>
      <c r="C8" s="7" t="str">
        <f>TEXT($B8,"ddd")</f>
        <v>Sat</v>
      </c>
      <c r="D8" s="3">
        <v>6</v>
      </c>
      <c r="E8" s="3" t="b">
        <v>0</v>
      </c>
      <c r="F8" s="3">
        <v>6</v>
      </c>
      <c r="G8" s="3">
        <v>1</v>
      </c>
      <c r="H8" s="3">
        <v>0.22</v>
      </c>
      <c r="I8">
        <f>VLOOKUP($A$1:$A$611,[1]Sheet1!A$1:G$611,2)</f>
        <v>0.2727</v>
      </c>
      <c r="J8">
        <f>VLOOKUP($A$1:$A$611,[1]Sheet1!A$1:G$611,3)</f>
        <v>0.8</v>
      </c>
      <c r="K8">
        <f>VLOOKUP($A$1:$A$611,[1]Sheet1!A$1:G$611,4)</f>
        <v>0</v>
      </c>
      <c r="L8">
        <f>VLOOKUP($A$1:$A$611,[1]Sheet1!A$1:G$611,5)</f>
        <v>2</v>
      </c>
      <c r="M8">
        <f>VLOOKUP($A$1:$A$611,[1]Sheet1!A$1:G$611,6)</f>
        <v>0</v>
      </c>
      <c r="N8">
        <f>VLOOKUP($A$1:$A$611,[1]Sheet1!A$1:G$611,7)</f>
        <v>2</v>
      </c>
    </row>
    <row r="9" spans="1:15" x14ac:dyDescent="0.3">
      <c r="A9" s="3">
        <v>8</v>
      </c>
      <c r="B9" s="4">
        <v>40544</v>
      </c>
      <c r="C9" s="7" t="str">
        <f>TEXT($B9,"ddd")</f>
        <v>Sat</v>
      </c>
      <c r="D9" s="3">
        <v>7</v>
      </c>
      <c r="E9" s="3" t="b">
        <v>0</v>
      </c>
      <c r="F9" s="3">
        <v>6</v>
      </c>
      <c r="G9" s="3">
        <v>1</v>
      </c>
      <c r="H9" s="3">
        <v>0.2</v>
      </c>
      <c r="I9">
        <f>VLOOKUP($A$1:$A$611,[1]Sheet1!A$1:G$611,2)</f>
        <v>0.2576</v>
      </c>
      <c r="J9">
        <f>VLOOKUP($A$1:$A$611,[1]Sheet1!A$1:G$611,3)</f>
        <v>0.86</v>
      </c>
      <c r="K9">
        <f>VLOOKUP($A$1:$A$611,[1]Sheet1!A$1:G$611,4)</f>
        <v>0</v>
      </c>
      <c r="L9">
        <f>VLOOKUP($A$1:$A$611,[1]Sheet1!A$1:G$611,5)</f>
        <v>1</v>
      </c>
      <c r="M9">
        <f>VLOOKUP($A$1:$A$611,[1]Sheet1!A$1:G$611,6)</f>
        <v>2</v>
      </c>
      <c r="N9">
        <f>VLOOKUP($A$1:$A$611,[1]Sheet1!A$1:G$611,7)</f>
        <v>3</v>
      </c>
    </row>
    <row r="10" spans="1:15" x14ac:dyDescent="0.3">
      <c r="A10" s="3">
        <v>9</v>
      </c>
      <c r="B10" s="4">
        <v>40544</v>
      </c>
      <c r="C10" s="7" t="str">
        <f>TEXT($B10,"ddd")</f>
        <v>Sat</v>
      </c>
      <c r="D10" s="3">
        <v>8</v>
      </c>
      <c r="E10" s="3" t="b">
        <v>0</v>
      </c>
      <c r="F10" s="3">
        <v>6</v>
      </c>
      <c r="G10" s="3">
        <v>1</v>
      </c>
      <c r="H10" s="3">
        <v>0.24</v>
      </c>
      <c r="I10" s="5">
        <f ca="1">AVERAGE($I$2:$I$611)</f>
        <v>0.19993489148580987</v>
      </c>
      <c r="J10">
        <f>VLOOKUP($A$1:$A$611,[1]Sheet1!A$1:G$611,3)</f>
        <v>0.75</v>
      </c>
      <c r="K10">
        <f>VLOOKUP($A$1:$A$611,[1]Sheet1!A$1:G$611,4)</f>
        <v>0</v>
      </c>
      <c r="L10">
        <f>VLOOKUP($A$1:$A$611,[1]Sheet1!A$1:G$611,5)</f>
        <v>1</v>
      </c>
      <c r="M10">
        <f>VLOOKUP($A$1:$A$611,[1]Sheet1!A$1:G$611,6)</f>
        <v>7</v>
      </c>
      <c r="N10">
        <f>VLOOKUP($A$1:$A$611,[1]Sheet1!A$1:G$611,7)</f>
        <v>8</v>
      </c>
      <c r="O10" s="5"/>
    </row>
    <row r="11" spans="1:15" x14ac:dyDescent="0.3">
      <c r="A11" s="3">
        <v>10</v>
      </c>
      <c r="B11" s="4">
        <v>40544</v>
      </c>
      <c r="C11" s="7" t="str">
        <f>TEXT($B11,"ddd")</f>
        <v>Sat</v>
      </c>
      <c r="D11" s="3">
        <v>9</v>
      </c>
      <c r="E11" s="3" t="b">
        <v>0</v>
      </c>
      <c r="F11" s="3">
        <v>6</v>
      </c>
      <c r="G11" s="3">
        <v>1</v>
      </c>
      <c r="H11" s="3">
        <v>0.32</v>
      </c>
      <c r="I11">
        <f>VLOOKUP($A$1:$A$611,[1]Sheet1!A$1:G$611,2)</f>
        <v>0.34849999999999998</v>
      </c>
      <c r="J11">
        <f>VLOOKUP($A$1:$A$611,[1]Sheet1!A$1:G$611,3)</f>
        <v>0.76</v>
      </c>
      <c r="K11">
        <f>VLOOKUP($A$1:$A$611,[1]Sheet1!A$1:G$611,4)</f>
        <v>0</v>
      </c>
      <c r="L11">
        <f>VLOOKUP($A$1:$A$611,[1]Sheet1!A$1:G$611,5)</f>
        <v>8</v>
      </c>
      <c r="M11">
        <f>VLOOKUP($A$1:$A$611,[1]Sheet1!A$1:G$611,6)</f>
        <v>6</v>
      </c>
      <c r="N11">
        <f>VLOOKUP($A$1:$A$611,[1]Sheet1!A$1:G$611,7)</f>
        <v>14</v>
      </c>
    </row>
    <row r="12" spans="1:15" x14ac:dyDescent="0.3">
      <c r="A12" s="3">
        <v>11</v>
      </c>
      <c r="B12" s="4">
        <v>40544</v>
      </c>
      <c r="C12" s="7" t="str">
        <f>TEXT($B12,"ddd")</f>
        <v>Sat</v>
      </c>
      <c r="D12" s="3">
        <v>10</v>
      </c>
      <c r="E12" s="3" t="b">
        <v>0</v>
      </c>
      <c r="F12" s="3">
        <v>6</v>
      </c>
      <c r="G12" s="3">
        <v>1</v>
      </c>
      <c r="H12" s="3">
        <v>0.38</v>
      </c>
      <c r="I12">
        <f>VLOOKUP($A$1:$A$611,[1]Sheet1!A$1:G$611,2)</f>
        <v>0.39389999999999997</v>
      </c>
      <c r="J12">
        <f>VLOOKUP($A$1:$A$611,[1]Sheet1!A$1:G$611,3)</f>
        <v>0.76</v>
      </c>
      <c r="K12">
        <f>VLOOKUP($A$1:$A$611,[1]Sheet1!A$1:G$611,4)</f>
        <v>0.25369999999999998</v>
      </c>
      <c r="L12">
        <f>VLOOKUP($A$1:$A$611,[1]Sheet1!A$1:G$611,5)</f>
        <v>12</v>
      </c>
      <c r="M12">
        <f>VLOOKUP($A$1:$A$611,[1]Sheet1!A$1:G$611,6)</f>
        <v>24</v>
      </c>
      <c r="N12">
        <f>VLOOKUP($A$1:$A$611,[1]Sheet1!A$1:G$611,7)</f>
        <v>36</v>
      </c>
    </row>
    <row r="13" spans="1:15" x14ac:dyDescent="0.3">
      <c r="A13" s="3">
        <v>12</v>
      </c>
      <c r="B13" s="4">
        <v>40544</v>
      </c>
      <c r="C13" s="7" t="str">
        <f>TEXT($B13,"ddd")</f>
        <v>Sat</v>
      </c>
      <c r="D13" s="3">
        <v>11</v>
      </c>
      <c r="E13" s="3" t="b">
        <v>0</v>
      </c>
      <c r="F13" s="3">
        <v>6</v>
      </c>
      <c r="G13" s="3">
        <v>1</v>
      </c>
      <c r="H13" s="3">
        <v>0.36</v>
      </c>
      <c r="I13">
        <f>VLOOKUP($A$1:$A$611,[1]Sheet1!A$1:G$611,2)</f>
        <v>0.33329999999999999</v>
      </c>
      <c r="J13">
        <f>VLOOKUP($A$1:$A$611,[1]Sheet1!A$1:G$611,3)</f>
        <v>0.81</v>
      </c>
      <c r="K13">
        <f>VLOOKUP($A$1:$A$611,[1]Sheet1!A$1:G$611,4)</f>
        <v>0.28360000000000002</v>
      </c>
      <c r="L13">
        <f>VLOOKUP($A$1:$A$611,[1]Sheet1!A$1:G$611,5)</f>
        <v>26</v>
      </c>
      <c r="M13">
        <f>VLOOKUP($A$1:$A$611,[1]Sheet1!A$1:G$611,6)</f>
        <v>30</v>
      </c>
      <c r="N13">
        <f>VLOOKUP($A$1:$A$611,[1]Sheet1!A$1:G$611,7)</f>
        <v>56</v>
      </c>
    </row>
    <row r="14" spans="1:15" x14ac:dyDescent="0.3">
      <c r="A14" s="3">
        <v>13</v>
      </c>
      <c r="B14" s="4">
        <v>40544</v>
      </c>
      <c r="C14" s="7" t="str">
        <f>TEXT($B14,"ddd")</f>
        <v>Sat</v>
      </c>
      <c r="D14" s="3">
        <v>12</v>
      </c>
      <c r="E14" s="3" t="b">
        <v>0</v>
      </c>
      <c r="F14" s="3">
        <v>6</v>
      </c>
      <c r="G14" s="3">
        <v>1</v>
      </c>
      <c r="H14" s="3">
        <v>0.42</v>
      </c>
      <c r="I14">
        <f>VLOOKUP($A$1:$A$611,[1]Sheet1!A$1:G$611,2)</f>
        <v>0.42420000000000002</v>
      </c>
      <c r="J14">
        <f>VLOOKUP($A$1:$A$611,[1]Sheet1!A$1:G$611,3)</f>
        <v>0.77</v>
      </c>
      <c r="K14">
        <f>VLOOKUP($A$1:$A$611,[1]Sheet1!A$1:G$611,4)</f>
        <v>0.28360000000000002</v>
      </c>
      <c r="L14">
        <f>VLOOKUP($A$1:$A$611,[1]Sheet1!A$1:G$611,5)</f>
        <v>29</v>
      </c>
      <c r="M14">
        <f>VLOOKUP($A$1:$A$611,[1]Sheet1!A$1:G$611,6)</f>
        <v>55</v>
      </c>
      <c r="N14">
        <f>VLOOKUP($A$1:$A$611,[1]Sheet1!A$1:G$611,7)</f>
        <v>84</v>
      </c>
    </row>
    <row r="15" spans="1:15" x14ac:dyDescent="0.3">
      <c r="A15" s="3">
        <v>14</v>
      </c>
      <c r="B15" s="4">
        <v>40544</v>
      </c>
      <c r="C15" s="7" t="str">
        <f>TEXT($B15,"ddd")</f>
        <v>Sat</v>
      </c>
      <c r="D15" s="3">
        <v>13</v>
      </c>
      <c r="E15" s="3" t="b">
        <v>0</v>
      </c>
      <c r="F15" s="3">
        <v>6</v>
      </c>
      <c r="G15" s="3">
        <v>2</v>
      </c>
      <c r="H15" s="3">
        <v>0.46</v>
      </c>
      <c r="I15">
        <f>VLOOKUP($A$1:$A$611,[1]Sheet1!A$1:G$611,2)</f>
        <v>0.45450000000000002</v>
      </c>
      <c r="J15">
        <f>VLOOKUP($A$1:$A$611,[1]Sheet1!A$1:G$611,3)</f>
        <v>0.72</v>
      </c>
      <c r="K15">
        <f>VLOOKUP($A$1:$A$611,[1]Sheet1!A$1:G$611,4)</f>
        <v>0.29849999999999999</v>
      </c>
      <c r="L15">
        <f>VLOOKUP($A$1:$A$611,[1]Sheet1!A$1:G$611,5)</f>
        <v>47</v>
      </c>
      <c r="M15">
        <f>VLOOKUP($A$1:$A$611,[1]Sheet1!A$1:G$611,6)</f>
        <v>47</v>
      </c>
      <c r="N15">
        <f>VLOOKUP($A$1:$A$611,[1]Sheet1!A$1:G$611,7)</f>
        <v>94</v>
      </c>
    </row>
    <row r="16" spans="1:15" x14ac:dyDescent="0.3">
      <c r="A16" s="3">
        <v>15</v>
      </c>
      <c r="B16" s="4">
        <v>40544</v>
      </c>
      <c r="C16" s="7" t="str">
        <f>TEXT($B16,"ddd")</f>
        <v>Sat</v>
      </c>
      <c r="D16" s="3">
        <v>14</v>
      </c>
      <c r="E16" s="3" t="b">
        <v>0</v>
      </c>
      <c r="F16" s="3">
        <v>6</v>
      </c>
      <c r="G16" s="3">
        <v>2</v>
      </c>
      <c r="H16" s="3">
        <v>0.46</v>
      </c>
      <c r="I16">
        <f>VLOOKUP($A$1:$A$611,[1]Sheet1!A$1:G$611,2)</f>
        <v>0.45450000000000002</v>
      </c>
      <c r="J16">
        <f>VLOOKUP($A$1:$A$611,[1]Sheet1!A$1:G$611,3)</f>
        <v>0.72</v>
      </c>
      <c r="K16">
        <f>VLOOKUP($A$1:$A$611,[1]Sheet1!A$1:G$611,4)</f>
        <v>0.28360000000000002</v>
      </c>
      <c r="L16">
        <f>VLOOKUP($A$1:$A$611,[1]Sheet1!A$1:G$611,5)</f>
        <v>35</v>
      </c>
      <c r="M16">
        <f>VLOOKUP($A$1:$A$611,[1]Sheet1!A$1:G$611,6)</f>
        <v>71</v>
      </c>
      <c r="N16">
        <f>VLOOKUP($A$1:$A$611,[1]Sheet1!A$1:G$611,7)</f>
        <v>106</v>
      </c>
    </row>
    <row r="17" spans="1:14" x14ac:dyDescent="0.3">
      <c r="A17" s="3">
        <v>16</v>
      </c>
      <c r="B17" s="4">
        <v>40544</v>
      </c>
      <c r="C17" s="7" t="str">
        <f>TEXT($B17,"ddd")</f>
        <v>Sat</v>
      </c>
      <c r="D17" s="3">
        <v>15</v>
      </c>
      <c r="E17" s="3" t="b">
        <v>0</v>
      </c>
      <c r="F17" s="3">
        <v>6</v>
      </c>
      <c r="G17" s="3">
        <v>2</v>
      </c>
      <c r="H17" s="3">
        <v>0.44</v>
      </c>
      <c r="I17">
        <f>VLOOKUP($A$1:$A$611,[1]Sheet1!A$1:G$611,2)</f>
        <v>0.43940000000000001</v>
      </c>
      <c r="J17">
        <f>VLOOKUP($A$1:$A$611,[1]Sheet1!A$1:G$611,3)</f>
        <v>0.77</v>
      </c>
      <c r="K17">
        <f>VLOOKUP($A$1:$A$611,[1]Sheet1!A$1:G$611,4)</f>
        <v>0.29849999999999999</v>
      </c>
      <c r="L17">
        <f>VLOOKUP($A$1:$A$611,[1]Sheet1!A$1:G$611,5)</f>
        <v>40</v>
      </c>
      <c r="M17">
        <f>VLOOKUP($A$1:$A$611,[1]Sheet1!A$1:G$611,6)</f>
        <v>70</v>
      </c>
      <c r="N17">
        <f>VLOOKUP($A$1:$A$611,[1]Sheet1!A$1:G$611,7)</f>
        <v>110</v>
      </c>
    </row>
    <row r="18" spans="1:14" x14ac:dyDescent="0.3">
      <c r="A18" s="3">
        <v>17</v>
      </c>
      <c r="B18" s="4">
        <v>40544</v>
      </c>
      <c r="C18" s="7" t="str">
        <f>TEXT($B18,"ddd")</f>
        <v>Sat</v>
      </c>
      <c r="D18" s="3">
        <v>16</v>
      </c>
      <c r="E18" s="3" t="b">
        <v>0</v>
      </c>
      <c r="F18" s="3">
        <v>6</v>
      </c>
      <c r="G18" s="3">
        <v>2</v>
      </c>
      <c r="H18" s="3">
        <v>0.42</v>
      </c>
      <c r="I18">
        <f>VLOOKUP($A$1:$A$611,[1]Sheet1!A$1:G$611,2)</f>
        <v>0.42420000000000002</v>
      </c>
      <c r="J18">
        <f>VLOOKUP($A$1:$A$611,[1]Sheet1!A$1:G$611,3)</f>
        <v>0.82</v>
      </c>
      <c r="K18">
        <f>VLOOKUP($A$1:$A$611,[1]Sheet1!A$1:G$611,4)</f>
        <v>0.29849999999999999</v>
      </c>
      <c r="L18">
        <f>VLOOKUP($A$1:$A$611,[1]Sheet1!A$1:G$611,5)</f>
        <v>41</v>
      </c>
      <c r="M18">
        <f>VLOOKUP($A$1:$A$611,[1]Sheet1!A$1:G$611,6)</f>
        <v>52</v>
      </c>
      <c r="N18">
        <f>VLOOKUP($A$1:$A$611,[1]Sheet1!A$1:G$611,7)</f>
        <v>93</v>
      </c>
    </row>
    <row r="19" spans="1:14" x14ac:dyDescent="0.3">
      <c r="A19" s="3">
        <v>18</v>
      </c>
      <c r="B19" s="4">
        <v>40544</v>
      </c>
      <c r="C19" s="7" t="str">
        <f>TEXT($B19,"ddd")</f>
        <v>Sat</v>
      </c>
      <c r="D19" s="3">
        <v>17</v>
      </c>
      <c r="E19" s="3" t="b">
        <v>0</v>
      </c>
      <c r="F19" s="3">
        <v>6</v>
      </c>
      <c r="G19" s="3">
        <v>2</v>
      </c>
      <c r="H19" s="3">
        <v>0.44</v>
      </c>
      <c r="I19" s="5">
        <f ca="1">AVERAGE($I$2:$I$611)</f>
        <v>0.19993489148580987</v>
      </c>
      <c r="J19">
        <f>VLOOKUP($A$1:$A$611,[1]Sheet1!A$1:G$611,3)</f>
        <v>0.82</v>
      </c>
      <c r="K19">
        <f>VLOOKUP($A$1:$A$611,[1]Sheet1!A$1:G$611,4)</f>
        <v>0.28360000000000002</v>
      </c>
      <c r="L19">
        <f>VLOOKUP($A$1:$A$611,[1]Sheet1!A$1:G$611,5)</f>
        <v>15</v>
      </c>
      <c r="M19">
        <f>VLOOKUP($A$1:$A$611,[1]Sheet1!A$1:G$611,6)</f>
        <v>52</v>
      </c>
      <c r="N19">
        <f>VLOOKUP($A$1:$A$611,[1]Sheet1!A$1:G$611,7)</f>
        <v>67</v>
      </c>
    </row>
    <row r="20" spans="1:14" x14ac:dyDescent="0.3">
      <c r="A20" s="3">
        <v>19</v>
      </c>
      <c r="B20" s="4">
        <v>40544</v>
      </c>
      <c r="C20" s="7" t="str">
        <f>TEXT($B20,"ddd")</f>
        <v>Sat</v>
      </c>
      <c r="D20" s="3">
        <v>18</v>
      </c>
      <c r="E20" s="3" t="b">
        <v>0</v>
      </c>
      <c r="F20" s="3">
        <v>6</v>
      </c>
      <c r="G20" s="3">
        <v>3</v>
      </c>
      <c r="H20" s="3">
        <v>0.42</v>
      </c>
      <c r="I20">
        <f>VLOOKUP($A$1:$A$611,[1]Sheet1!A$1:G$611,2)</f>
        <v>0.42420000000000002</v>
      </c>
      <c r="J20">
        <f>VLOOKUP($A$1:$A$611,[1]Sheet1!A$1:G$611,3)</f>
        <v>0.88</v>
      </c>
      <c r="K20">
        <f>VLOOKUP($A$1:$A$611,[1]Sheet1!A$1:G$611,4)</f>
        <v>0.25369999999999998</v>
      </c>
      <c r="L20">
        <f>VLOOKUP($A$1:$A$611,[1]Sheet1!A$1:G$611,5)</f>
        <v>9</v>
      </c>
      <c r="M20">
        <f>VLOOKUP($A$1:$A$611,[1]Sheet1!A$1:G$611,6)</f>
        <v>26</v>
      </c>
      <c r="N20">
        <f>VLOOKUP($A$1:$A$611,[1]Sheet1!A$1:G$611,7)</f>
        <v>35</v>
      </c>
    </row>
    <row r="21" spans="1:14" x14ac:dyDescent="0.3">
      <c r="A21" s="3">
        <v>20</v>
      </c>
      <c r="B21" s="4">
        <v>40544</v>
      </c>
      <c r="C21" s="7" t="str">
        <f>TEXT($B21,"ddd")</f>
        <v>Sat</v>
      </c>
      <c r="D21" s="3">
        <v>19</v>
      </c>
      <c r="E21" s="3" t="b">
        <v>0</v>
      </c>
      <c r="F21" s="3">
        <v>6</v>
      </c>
      <c r="G21" s="3">
        <v>3</v>
      </c>
      <c r="H21" s="3">
        <v>0.42</v>
      </c>
      <c r="I21">
        <f>VLOOKUP($A$1:$A$611,[1]Sheet1!A$1:G$611,2)</f>
        <v>0.42420000000000002</v>
      </c>
      <c r="J21">
        <f>VLOOKUP($A$1:$A$611,[1]Sheet1!A$1:G$611,3)</f>
        <v>0.88</v>
      </c>
      <c r="K21">
        <f>VLOOKUP($A$1:$A$611,[1]Sheet1!A$1:G$611,4)</f>
        <v>0.25369999999999998</v>
      </c>
      <c r="L21">
        <f>VLOOKUP($A$1:$A$611,[1]Sheet1!A$1:G$611,5)</f>
        <v>6</v>
      </c>
      <c r="M21">
        <f>VLOOKUP($A$1:$A$611,[1]Sheet1!A$1:G$611,6)</f>
        <v>31</v>
      </c>
      <c r="N21">
        <f>VLOOKUP($A$1:$A$611,[1]Sheet1!A$1:G$611,7)</f>
        <v>37</v>
      </c>
    </row>
    <row r="22" spans="1:14" x14ac:dyDescent="0.3">
      <c r="A22" s="3">
        <v>21</v>
      </c>
      <c r="B22" s="4">
        <v>40544</v>
      </c>
      <c r="C22" s="7" t="str">
        <f>TEXT($B22,"ddd")</f>
        <v>Sat</v>
      </c>
      <c r="D22" s="3">
        <v>20</v>
      </c>
      <c r="E22" s="3" t="b">
        <v>0</v>
      </c>
      <c r="F22" s="3">
        <v>6</v>
      </c>
      <c r="G22" s="3">
        <v>2</v>
      </c>
      <c r="H22" s="3">
        <v>0.4</v>
      </c>
      <c r="I22">
        <f>VLOOKUP($A$1:$A$611,[1]Sheet1!A$1:G$611,2)</f>
        <v>0.40910000000000002</v>
      </c>
      <c r="J22">
        <f>VLOOKUP($A$1:$A$611,[1]Sheet1!A$1:G$611,3)</f>
        <v>0.87</v>
      </c>
      <c r="K22">
        <f>VLOOKUP($A$1:$A$611,[1]Sheet1!A$1:G$611,4)</f>
        <v>0.25369999999999998</v>
      </c>
      <c r="L22">
        <f>VLOOKUP($A$1:$A$611,[1]Sheet1!A$1:G$611,5)</f>
        <v>11</v>
      </c>
      <c r="M22">
        <f>VLOOKUP($A$1:$A$611,[1]Sheet1!A$1:G$611,6)</f>
        <v>25</v>
      </c>
      <c r="N22">
        <f>VLOOKUP($A$1:$A$611,[1]Sheet1!A$1:G$611,7)</f>
        <v>36</v>
      </c>
    </row>
    <row r="23" spans="1:14" x14ac:dyDescent="0.3">
      <c r="A23" s="3">
        <v>22</v>
      </c>
      <c r="B23" s="4">
        <v>40544</v>
      </c>
      <c r="C23" s="7" t="str">
        <f>TEXT($B23,"ddd")</f>
        <v>Sat</v>
      </c>
      <c r="D23" s="3">
        <v>21</v>
      </c>
      <c r="E23" s="3" t="b">
        <v>0</v>
      </c>
      <c r="F23" s="3">
        <v>6</v>
      </c>
      <c r="G23" s="3">
        <v>2</v>
      </c>
      <c r="H23" s="3">
        <v>0.4</v>
      </c>
      <c r="I23">
        <f>VLOOKUP($A$1:$A$611,[1]Sheet1!A$1:G$611,2)</f>
        <v>0.40910000000000002</v>
      </c>
      <c r="J23">
        <f>VLOOKUP($A$1:$A$611,[1]Sheet1!A$1:G$611,3)</f>
        <v>0.87</v>
      </c>
      <c r="K23">
        <f>VLOOKUP($A$1:$A$611,[1]Sheet1!A$1:G$611,4)</f>
        <v>0.19400000000000001</v>
      </c>
      <c r="L23">
        <f>VLOOKUP($A$1:$A$611,[1]Sheet1!A$1:G$611,5)</f>
        <v>3</v>
      </c>
      <c r="M23">
        <f>VLOOKUP($A$1:$A$611,[1]Sheet1!A$1:G$611,6)</f>
        <v>31</v>
      </c>
      <c r="N23">
        <f>VLOOKUP($A$1:$A$611,[1]Sheet1!A$1:G$611,7)</f>
        <v>34</v>
      </c>
    </row>
    <row r="24" spans="1:14" x14ac:dyDescent="0.3">
      <c r="A24" s="3">
        <v>23</v>
      </c>
      <c r="B24" s="4">
        <v>40544</v>
      </c>
      <c r="C24" s="7" t="str">
        <f>TEXT($B24,"ddd")</f>
        <v>Sat</v>
      </c>
      <c r="D24" s="3">
        <v>22</v>
      </c>
      <c r="E24" s="3" t="b">
        <v>0</v>
      </c>
      <c r="F24" s="3">
        <v>6</v>
      </c>
      <c r="G24" s="3">
        <v>2</v>
      </c>
      <c r="H24" s="3">
        <v>0.4</v>
      </c>
      <c r="I24">
        <f>VLOOKUP($A$1:$A$611,[1]Sheet1!A$1:G$611,2)</f>
        <v>0.40910000000000002</v>
      </c>
      <c r="J24">
        <f>VLOOKUP($A$1:$A$611,[1]Sheet1!A$1:G$611,3)</f>
        <v>0.94</v>
      </c>
      <c r="K24">
        <f>VLOOKUP($A$1:$A$611,[1]Sheet1!A$1:G$611,4)</f>
        <v>0.22389999999999999</v>
      </c>
      <c r="L24">
        <f>VLOOKUP($A$1:$A$611,[1]Sheet1!A$1:G$611,5)</f>
        <v>11</v>
      </c>
      <c r="M24">
        <f>VLOOKUP($A$1:$A$611,[1]Sheet1!A$1:G$611,6)</f>
        <v>17</v>
      </c>
      <c r="N24">
        <f>VLOOKUP($A$1:$A$611,[1]Sheet1!A$1:G$611,7)</f>
        <v>28</v>
      </c>
    </row>
    <row r="25" spans="1:14" x14ac:dyDescent="0.3">
      <c r="A25" s="3">
        <v>24</v>
      </c>
      <c r="B25" s="4">
        <v>40544</v>
      </c>
      <c r="C25" s="7" t="str">
        <f>TEXT($B25,"ddd")</f>
        <v>Sat</v>
      </c>
      <c r="D25" s="3">
        <v>23</v>
      </c>
      <c r="E25" s="3" t="b">
        <v>0</v>
      </c>
      <c r="F25" s="3">
        <v>6</v>
      </c>
      <c r="G25" s="3">
        <v>2</v>
      </c>
      <c r="H25" s="3">
        <v>0.46</v>
      </c>
      <c r="I25" s="5">
        <f ca="1">AVERAGE($I$2:$I$611)</f>
        <v>0.19993489148580987</v>
      </c>
      <c r="J25">
        <f>VLOOKUP($A$1:$A$611,[1]Sheet1!A$1:G$611,3)</f>
        <v>0.88</v>
      </c>
      <c r="K25">
        <f>VLOOKUP($A$1:$A$611,[1]Sheet1!A$1:G$611,4)</f>
        <v>0.29849999999999999</v>
      </c>
      <c r="L25">
        <f>VLOOKUP($A$1:$A$611,[1]Sheet1!A$1:G$611,5)</f>
        <v>15</v>
      </c>
      <c r="M25">
        <f>VLOOKUP($A$1:$A$611,[1]Sheet1!A$1:G$611,6)</f>
        <v>24</v>
      </c>
      <c r="N25">
        <f>VLOOKUP($A$1:$A$611,[1]Sheet1!A$1:G$611,7)</f>
        <v>39</v>
      </c>
    </row>
    <row r="26" spans="1:14" x14ac:dyDescent="0.3">
      <c r="A26" s="3">
        <v>25</v>
      </c>
      <c r="B26" s="4">
        <v>40545</v>
      </c>
      <c r="C26" s="7" t="str">
        <f>TEXT($B26,"ddd")</f>
        <v>Sun</v>
      </c>
      <c r="D26" s="3">
        <v>0</v>
      </c>
      <c r="E26" s="3" t="b">
        <v>0</v>
      </c>
      <c r="F26" s="3">
        <v>0</v>
      </c>
      <c r="G26" s="3">
        <v>2</v>
      </c>
      <c r="H26" s="3">
        <v>0.46</v>
      </c>
      <c r="I26">
        <f>VLOOKUP($A$1:$A$611,[1]Sheet1!A$1:G$611,2)</f>
        <v>0.45450000000000002</v>
      </c>
      <c r="J26">
        <f>VLOOKUP($A$1:$A$611,[1]Sheet1!A$1:G$611,3)</f>
        <v>0.88</v>
      </c>
      <c r="K26">
        <f>VLOOKUP($A$1:$A$611,[1]Sheet1!A$1:G$611,4)</f>
        <v>0.29849999999999999</v>
      </c>
      <c r="L26">
        <f>VLOOKUP($A$1:$A$611,[1]Sheet1!A$1:G$611,5)</f>
        <v>4</v>
      </c>
      <c r="M26">
        <f>VLOOKUP($A$1:$A$611,[1]Sheet1!A$1:G$611,6)</f>
        <v>13</v>
      </c>
      <c r="N26">
        <f>VLOOKUP($A$1:$A$611,[1]Sheet1!A$1:G$611,7)</f>
        <v>17</v>
      </c>
    </row>
    <row r="27" spans="1:14" x14ac:dyDescent="0.3">
      <c r="A27" s="3">
        <v>26</v>
      </c>
      <c r="B27" s="4">
        <v>40545</v>
      </c>
      <c r="C27" s="7" t="str">
        <f>TEXT($B27,"ddd")</f>
        <v>Sun</v>
      </c>
      <c r="D27" s="3">
        <v>1</v>
      </c>
      <c r="E27" s="3" t="b">
        <v>0</v>
      </c>
      <c r="F27" s="3">
        <v>0</v>
      </c>
      <c r="G27" s="3">
        <v>2</v>
      </c>
      <c r="H27" s="3">
        <v>0.44</v>
      </c>
      <c r="I27">
        <f>VLOOKUP($A$1:$A$611,[1]Sheet1!A$1:G$611,2)</f>
        <v>0.43940000000000001</v>
      </c>
      <c r="J27">
        <f>VLOOKUP($A$1:$A$611,[1]Sheet1!A$1:G$611,3)</f>
        <v>0.94</v>
      </c>
      <c r="K27">
        <f>VLOOKUP($A$1:$A$611,[1]Sheet1!A$1:G$611,4)</f>
        <v>0.25369999999999998</v>
      </c>
      <c r="L27">
        <f>VLOOKUP($A$1:$A$611,[1]Sheet1!A$1:G$611,5)</f>
        <v>1</v>
      </c>
      <c r="M27">
        <f>VLOOKUP($A$1:$A$611,[1]Sheet1!A$1:G$611,6)</f>
        <v>16</v>
      </c>
      <c r="N27">
        <f>VLOOKUP($A$1:$A$611,[1]Sheet1!A$1:G$611,7)</f>
        <v>17</v>
      </c>
    </row>
    <row r="28" spans="1:14" x14ac:dyDescent="0.3">
      <c r="A28" s="3">
        <v>27</v>
      </c>
      <c r="B28" s="4">
        <v>40545</v>
      </c>
      <c r="C28" s="7" t="str">
        <f>TEXT($B28,"ddd")</f>
        <v>Sun</v>
      </c>
      <c r="D28" s="3">
        <v>2</v>
      </c>
      <c r="E28" s="3" t="b">
        <v>0</v>
      </c>
      <c r="F28" s="3">
        <v>0</v>
      </c>
      <c r="G28" s="3">
        <v>2</v>
      </c>
      <c r="H28" s="3">
        <v>0.42</v>
      </c>
      <c r="I28">
        <f>VLOOKUP($A$1:$A$611,[1]Sheet1!A$1:G$611,2)</f>
        <v>0.42420000000000002</v>
      </c>
      <c r="J28">
        <f>VLOOKUP($A$1:$A$611,[1]Sheet1!A$1:G$611,3)</f>
        <v>1</v>
      </c>
      <c r="K28">
        <f>VLOOKUP($A$1:$A$611,[1]Sheet1!A$1:G$611,4)</f>
        <v>0.28360000000000002</v>
      </c>
      <c r="L28">
        <f>VLOOKUP($A$1:$A$611,[1]Sheet1!A$1:G$611,5)</f>
        <v>1</v>
      </c>
      <c r="M28">
        <f>VLOOKUP($A$1:$A$611,[1]Sheet1!A$1:G$611,6)</f>
        <v>8</v>
      </c>
      <c r="N28">
        <f>VLOOKUP($A$1:$A$611,[1]Sheet1!A$1:G$611,7)</f>
        <v>9</v>
      </c>
    </row>
    <row r="29" spans="1:14" x14ac:dyDescent="0.3">
      <c r="A29" s="3">
        <v>28</v>
      </c>
      <c r="B29" s="4">
        <v>40545</v>
      </c>
      <c r="C29" s="7" t="str">
        <f>TEXT($B29,"ddd")</f>
        <v>Sun</v>
      </c>
      <c r="D29" s="3">
        <v>3</v>
      </c>
      <c r="E29" s="3" t="b">
        <v>0</v>
      </c>
      <c r="F29" s="3">
        <v>0</v>
      </c>
      <c r="G29" s="3">
        <v>2</v>
      </c>
      <c r="H29" s="3">
        <v>0.46</v>
      </c>
      <c r="I29">
        <f>VLOOKUP($A$1:$A$611,[1]Sheet1!A$1:G$611,2)</f>
        <v>0.45450000000000002</v>
      </c>
      <c r="J29">
        <f>VLOOKUP($A$1:$A$611,[1]Sheet1!A$1:G$611,3)</f>
        <v>0.94</v>
      </c>
      <c r="K29">
        <f>VLOOKUP($A$1:$A$611,[1]Sheet1!A$1:G$611,4)</f>
        <v>0.19400000000000001</v>
      </c>
      <c r="L29">
        <f>VLOOKUP($A$1:$A$611,[1]Sheet1!A$1:G$611,5)</f>
        <v>2</v>
      </c>
      <c r="M29">
        <f>VLOOKUP($A$1:$A$611,[1]Sheet1!A$1:G$611,6)</f>
        <v>4</v>
      </c>
      <c r="N29">
        <f>VLOOKUP($A$1:$A$611,[1]Sheet1!A$1:G$611,7)</f>
        <v>6</v>
      </c>
    </row>
    <row r="30" spans="1:14" x14ac:dyDescent="0.3">
      <c r="A30" s="3">
        <v>29</v>
      </c>
      <c r="B30" s="4">
        <v>40545</v>
      </c>
      <c r="C30" s="7" t="str">
        <f>TEXT($B30,"ddd")</f>
        <v>Sun</v>
      </c>
      <c r="D30" s="3">
        <v>4</v>
      </c>
      <c r="E30" s="3" t="b">
        <v>0</v>
      </c>
      <c r="F30" s="3">
        <v>0</v>
      </c>
      <c r="G30" s="3">
        <v>2</v>
      </c>
      <c r="H30" s="3">
        <v>0.46</v>
      </c>
      <c r="I30" s="5">
        <f ca="1">AVERAGE($I$2:$I$611)</f>
        <v>0.19993489148580987</v>
      </c>
      <c r="J30">
        <f>VLOOKUP($A$1:$A$611,[1]Sheet1!A$1:G$611,3)</f>
        <v>0.94</v>
      </c>
      <c r="K30">
        <f>VLOOKUP($A$1:$A$611,[1]Sheet1!A$1:G$611,4)</f>
        <v>0.19400000000000001</v>
      </c>
      <c r="L30">
        <f>VLOOKUP($A$1:$A$611,[1]Sheet1!A$1:G$611,5)</f>
        <v>2</v>
      </c>
      <c r="M30">
        <f>VLOOKUP($A$1:$A$611,[1]Sheet1!A$1:G$611,6)</f>
        <v>1</v>
      </c>
      <c r="N30">
        <f>VLOOKUP($A$1:$A$611,[1]Sheet1!A$1:G$611,7)</f>
        <v>3</v>
      </c>
    </row>
    <row r="31" spans="1:14" x14ac:dyDescent="0.3">
      <c r="A31" s="3">
        <v>30</v>
      </c>
      <c r="B31" s="4">
        <v>40545</v>
      </c>
      <c r="C31" s="7" t="str">
        <f>TEXT($B31,"ddd")</f>
        <v>Sun</v>
      </c>
      <c r="D31" s="3">
        <v>6</v>
      </c>
      <c r="E31" s="3" t="b">
        <v>0</v>
      </c>
      <c r="F31" s="3">
        <v>0</v>
      </c>
      <c r="G31" s="3">
        <v>3</v>
      </c>
      <c r="H31" s="3">
        <v>0.42</v>
      </c>
      <c r="I31">
        <f>VLOOKUP($A$1:$A$611,[1]Sheet1!A$1:G$611,2)</f>
        <v>0.42420000000000002</v>
      </c>
      <c r="J31">
        <f>VLOOKUP($A$1:$A$611,[1]Sheet1!A$1:G$611,3)</f>
        <v>0.77</v>
      </c>
      <c r="K31">
        <f>VLOOKUP($A$1:$A$611,[1]Sheet1!A$1:G$611,4)</f>
        <v>0.29849999999999999</v>
      </c>
      <c r="L31">
        <f>VLOOKUP($A$1:$A$611,[1]Sheet1!A$1:G$611,5)</f>
        <v>0</v>
      </c>
      <c r="M31">
        <f>VLOOKUP($A$1:$A$611,[1]Sheet1!A$1:G$611,6)</f>
        <v>2</v>
      </c>
      <c r="N31">
        <f>VLOOKUP($A$1:$A$611,[1]Sheet1!A$1:G$611,7)</f>
        <v>2</v>
      </c>
    </row>
    <row r="32" spans="1:14" x14ac:dyDescent="0.3">
      <c r="A32" s="3">
        <v>31</v>
      </c>
      <c r="B32" s="4">
        <v>40545</v>
      </c>
      <c r="C32" s="7" t="str">
        <f>TEXT($B32,"ddd")</f>
        <v>Sun</v>
      </c>
      <c r="D32" s="3">
        <v>7</v>
      </c>
      <c r="E32" s="3" t="b">
        <v>0</v>
      </c>
      <c r="F32" s="3">
        <v>0</v>
      </c>
      <c r="G32" s="3">
        <v>2</v>
      </c>
      <c r="H32" s="3">
        <v>0.4</v>
      </c>
      <c r="I32">
        <f>VLOOKUP($A$1:$A$611,[1]Sheet1!A$1:G$611,2)</f>
        <v>0.40910000000000002</v>
      </c>
      <c r="J32">
        <f>VLOOKUP($A$1:$A$611,[1]Sheet1!A$1:G$611,3)</f>
        <v>0.76</v>
      </c>
      <c r="K32">
        <f>VLOOKUP($A$1:$A$611,[1]Sheet1!A$1:G$611,4)</f>
        <v>0.19400000000000001</v>
      </c>
      <c r="L32">
        <f>VLOOKUP($A$1:$A$611,[1]Sheet1!A$1:G$611,5)</f>
        <v>0</v>
      </c>
      <c r="M32">
        <f>VLOOKUP($A$1:$A$611,[1]Sheet1!A$1:G$611,6)</f>
        <v>1</v>
      </c>
      <c r="N32">
        <f>VLOOKUP($A$1:$A$611,[1]Sheet1!A$1:G$611,7)</f>
        <v>1</v>
      </c>
    </row>
    <row r="33" spans="1:14" x14ac:dyDescent="0.3">
      <c r="A33" s="3">
        <v>32</v>
      </c>
      <c r="B33" s="4">
        <v>40545</v>
      </c>
      <c r="C33" s="7" t="str">
        <f>TEXT($B33,"ddd")</f>
        <v>Sun</v>
      </c>
      <c r="D33" s="3">
        <v>8</v>
      </c>
      <c r="E33" s="3" t="b">
        <v>0</v>
      </c>
      <c r="F33" s="3">
        <v>0</v>
      </c>
      <c r="G33" s="3">
        <v>3</v>
      </c>
      <c r="H33" s="3">
        <v>0.4</v>
      </c>
      <c r="I33">
        <f>VLOOKUP($A$1:$A$611,[1]Sheet1!A$1:G$611,2)</f>
        <v>0.40910000000000002</v>
      </c>
      <c r="J33">
        <f>VLOOKUP($A$1:$A$611,[1]Sheet1!A$1:G$611,3)</f>
        <v>0.71</v>
      </c>
      <c r="K33">
        <f>VLOOKUP($A$1:$A$611,[1]Sheet1!A$1:G$611,4)</f>
        <v>0.22389999999999999</v>
      </c>
      <c r="L33">
        <f>VLOOKUP($A$1:$A$611,[1]Sheet1!A$1:G$611,5)</f>
        <v>0</v>
      </c>
      <c r="M33">
        <f>VLOOKUP($A$1:$A$611,[1]Sheet1!A$1:G$611,6)</f>
        <v>8</v>
      </c>
      <c r="N33">
        <f>VLOOKUP($A$1:$A$611,[1]Sheet1!A$1:G$611,7)</f>
        <v>8</v>
      </c>
    </row>
    <row r="34" spans="1:14" x14ac:dyDescent="0.3">
      <c r="A34" s="3">
        <v>33</v>
      </c>
      <c r="B34" s="4">
        <v>40545</v>
      </c>
      <c r="C34" s="7" t="str">
        <f>TEXT($B34,"ddd")</f>
        <v>Sun</v>
      </c>
      <c r="D34" s="3">
        <v>9</v>
      </c>
      <c r="E34" s="3" t="b">
        <v>0</v>
      </c>
      <c r="F34" s="3">
        <v>0</v>
      </c>
      <c r="G34" s="3">
        <v>2</v>
      </c>
      <c r="H34" s="3">
        <v>0.38</v>
      </c>
      <c r="I34" s="5">
        <f ca="1">AVERAGE($I$2:$I$611)</f>
        <v>0.19993489148580987</v>
      </c>
      <c r="J34">
        <f>VLOOKUP($A$1:$A$611,[1]Sheet1!A$1:G$611,3)</f>
        <v>0.76</v>
      </c>
      <c r="K34">
        <f>VLOOKUP($A$1:$A$611,[1]Sheet1!A$1:G$611,4)</f>
        <v>0.22389999999999999</v>
      </c>
      <c r="L34">
        <f>VLOOKUP($A$1:$A$611,[1]Sheet1!A$1:G$611,5)</f>
        <v>1</v>
      </c>
      <c r="M34">
        <f>VLOOKUP($A$1:$A$611,[1]Sheet1!A$1:G$611,6)</f>
        <v>19</v>
      </c>
      <c r="N34">
        <f>VLOOKUP($A$1:$A$611,[1]Sheet1!A$1:G$611,7)</f>
        <v>20</v>
      </c>
    </row>
    <row r="35" spans="1:14" x14ac:dyDescent="0.3">
      <c r="A35" s="3">
        <v>34</v>
      </c>
      <c r="B35" s="4">
        <v>40545</v>
      </c>
      <c r="C35" s="7" t="str">
        <f>TEXT($B35,"ddd")</f>
        <v>Sun</v>
      </c>
      <c r="D35" s="3">
        <v>10</v>
      </c>
      <c r="E35" s="3" t="b">
        <v>0</v>
      </c>
      <c r="F35" s="3">
        <v>0</v>
      </c>
      <c r="G35" s="3">
        <v>2</v>
      </c>
      <c r="H35" s="3">
        <v>0.36</v>
      </c>
      <c r="I35">
        <f>VLOOKUP($A$1:$A$611,[1]Sheet1!A$1:G$611,2)</f>
        <v>0.34849999999999998</v>
      </c>
      <c r="J35">
        <f>VLOOKUP($A$1:$A$611,[1]Sheet1!A$1:G$611,3)</f>
        <v>0.81</v>
      </c>
      <c r="K35">
        <f>VLOOKUP($A$1:$A$611,[1]Sheet1!A$1:G$611,4)</f>
        <v>0.22389999999999999</v>
      </c>
      <c r="L35">
        <f>VLOOKUP($A$1:$A$611,[1]Sheet1!A$1:G$611,5)</f>
        <v>7</v>
      </c>
      <c r="M35">
        <f>VLOOKUP($A$1:$A$611,[1]Sheet1!A$1:G$611,6)</f>
        <v>46</v>
      </c>
      <c r="N35">
        <f>VLOOKUP($A$1:$A$611,[1]Sheet1!A$1:G$611,7)</f>
        <v>53</v>
      </c>
    </row>
    <row r="36" spans="1:14" x14ac:dyDescent="0.3">
      <c r="A36" s="3">
        <v>35</v>
      </c>
      <c r="B36" s="4">
        <v>40545</v>
      </c>
      <c r="C36" s="7" t="str">
        <f>TEXT($B36,"ddd")</f>
        <v>Sun</v>
      </c>
      <c r="D36" s="3">
        <v>11</v>
      </c>
      <c r="E36" s="3" t="b">
        <v>0</v>
      </c>
      <c r="F36" s="3">
        <v>0</v>
      </c>
      <c r="G36" s="3">
        <v>2</v>
      </c>
      <c r="H36" s="3">
        <v>0.36</v>
      </c>
      <c r="I36">
        <f>VLOOKUP($A$1:$A$611,[1]Sheet1!A$1:G$611,2)</f>
        <v>0.33329999999999999</v>
      </c>
      <c r="J36">
        <f>VLOOKUP($A$1:$A$611,[1]Sheet1!A$1:G$611,3)</f>
        <v>0.71</v>
      </c>
      <c r="K36">
        <f>VLOOKUP($A$1:$A$611,[1]Sheet1!A$1:G$611,4)</f>
        <v>0.25369999999999998</v>
      </c>
      <c r="L36">
        <f>VLOOKUP($A$1:$A$611,[1]Sheet1!A$1:G$611,5)</f>
        <v>16</v>
      </c>
      <c r="M36">
        <f>VLOOKUP($A$1:$A$611,[1]Sheet1!A$1:G$611,6)</f>
        <v>54</v>
      </c>
      <c r="N36">
        <f>VLOOKUP($A$1:$A$611,[1]Sheet1!A$1:G$611,7)</f>
        <v>70</v>
      </c>
    </row>
    <row r="37" spans="1:14" x14ac:dyDescent="0.3">
      <c r="A37" s="3">
        <v>36</v>
      </c>
      <c r="B37" s="4">
        <v>40545</v>
      </c>
      <c r="C37" s="7" t="str">
        <f>TEXT($B37,"ddd")</f>
        <v>Sun</v>
      </c>
      <c r="D37" s="3">
        <v>12</v>
      </c>
      <c r="E37" s="3" t="b">
        <v>0</v>
      </c>
      <c r="F37" s="3">
        <v>0</v>
      </c>
      <c r="G37" s="3">
        <v>2</v>
      </c>
      <c r="H37" s="3">
        <v>0.36</v>
      </c>
      <c r="I37">
        <f>VLOOKUP($A$1:$A$611,[1]Sheet1!A$1:G$611,2)</f>
        <v>0.33329999999999999</v>
      </c>
      <c r="J37">
        <f>VLOOKUP($A$1:$A$611,[1]Sheet1!A$1:G$611,3)</f>
        <v>0.66</v>
      </c>
      <c r="K37">
        <f>VLOOKUP($A$1:$A$611,[1]Sheet1!A$1:G$611,4)</f>
        <v>0.29849999999999999</v>
      </c>
      <c r="L37">
        <f>VLOOKUP($A$1:$A$611,[1]Sheet1!A$1:G$611,5)</f>
        <v>20</v>
      </c>
      <c r="M37">
        <f>VLOOKUP($A$1:$A$611,[1]Sheet1!A$1:G$611,6)</f>
        <v>73</v>
      </c>
      <c r="N37">
        <f>VLOOKUP($A$1:$A$611,[1]Sheet1!A$1:G$611,7)</f>
        <v>93</v>
      </c>
    </row>
    <row r="38" spans="1:14" x14ac:dyDescent="0.3">
      <c r="A38" s="3">
        <v>37</v>
      </c>
      <c r="B38" s="4">
        <v>40545</v>
      </c>
      <c r="C38" s="7" t="str">
        <f>TEXT($B38,"ddd")</f>
        <v>Sun</v>
      </c>
      <c r="D38" s="3">
        <v>13</v>
      </c>
      <c r="E38" s="3" t="b">
        <v>0</v>
      </c>
      <c r="F38" s="3">
        <v>0</v>
      </c>
      <c r="G38" s="3">
        <v>2</v>
      </c>
      <c r="H38" s="3">
        <v>0.36</v>
      </c>
      <c r="I38">
        <f>VLOOKUP($A$1:$A$611,[1]Sheet1!A$1:G$611,2)</f>
        <v>0.34849999999999998</v>
      </c>
      <c r="J38">
        <f>VLOOKUP($A$1:$A$611,[1]Sheet1!A$1:G$611,3)</f>
        <v>0.66</v>
      </c>
      <c r="K38">
        <f>VLOOKUP($A$1:$A$611,[1]Sheet1!A$1:G$611,4)</f>
        <v>0.1343</v>
      </c>
      <c r="L38">
        <f>VLOOKUP($A$1:$A$611,[1]Sheet1!A$1:G$611,5)</f>
        <v>11</v>
      </c>
      <c r="M38">
        <f>VLOOKUP($A$1:$A$611,[1]Sheet1!A$1:G$611,6)</f>
        <v>64</v>
      </c>
      <c r="N38">
        <f>VLOOKUP($A$1:$A$611,[1]Sheet1!A$1:G$611,7)</f>
        <v>75</v>
      </c>
    </row>
    <row r="39" spans="1:14" x14ac:dyDescent="0.3">
      <c r="A39" s="3">
        <v>38</v>
      </c>
      <c r="B39" s="4">
        <v>40545</v>
      </c>
      <c r="C39" s="7" t="str">
        <f>TEXT($B39,"ddd")</f>
        <v>Sun</v>
      </c>
      <c r="D39" s="3">
        <v>14</v>
      </c>
      <c r="E39" s="3" t="b">
        <v>0</v>
      </c>
      <c r="F39" s="3">
        <v>0</v>
      </c>
      <c r="G39" s="3">
        <v>3</v>
      </c>
      <c r="H39" s="3">
        <v>0.36</v>
      </c>
      <c r="I39" s="5">
        <f ca="1">AVERAGE($I$2:$I$611)</f>
        <v>0.19993489148580987</v>
      </c>
      <c r="J39">
        <f>VLOOKUP($A$1:$A$611,[1]Sheet1!A$1:G$611,3)</f>
        <v>0.76</v>
      </c>
      <c r="K39">
        <f>VLOOKUP($A$1:$A$611,[1]Sheet1!A$1:G$611,4)</f>
        <v>0.19400000000000001</v>
      </c>
      <c r="L39">
        <f>VLOOKUP($A$1:$A$611,[1]Sheet1!A$1:G$611,5)</f>
        <v>4</v>
      </c>
      <c r="M39">
        <f>VLOOKUP($A$1:$A$611,[1]Sheet1!A$1:G$611,6)</f>
        <v>55</v>
      </c>
      <c r="N39">
        <f>VLOOKUP($A$1:$A$611,[1]Sheet1!A$1:G$611,7)</f>
        <v>59</v>
      </c>
    </row>
    <row r="40" spans="1:14" x14ac:dyDescent="0.3">
      <c r="A40" s="3">
        <v>39</v>
      </c>
      <c r="B40" s="4">
        <v>40545</v>
      </c>
      <c r="C40" s="7" t="str">
        <f>TEXT($B40,"ddd")</f>
        <v>Sun</v>
      </c>
      <c r="D40" s="3">
        <v>15</v>
      </c>
      <c r="E40" s="3" t="b">
        <v>0</v>
      </c>
      <c r="F40" s="3">
        <v>0</v>
      </c>
      <c r="G40" s="3">
        <v>3</v>
      </c>
      <c r="H40" s="3">
        <v>0.34</v>
      </c>
      <c r="I40">
        <f>VLOOKUP($A$1:$A$611,[1]Sheet1!A$1:G$611,2)</f>
        <v>0.33329999999999999</v>
      </c>
      <c r="J40">
        <f>VLOOKUP($A$1:$A$611,[1]Sheet1!A$1:G$611,3)</f>
        <v>0.81</v>
      </c>
      <c r="K40">
        <f>VLOOKUP($A$1:$A$611,[1]Sheet1!A$1:G$611,4)</f>
        <v>0.16420000000000001</v>
      </c>
      <c r="L40">
        <f>VLOOKUP($A$1:$A$611,[1]Sheet1!A$1:G$611,5)</f>
        <v>19</v>
      </c>
      <c r="M40">
        <f>VLOOKUP($A$1:$A$611,[1]Sheet1!A$1:G$611,6)</f>
        <v>55</v>
      </c>
      <c r="N40">
        <f>VLOOKUP($A$1:$A$611,[1]Sheet1!A$1:G$611,7)</f>
        <v>74</v>
      </c>
    </row>
    <row r="41" spans="1:14" x14ac:dyDescent="0.3">
      <c r="A41" s="3">
        <v>40</v>
      </c>
      <c r="B41" s="4">
        <v>40545</v>
      </c>
      <c r="C41" s="7" t="str">
        <f>TEXT($B41,"ddd")</f>
        <v>Sun</v>
      </c>
      <c r="D41" s="3">
        <v>16</v>
      </c>
      <c r="E41" s="3" t="b">
        <v>0</v>
      </c>
      <c r="F41" s="3">
        <v>0</v>
      </c>
      <c r="G41" s="3">
        <v>3</v>
      </c>
      <c r="H41" s="3">
        <v>0.34</v>
      </c>
      <c r="I41">
        <f>VLOOKUP($A$1:$A$611,[1]Sheet1!A$1:G$611,2)</f>
        <v>0.33329999999999999</v>
      </c>
      <c r="J41">
        <f>VLOOKUP($A$1:$A$611,[1]Sheet1!A$1:G$611,3)</f>
        <v>0.71</v>
      </c>
      <c r="K41">
        <f>VLOOKUP($A$1:$A$611,[1]Sheet1!A$1:G$611,4)</f>
        <v>0.16420000000000001</v>
      </c>
      <c r="L41">
        <f>VLOOKUP($A$1:$A$611,[1]Sheet1!A$1:G$611,5)</f>
        <v>9</v>
      </c>
      <c r="M41">
        <f>VLOOKUP($A$1:$A$611,[1]Sheet1!A$1:G$611,6)</f>
        <v>67</v>
      </c>
      <c r="N41">
        <f>VLOOKUP($A$1:$A$611,[1]Sheet1!A$1:G$611,7)</f>
        <v>76</v>
      </c>
    </row>
    <row r="42" spans="1:14" x14ac:dyDescent="0.3">
      <c r="A42" s="3">
        <v>41</v>
      </c>
      <c r="B42" s="4">
        <v>40545</v>
      </c>
      <c r="C42" s="7" t="str">
        <f>TEXT($B42,"ddd")</f>
        <v>Sun</v>
      </c>
      <c r="D42" s="3">
        <v>17</v>
      </c>
      <c r="E42" s="3" t="b">
        <v>0</v>
      </c>
      <c r="F42" s="3">
        <v>0</v>
      </c>
      <c r="G42" s="3">
        <v>1</v>
      </c>
      <c r="H42" s="3">
        <v>0.34</v>
      </c>
      <c r="I42">
        <f>VLOOKUP($A$1:$A$611,[1]Sheet1!A$1:G$611,2)</f>
        <v>0.33329999999999999</v>
      </c>
      <c r="J42">
        <f>VLOOKUP($A$1:$A$611,[1]Sheet1!A$1:G$611,3)</f>
        <v>0.56999999999999995</v>
      </c>
      <c r="K42">
        <f>VLOOKUP($A$1:$A$611,[1]Sheet1!A$1:G$611,4)</f>
        <v>0.19400000000000001</v>
      </c>
      <c r="L42">
        <f>VLOOKUP($A$1:$A$611,[1]Sheet1!A$1:G$611,5)</f>
        <v>7</v>
      </c>
      <c r="M42">
        <f>VLOOKUP($A$1:$A$611,[1]Sheet1!A$1:G$611,6)</f>
        <v>58</v>
      </c>
      <c r="N42">
        <f>VLOOKUP($A$1:$A$611,[1]Sheet1!A$1:G$611,7)</f>
        <v>65</v>
      </c>
    </row>
    <row r="43" spans="1:14" x14ac:dyDescent="0.3">
      <c r="A43" s="3">
        <v>42</v>
      </c>
      <c r="B43" s="4">
        <v>40545</v>
      </c>
      <c r="C43" s="7" t="str">
        <f>TEXT($B43,"ddd")</f>
        <v>Sun</v>
      </c>
      <c r="D43" s="3">
        <v>18</v>
      </c>
      <c r="E43" s="3" t="b">
        <v>0</v>
      </c>
      <c r="F43" s="3">
        <v>0</v>
      </c>
      <c r="G43" s="3">
        <v>2</v>
      </c>
      <c r="H43" s="3">
        <v>0.36</v>
      </c>
      <c r="I43">
        <f>VLOOKUP($A$1:$A$611,[1]Sheet1!A$1:G$611,2)</f>
        <v>0.33329999999999999</v>
      </c>
      <c r="J43">
        <f>VLOOKUP($A$1:$A$611,[1]Sheet1!A$1:G$611,3)</f>
        <v>0.46</v>
      </c>
      <c r="K43">
        <f>VLOOKUP($A$1:$A$611,[1]Sheet1!A$1:G$611,4)</f>
        <v>0.32840000000000003</v>
      </c>
      <c r="L43">
        <f>VLOOKUP($A$1:$A$611,[1]Sheet1!A$1:G$611,5)</f>
        <v>10</v>
      </c>
      <c r="M43">
        <f>VLOOKUP($A$1:$A$611,[1]Sheet1!A$1:G$611,6)</f>
        <v>43</v>
      </c>
      <c r="N43">
        <f>VLOOKUP($A$1:$A$611,[1]Sheet1!A$1:G$611,7)</f>
        <v>53</v>
      </c>
    </row>
    <row r="44" spans="1:14" x14ac:dyDescent="0.3">
      <c r="A44" s="3">
        <v>43</v>
      </c>
      <c r="B44" s="4">
        <v>40545</v>
      </c>
      <c r="C44" s="7" t="str">
        <f>TEXT($B44,"ddd")</f>
        <v>Sun</v>
      </c>
      <c r="D44" s="3">
        <v>19</v>
      </c>
      <c r="E44" s="3" t="b">
        <v>0</v>
      </c>
      <c r="F44" s="3">
        <v>0</v>
      </c>
      <c r="G44" s="3">
        <v>1</v>
      </c>
      <c r="H44" s="3">
        <v>0.32</v>
      </c>
      <c r="I44">
        <f>VLOOKUP($A$1:$A$611,[1]Sheet1!A$1:G$611,2)</f>
        <v>0.28789999999999999</v>
      </c>
      <c r="J44">
        <f>VLOOKUP($A$1:$A$611,[1]Sheet1!A$1:G$611,3)</f>
        <v>0.42</v>
      </c>
      <c r="K44">
        <f>VLOOKUP($A$1:$A$611,[1]Sheet1!A$1:G$611,4)</f>
        <v>0.44779999999999998</v>
      </c>
      <c r="L44">
        <f>VLOOKUP($A$1:$A$611,[1]Sheet1!A$1:G$611,5)</f>
        <v>1</v>
      </c>
      <c r="M44">
        <f>VLOOKUP($A$1:$A$611,[1]Sheet1!A$1:G$611,6)</f>
        <v>29</v>
      </c>
      <c r="N44">
        <f>VLOOKUP($A$1:$A$611,[1]Sheet1!A$1:G$611,7)</f>
        <v>30</v>
      </c>
    </row>
    <row r="45" spans="1:14" x14ac:dyDescent="0.3">
      <c r="A45" s="3">
        <v>44</v>
      </c>
      <c r="B45" s="4">
        <v>40545</v>
      </c>
      <c r="C45" s="7" t="str">
        <f>TEXT($B45,"ddd")</f>
        <v>Sun</v>
      </c>
      <c r="D45" s="3">
        <v>20</v>
      </c>
      <c r="E45" s="3" t="b">
        <v>0</v>
      </c>
      <c r="F45" s="3">
        <v>0</v>
      </c>
      <c r="G45" s="3">
        <v>1</v>
      </c>
      <c r="H45" s="3">
        <v>0.3</v>
      </c>
      <c r="I45" s="5">
        <f ca="1">AVERAGE($I$2:$I$611)</f>
        <v>0.19993489148580987</v>
      </c>
      <c r="J45">
        <f>VLOOKUP($A$1:$A$611,[1]Sheet1!A$1:G$611,3)</f>
        <v>0.39</v>
      </c>
      <c r="K45">
        <f>VLOOKUP($A$1:$A$611,[1]Sheet1!A$1:G$611,4)</f>
        <v>0.35820000000000002</v>
      </c>
      <c r="L45">
        <f>VLOOKUP($A$1:$A$611,[1]Sheet1!A$1:G$611,5)</f>
        <v>5</v>
      </c>
      <c r="M45">
        <f>VLOOKUP($A$1:$A$611,[1]Sheet1!A$1:G$611,6)</f>
        <v>17</v>
      </c>
      <c r="N45">
        <f>VLOOKUP($A$1:$A$611,[1]Sheet1!A$1:G$611,7)</f>
        <v>22</v>
      </c>
    </row>
    <row r="46" spans="1:14" x14ac:dyDescent="0.3">
      <c r="A46" s="3">
        <v>45</v>
      </c>
      <c r="B46" s="4">
        <v>40545</v>
      </c>
      <c r="C46" s="7" t="str">
        <f>TEXT($B46,"ddd")</f>
        <v>Sun</v>
      </c>
      <c r="D46" s="3">
        <v>21</v>
      </c>
      <c r="E46" s="3" t="b">
        <v>0</v>
      </c>
      <c r="F46" s="3">
        <v>0</v>
      </c>
      <c r="G46" s="3">
        <v>1</v>
      </c>
      <c r="H46" s="3">
        <v>0.26</v>
      </c>
      <c r="I46">
        <f>VLOOKUP($A$1:$A$611,[1]Sheet1!A$1:G$611,2)</f>
        <v>0.2273</v>
      </c>
      <c r="J46">
        <f>VLOOKUP($A$1:$A$611,[1]Sheet1!A$1:G$611,3)</f>
        <v>0.44</v>
      </c>
      <c r="K46">
        <f>VLOOKUP($A$1:$A$611,[1]Sheet1!A$1:G$611,4)</f>
        <v>0.32840000000000003</v>
      </c>
      <c r="L46">
        <f>VLOOKUP($A$1:$A$611,[1]Sheet1!A$1:G$611,5)</f>
        <v>11</v>
      </c>
      <c r="M46">
        <f>VLOOKUP($A$1:$A$611,[1]Sheet1!A$1:G$611,6)</f>
        <v>20</v>
      </c>
      <c r="N46">
        <f>VLOOKUP($A$1:$A$611,[1]Sheet1!A$1:G$611,7)</f>
        <v>31</v>
      </c>
    </row>
    <row r="47" spans="1:14" x14ac:dyDescent="0.3">
      <c r="A47" s="3">
        <v>46</v>
      </c>
      <c r="B47" s="4">
        <v>40545</v>
      </c>
      <c r="C47" s="7" t="str">
        <f>TEXT($B47,"ddd")</f>
        <v>Sun</v>
      </c>
      <c r="D47" s="3">
        <v>22</v>
      </c>
      <c r="E47" s="3" t="b">
        <v>0</v>
      </c>
      <c r="F47" s="3">
        <v>0</v>
      </c>
      <c r="G47" s="3">
        <v>1</v>
      </c>
      <c r="H47" s="3">
        <v>0.24</v>
      </c>
      <c r="I47">
        <f>VLOOKUP($A$1:$A$611,[1]Sheet1!A$1:G$611,2)</f>
        <v>0.21210000000000001</v>
      </c>
      <c r="J47">
        <f>VLOOKUP($A$1:$A$611,[1]Sheet1!A$1:G$611,3)</f>
        <v>0.44</v>
      </c>
      <c r="K47">
        <f>VLOOKUP($A$1:$A$611,[1]Sheet1!A$1:G$611,4)</f>
        <v>0.29849999999999999</v>
      </c>
      <c r="L47">
        <f>VLOOKUP($A$1:$A$611,[1]Sheet1!A$1:G$611,5)</f>
        <v>0</v>
      </c>
      <c r="M47">
        <f>VLOOKUP($A$1:$A$611,[1]Sheet1!A$1:G$611,6)</f>
        <v>9</v>
      </c>
      <c r="N47">
        <f>VLOOKUP($A$1:$A$611,[1]Sheet1!A$1:G$611,7)</f>
        <v>9</v>
      </c>
    </row>
    <row r="48" spans="1:14" x14ac:dyDescent="0.3">
      <c r="A48" s="3">
        <v>47</v>
      </c>
      <c r="B48" s="4">
        <v>40545</v>
      </c>
      <c r="C48" s="7" t="str">
        <f>TEXT($B48,"ddd")</f>
        <v>Sun</v>
      </c>
      <c r="D48" s="3">
        <v>23</v>
      </c>
      <c r="E48" s="3" t="b">
        <v>0</v>
      </c>
      <c r="F48" s="3">
        <v>0</v>
      </c>
      <c r="G48" s="3">
        <v>1</v>
      </c>
      <c r="H48" s="3">
        <v>0.22</v>
      </c>
      <c r="I48">
        <f>VLOOKUP($A$1:$A$611,[1]Sheet1!A$1:G$611,2)</f>
        <v>0.2273</v>
      </c>
      <c r="J48">
        <f>VLOOKUP($A$1:$A$611,[1]Sheet1!A$1:G$611,3)</f>
        <v>0.47</v>
      </c>
      <c r="K48">
        <f>VLOOKUP($A$1:$A$611,[1]Sheet1!A$1:G$611,4)</f>
        <v>0.16420000000000001</v>
      </c>
      <c r="L48">
        <f>VLOOKUP($A$1:$A$611,[1]Sheet1!A$1:G$611,5)</f>
        <v>0</v>
      </c>
      <c r="M48">
        <f>VLOOKUP($A$1:$A$611,[1]Sheet1!A$1:G$611,6)</f>
        <v>8</v>
      </c>
      <c r="N48">
        <f>VLOOKUP($A$1:$A$611,[1]Sheet1!A$1:G$611,7)</f>
        <v>8</v>
      </c>
    </row>
    <row r="49" spans="1:14" x14ac:dyDescent="0.3">
      <c r="A49" s="3">
        <v>48</v>
      </c>
      <c r="B49" s="4">
        <v>40546</v>
      </c>
      <c r="C49" s="7" t="str">
        <f>TEXT($B49,"ddd")</f>
        <v>Mon</v>
      </c>
      <c r="D49" s="3">
        <v>0</v>
      </c>
      <c r="E49" s="3" t="b">
        <v>0</v>
      </c>
      <c r="F49" s="3">
        <v>1</v>
      </c>
      <c r="G49" s="3">
        <v>1</v>
      </c>
      <c r="H49" s="3">
        <v>0.22</v>
      </c>
      <c r="I49">
        <f>VLOOKUP($A$1:$A$611,[1]Sheet1!A$1:G$611,2)</f>
        <v>0.19700000000000001</v>
      </c>
      <c r="J49">
        <f>VLOOKUP($A$1:$A$611,[1]Sheet1!A$1:G$611,3)</f>
        <v>0.44</v>
      </c>
      <c r="K49">
        <f>VLOOKUP($A$1:$A$611,[1]Sheet1!A$1:G$611,4)</f>
        <v>0.35820000000000002</v>
      </c>
      <c r="L49">
        <f>VLOOKUP($A$1:$A$611,[1]Sheet1!A$1:G$611,5)</f>
        <v>0</v>
      </c>
      <c r="M49">
        <f>VLOOKUP($A$1:$A$611,[1]Sheet1!A$1:G$611,6)</f>
        <v>5</v>
      </c>
      <c r="N49">
        <f>VLOOKUP($A$1:$A$611,[1]Sheet1!A$1:G$611,7)</f>
        <v>5</v>
      </c>
    </row>
    <row r="50" spans="1:14" x14ac:dyDescent="0.3">
      <c r="A50" s="3">
        <v>49</v>
      </c>
      <c r="B50" s="4">
        <v>40546</v>
      </c>
      <c r="C50" s="7" t="str">
        <f>TEXT($B50,"ddd")</f>
        <v>Mon</v>
      </c>
      <c r="D50" s="3">
        <v>1</v>
      </c>
      <c r="E50" s="3" t="b">
        <v>0</v>
      </c>
      <c r="F50" s="3">
        <v>1</v>
      </c>
      <c r="G50" s="3">
        <v>1</v>
      </c>
      <c r="H50" s="3">
        <v>0.2</v>
      </c>
      <c r="I50" s="5">
        <f ca="1">AVERAGE($I$2:$I$611)</f>
        <v>0.19993489148580987</v>
      </c>
      <c r="J50">
        <f>VLOOKUP($A$1:$A$611,[1]Sheet1!A$1:G$611,3)</f>
        <v>0.44</v>
      </c>
      <c r="K50">
        <f>VLOOKUP($A$1:$A$611,[1]Sheet1!A$1:G$611,4)</f>
        <v>0.41789999999999999</v>
      </c>
      <c r="L50">
        <f>VLOOKUP($A$1:$A$611,[1]Sheet1!A$1:G$611,5)</f>
        <v>0</v>
      </c>
      <c r="M50">
        <f>VLOOKUP($A$1:$A$611,[1]Sheet1!A$1:G$611,6)</f>
        <v>2</v>
      </c>
      <c r="N50">
        <f>VLOOKUP($A$1:$A$611,[1]Sheet1!A$1:G$611,7)</f>
        <v>2</v>
      </c>
    </row>
    <row r="51" spans="1:14" x14ac:dyDescent="0.3">
      <c r="A51" s="3">
        <v>50</v>
      </c>
      <c r="B51" s="4">
        <v>40546</v>
      </c>
      <c r="C51" s="7" t="str">
        <f>TEXT($B51,"ddd")</f>
        <v>Mon</v>
      </c>
      <c r="D51" s="3">
        <v>4</v>
      </c>
      <c r="E51" s="3" t="b">
        <v>0</v>
      </c>
      <c r="F51" s="3">
        <v>1</v>
      </c>
      <c r="G51" s="3">
        <v>1</v>
      </c>
      <c r="H51" s="3">
        <v>0.16</v>
      </c>
      <c r="I51">
        <f>VLOOKUP($A$1:$A$611,[1]Sheet1!A$1:G$611,2)</f>
        <v>0.13639999999999999</v>
      </c>
      <c r="J51">
        <f>VLOOKUP($A$1:$A$611,[1]Sheet1!A$1:G$611,3)</f>
        <v>0.47</v>
      </c>
      <c r="K51">
        <f>VLOOKUP($A$1:$A$611,[1]Sheet1!A$1:G$611,4)</f>
        <v>0.3881</v>
      </c>
      <c r="L51">
        <f>VLOOKUP($A$1:$A$611,[1]Sheet1!A$1:G$611,5)</f>
        <v>0</v>
      </c>
      <c r="M51">
        <f>VLOOKUP($A$1:$A$611,[1]Sheet1!A$1:G$611,6)</f>
        <v>1</v>
      </c>
      <c r="N51">
        <f>VLOOKUP($A$1:$A$611,[1]Sheet1!A$1:G$611,7)</f>
        <v>1</v>
      </c>
    </row>
    <row r="52" spans="1:14" x14ac:dyDescent="0.3">
      <c r="A52" s="3">
        <v>51</v>
      </c>
      <c r="B52" s="4">
        <v>40546</v>
      </c>
      <c r="C52" s="7" t="str">
        <f>TEXT($B52,"ddd")</f>
        <v>Mon</v>
      </c>
      <c r="D52" s="3">
        <v>5</v>
      </c>
      <c r="E52" s="3" t="b">
        <v>0</v>
      </c>
      <c r="F52" s="3">
        <v>1</v>
      </c>
      <c r="G52" s="3">
        <v>1</v>
      </c>
      <c r="H52" s="3">
        <v>0.16</v>
      </c>
      <c r="I52">
        <f>VLOOKUP($A$1:$A$611,[1]Sheet1!A$1:G$611,2)</f>
        <v>0.13639999999999999</v>
      </c>
      <c r="J52">
        <f>VLOOKUP($A$1:$A$611,[1]Sheet1!A$1:G$611,3)</f>
        <v>0.47</v>
      </c>
      <c r="K52">
        <f>VLOOKUP($A$1:$A$611,[1]Sheet1!A$1:G$611,4)</f>
        <v>0.28360000000000002</v>
      </c>
      <c r="L52">
        <f>VLOOKUP($A$1:$A$611,[1]Sheet1!A$1:G$611,5)</f>
        <v>0</v>
      </c>
      <c r="M52">
        <f>VLOOKUP($A$1:$A$611,[1]Sheet1!A$1:G$611,6)</f>
        <v>3</v>
      </c>
      <c r="N52">
        <f>VLOOKUP($A$1:$A$611,[1]Sheet1!A$1:G$611,7)</f>
        <v>3</v>
      </c>
    </row>
    <row r="53" spans="1:14" x14ac:dyDescent="0.3">
      <c r="A53" s="3">
        <v>52</v>
      </c>
      <c r="B53" s="4">
        <v>40546</v>
      </c>
      <c r="C53" s="7" t="str">
        <f>TEXT($B53,"ddd")</f>
        <v>Mon</v>
      </c>
      <c r="D53" s="3">
        <v>6</v>
      </c>
      <c r="E53" s="3" t="b">
        <v>0</v>
      </c>
      <c r="F53" s="3">
        <v>1</v>
      </c>
      <c r="G53" s="3">
        <v>1</v>
      </c>
      <c r="H53" s="3">
        <v>0.14000000000000001</v>
      </c>
      <c r="I53">
        <f>VLOOKUP($A$1:$A$611,[1]Sheet1!A$1:G$611,2)</f>
        <v>0.1061</v>
      </c>
      <c r="J53">
        <f>VLOOKUP($A$1:$A$611,[1]Sheet1!A$1:G$611,3)</f>
        <v>0.5</v>
      </c>
      <c r="K53">
        <f>VLOOKUP($A$1:$A$611,[1]Sheet1!A$1:G$611,4)</f>
        <v>0.3881</v>
      </c>
      <c r="L53">
        <f>VLOOKUP($A$1:$A$611,[1]Sheet1!A$1:G$611,5)</f>
        <v>0</v>
      </c>
      <c r="M53">
        <f>VLOOKUP($A$1:$A$611,[1]Sheet1!A$1:G$611,6)</f>
        <v>30</v>
      </c>
      <c r="N53">
        <f>VLOOKUP($A$1:$A$611,[1]Sheet1!A$1:G$611,7)</f>
        <v>30</v>
      </c>
    </row>
    <row r="54" spans="1:14" x14ac:dyDescent="0.3">
      <c r="A54" s="3">
        <v>53</v>
      </c>
      <c r="B54" s="4">
        <v>40546</v>
      </c>
      <c r="C54" s="7" t="str">
        <f>TEXT($B54,"ddd")</f>
        <v>Mon</v>
      </c>
      <c r="D54" s="3">
        <v>7</v>
      </c>
      <c r="E54" s="3" t="b">
        <v>0</v>
      </c>
      <c r="F54" s="3">
        <v>1</v>
      </c>
      <c r="G54" s="3">
        <v>1</v>
      </c>
      <c r="H54" s="3">
        <v>0.14000000000000001</v>
      </c>
      <c r="I54">
        <f>VLOOKUP($A$1:$A$611,[1]Sheet1!A$1:G$611,2)</f>
        <v>0.13639999999999999</v>
      </c>
      <c r="J54">
        <f>VLOOKUP($A$1:$A$611,[1]Sheet1!A$1:G$611,3)</f>
        <v>0.5</v>
      </c>
      <c r="K54">
        <f>VLOOKUP($A$1:$A$611,[1]Sheet1!A$1:G$611,4)</f>
        <v>0.19400000000000001</v>
      </c>
      <c r="L54">
        <f>VLOOKUP($A$1:$A$611,[1]Sheet1!A$1:G$611,5)</f>
        <v>1</v>
      </c>
      <c r="M54">
        <f>VLOOKUP($A$1:$A$611,[1]Sheet1!A$1:G$611,6)</f>
        <v>63</v>
      </c>
      <c r="N54">
        <f>VLOOKUP($A$1:$A$611,[1]Sheet1!A$1:G$611,7)</f>
        <v>64</v>
      </c>
    </row>
    <row r="55" spans="1:14" x14ac:dyDescent="0.3">
      <c r="A55" s="3">
        <v>54</v>
      </c>
      <c r="B55" s="4">
        <v>40546</v>
      </c>
      <c r="C55" s="7" t="str">
        <f>TEXT($B55,"ddd")</f>
        <v>Mon</v>
      </c>
      <c r="D55" s="3">
        <v>8</v>
      </c>
      <c r="E55" s="3" t="b">
        <v>0</v>
      </c>
      <c r="F55" s="3">
        <v>1</v>
      </c>
      <c r="G55" s="3">
        <v>1</v>
      </c>
      <c r="H55" s="3">
        <v>0.14000000000000001</v>
      </c>
      <c r="I55">
        <f>VLOOKUP($A$1:$A$611,[1]Sheet1!A$1:G$611,2)</f>
        <v>0.1212</v>
      </c>
      <c r="J55">
        <f>VLOOKUP($A$1:$A$611,[1]Sheet1!A$1:G$611,3)</f>
        <v>0.5</v>
      </c>
      <c r="K55">
        <f>VLOOKUP($A$1:$A$611,[1]Sheet1!A$1:G$611,4)</f>
        <v>0.28360000000000002</v>
      </c>
      <c r="L55">
        <f>VLOOKUP($A$1:$A$611,[1]Sheet1!A$1:G$611,5)</f>
        <v>1</v>
      </c>
      <c r="M55">
        <f>VLOOKUP($A$1:$A$611,[1]Sheet1!A$1:G$611,6)</f>
        <v>153</v>
      </c>
      <c r="N55">
        <f>VLOOKUP($A$1:$A$611,[1]Sheet1!A$1:G$611,7)</f>
        <v>154</v>
      </c>
    </row>
    <row r="56" spans="1:14" x14ac:dyDescent="0.3">
      <c r="A56" s="3">
        <v>55</v>
      </c>
      <c r="B56" s="4">
        <v>40546</v>
      </c>
      <c r="C56" s="7" t="str">
        <f>TEXT($B56,"ddd")</f>
        <v>Mon</v>
      </c>
      <c r="D56" s="3">
        <v>9</v>
      </c>
      <c r="E56" s="3" t="b">
        <v>0</v>
      </c>
      <c r="F56" s="3">
        <v>1</v>
      </c>
      <c r="G56" s="3">
        <v>1</v>
      </c>
      <c r="H56" s="3">
        <v>0.16</v>
      </c>
      <c r="I56">
        <f>VLOOKUP($A$1:$A$611,[1]Sheet1!A$1:G$611,2)</f>
        <v>0.13639999999999999</v>
      </c>
      <c r="J56">
        <f>VLOOKUP($A$1:$A$611,[1]Sheet1!A$1:G$611,3)</f>
        <v>0.43</v>
      </c>
      <c r="K56">
        <f>VLOOKUP($A$1:$A$611,[1]Sheet1!A$1:G$611,4)</f>
        <v>0.3881</v>
      </c>
      <c r="L56">
        <f>VLOOKUP($A$1:$A$611,[1]Sheet1!A$1:G$611,5)</f>
        <v>7</v>
      </c>
      <c r="M56">
        <f>VLOOKUP($A$1:$A$611,[1]Sheet1!A$1:G$611,6)</f>
        <v>81</v>
      </c>
      <c r="N56">
        <f>VLOOKUP($A$1:$A$611,[1]Sheet1!A$1:G$611,7)</f>
        <v>88</v>
      </c>
    </row>
    <row r="57" spans="1:14" x14ac:dyDescent="0.3">
      <c r="A57" s="3">
        <v>56</v>
      </c>
      <c r="B57" s="4">
        <v>40546</v>
      </c>
      <c r="C57" s="7" t="str">
        <f>TEXT($B57,"ddd")</f>
        <v>Mon</v>
      </c>
      <c r="D57" s="3">
        <v>10</v>
      </c>
      <c r="E57" s="3" t="b">
        <v>0</v>
      </c>
      <c r="F57" s="3">
        <v>1</v>
      </c>
      <c r="G57" s="3">
        <v>1</v>
      </c>
      <c r="H57" s="3">
        <v>0.18</v>
      </c>
      <c r="I57">
        <f>VLOOKUP($A$1:$A$611,[1]Sheet1!A$1:G$611,2)</f>
        <v>0.16669999999999999</v>
      </c>
      <c r="J57">
        <f>VLOOKUP($A$1:$A$611,[1]Sheet1!A$1:G$611,3)</f>
        <v>0.43</v>
      </c>
      <c r="K57">
        <f>VLOOKUP($A$1:$A$611,[1]Sheet1!A$1:G$611,4)</f>
        <v>0.25369999999999998</v>
      </c>
      <c r="L57">
        <f>VLOOKUP($A$1:$A$611,[1]Sheet1!A$1:G$611,5)</f>
        <v>11</v>
      </c>
      <c r="M57">
        <f>VLOOKUP($A$1:$A$611,[1]Sheet1!A$1:G$611,6)</f>
        <v>33</v>
      </c>
      <c r="N57">
        <f>VLOOKUP($A$1:$A$611,[1]Sheet1!A$1:G$611,7)</f>
        <v>44</v>
      </c>
    </row>
    <row r="58" spans="1:14" x14ac:dyDescent="0.3">
      <c r="A58" s="3">
        <v>57</v>
      </c>
      <c r="B58" s="4">
        <v>40546</v>
      </c>
      <c r="C58" s="7" t="str">
        <f>TEXT($B58,"ddd")</f>
        <v>Mon</v>
      </c>
      <c r="D58" s="3">
        <v>11</v>
      </c>
      <c r="E58" s="3" t="b">
        <v>0</v>
      </c>
      <c r="F58" s="3">
        <v>1</v>
      </c>
      <c r="G58" s="3">
        <v>1</v>
      </c>
      <c r="H58" s="3">
        <v>0.2</v>
      </c>
      <c r="I58">
        <f>VLOOKUP($A$1:$A$611,[1]Sheet1!A$1:G$611,2)</f>
        <v>0.18179999999999999</v>
      </c>
      <c r="J58">
        <f>VLOOKUP($A$1:$A$611,[1]Sheet1!A$1:G$611,3)</f>
        <v>0.4</v>
      </c>
      <c r="K58">
        <f>VLOOKUP($A$1:$A$611,[1]Sheet1!A$1:G$611,4)</f>
        <v>0.32840000000000003</v>
      </c>
      <c r="L58">
        <f>VLOOKUP($A$1:$A$611,[1]Sheet1!A$1:G$611,5)</f>
        <v>10</v>
      </c>
      <c r="M58">
        <f>VLOOKUP($A$1:$A$611,[1]Sheet1!A$1:G$611,6)</f>
        <v>41</v>
      </c>
      <c r="N58">
        <f>VLOOKUP($A$1:$A$611,[1]Sheet1!A$1:G$611,7)</f>
        <v>51</v>
      </c>
    </row>
    <row r="59" spans="1:14" x14ac:dyDescent="0.3">
      <c r="A59" s="3">
        <v>58</v>
      </c>
      <c r="B59" s="4">
        <v>40546</v>
      </c>
      <c r="C59" s="7" t="str">
        <f>TEXT($B59,"ddd")</f>
        <v>Mon</v>
      </c>
      <c r="D59" s="3">
        <v>12</v>
      </c>
      <c r="E59" s="3" t="b">
        <v>0</v>
      </c>
      <c r="F59" s="3">
        <v>1</v>
      </c>
      <c r="G59" s="3">
        <v>1</v>
      </c>
      <c r="H59" s="3">
        <v>0.22</v>
      </c>
      <c r="I59">
        <f>VLOOKUP($A$1:$A$611,[1]Sheet1!A$1:G$611,2)</f>
        <v>0.21210000000000001</v>
      </c>
      <c r="J59">
        <f>VLOOKUP($A$1:$A$611,[1]Sheet1!A$1:G$611,3)</f>
        <v>0.35</v>
      </c>
      <c r="K59">
        <f>VLOOKUP($A$1:$A$611,[1]Sheet1!A$1:G$611,4)</f>
        <v>0.29849999999999999</v>
      </c>
      <c r="L59">
        <f>VLOOKUP($A$1:$A$611,[1]Sheet1!A$1:G$611,5)</f>
        <v>13</v>
      </c>
      <c r="M59">
        <f>VLOOKUP($A$1:$A$611,[1]Sheet1!A$1:G$611,6)</f>
        <v>48</v>
      </c>
      <c r="N59">
        <f>VLOOKUP($A$1:$A$611,[1]Sheet1!A$1:G$611,7)</f>
        <v>61</v>
      </c>
    </row>
    <row r="60" spans="1:14" x14ac:dyDescent="0.3">
      <c r="A60" s="3">
        <v>59</v>
      </c>
      <c r="B60" s="4">
        <v>40546</v>
      </c>
      <c r="C60" s="7" t="str">
        <f>TEXT($B60,"ddd")</f>
        <v>Mon</v>
      </c>
      <c r="D60" s="3">
        <v>13</v>
      </c>
      <c r="E60" s="3" t="b">
        <v>0</v>
      </c>
      <c r="F60" s="3">
        <v>1</v>
      </c>
      <c r="G60" s="3">
        <v>1</v>
      </c>
      <c r="H60" s="3">
        <v>0.24</v>
      </c>
      <c r="I60" s="5">
        <f ca="1">AVERAGE($I$2:$I$611)</f>
        <v>0.19993489148580987</v>
      </c>
      <c r="J60">
        <f>VLOOKUP($A$1:$A$611,[1]Sheet1!A$1:G$611,3)</f>
        <v>0.35</v>
      </c>
      <c r="K60">
        <f>VLOOKUP($A$1:$A$611,[1]Sheet1!A$1:G$611,4)</f>
        <v>0.28360000000000002</v>
      </c>
      <c r="L60">
        <f>VLOOKUP($A$1:$A$611,[1]Sheet1!A$1:G$611,5)</f>
        <v>8</v>
      </c>
      <c r="M60">
        <f>VLOOKUP($A$1:$A$611,[1]Sheet1!A$1:G$611,6)</f>
        <v>53</v>
      </c>
      <c r="N60">
        <f>VLOOKUP($A$1:$A$611,[1]Sheet1!A$1:G$611,7)</f>
        <v>61</v>
      </c>
    </row>
    <row r="61" spans="1:14" x14ac:dyDescent="0.3">
      <c r="A61" s="3">
        <v>60</v>
      </c>
      <c r="B61" s="4">
        <v>40546</v>
      </c>
      <c r="C61" s="7" t="str">
        <f>TEXT($B61,"ddd")</f>
        <v>Mon</v>
      </c>
      <c r="D61" s="3">
        <v>14</v>
      </c>
      <c r="E61" s="3" t="b">
        <v>0</v>
      </c>
      <c r="F61" s="3">
        <v>1</v>
      </c>
      <c r="G61" s="3">
        <v>1</v>
      </c>
      <c r="H61" s="3">
        <v>0.26</v>
      </c>
      <c r="I61">
        <f>VLOOKUP($A$1:$A$611,[1]Sheet1!A$1:G$611,2)</f>
        <v>0.2424</v>
      </c>
      <c r="J61">
        <f>VLOOKUP($A$1:$A$611,[1]Sheet1!A$1:G$611,3)</f>
        <v>0.3</v>
      </c>
      <c r="K61">
        <f>VLOOKUP($A$1:$A$611,[1]Sheet1!A$1:G$611,4)</f>
        <v>0.28360000000000002</v>
      </c>
      <c r="L61">
        <f>VLOOKUP($A$1:$A$611,[1]Sheet1!A$1:G$611,5)</f>
        <v>11</v>
      </c>
      <c r="M61">
        <f>VLOOKUP($A$1:$A$611,[1]Sheet1!A$1:G$611,6)</f>
        <v>66</v>
      </c>
      <c r="N61">
        <f>VLOOKUP($A$1:$A$611,[1]Sheet1!A$1:G$611,7)</f>
        <v>77</v>
      </c>
    </row>
    <row r="62" spans="1:14" x14ac:dyDescent="0.3">
      <c r="A62" s="3">
        <v>61</v>
      </c>
      <c r="B62" s="4">
        <v>40546</v>
      </c>
      <c r="C62" s="7" t="str">
        <f>TEXT($B62,"ddd")</f>
        <v>Mon</v>
      </c>
      <c r="D62" s="3">
        <v>15</v>
      </c>
      <c r="E62" s="3" t="b">
        <v>0</v>
      </c>
      <c r="F62" s="3">
        <v>1</v>
      </c>
      <c r="G62" s="3">
        <v>1</v>
      </c>
      <c r="H62" s="3">
        <v>0.26</v>
      </c>
      <c r="I62">
        <f>VLOOKUP($A$1:$A$611,[1]Sheet1!A$1:G$611,2)</f>
        <v>0.2424</v>
      </c>
      <c r="J62">
        <f>VLOOKUP($A$1:$A$611,[1]Sheet1!A$1:G$611,3)</f>
        <v>0.3</v>
      </c>
      <c r="K62">
        <f>VLOOKUP($A$1:$A$611,[1]Sheet1!A$1:G$611,4)</f>
        <v>0.25369999999999998</v>
      </c>
      <c r="L62">
        <f>VLOOKUP($A$1:$A$611,[1]Sheet1!A$1:G$611,5)</f>
        <v>14</v>
      </c>
      <c r="M62">
        <f>VLOOKUP($A$1:$A$611,[1]Sheet1!A$1:G$611,6)</f>
        <v>58</v>
      </c>
      <c r="N62">
        <f>VLOOKUP($A$1:$A$611,[1]Sheet1!A$1:G$611,7)</f>
        <v>72</v>
      </c>
    </row>
    <row r="63" spans="1:14" x14ac:dyDescent="0.3">
      <c r="A63" s="3">
        <v>62</v>
      </c>
      <c r="B63" s="4">
        <v>40546</v>
      </c>
      <c r="C63" s="7" t="str">
        <f>TEXT($B63,"ddd")</f>
        <v>Mon</v>
      </c>
      <c r="D63" s="3">
        <v>16</v>
      </c>
      <c r="E63" s="3" t="b">
        <v>0</v>
      </c>
      <c r="F63" s="3">
        <v>1</v>
      </c>
      <c r="G63" s="3">
        <v>1</v>
      </c>
      <c r="H63" s="3">
        <v>0.26</v>
      </c>
      <c r="I63">
        <f>VLOOKUP($A$1:$A$611,[1]Sheet1!A$1:G$611,2)</f>
        <v>0.2424</v>
      </c>
      <c r="J63">
        <f>VLOOKUP($A$1:$A$611,[1]Sheet1!A$1:G$611,3)</f>
        <v>0.3</v>
      </c>
      <c r="K63">
        <f>VLOOKUP($A$1:$A$611,[1]Sheet1!A$1:G$611,4)</f>
        <v>0.25369999999999998</v>
      </c>
      <c r="L63">
        <f>VLOOKUP($A$1:$A$611,[1]Sheet1!A$1:G$611,5)</f>
        <v>9</v>
      </c>
      <c r="M63">
        <f>VLOOKUP($A$1:$A$611,[1]Sheet1!A$1:G$611,6)</f>
        <v>67</v>
      </c>
      <c r="N63">
        <f>VLOOKUP($A$1:$A$611,[1]Sheet1!A$1:G$611,7)</f>
        <v>76</v>
      </c>
    </row>
    <row r="64" spans="1:14" x14ac:dyDescent="0.3">
      <c r="A64" s="3">
        <v>63</v>
      </c>
      <c r="B64" s="4">
        <v>40546</v>
      </c>
      <c r="C64" s="7" t="str">
        <f>TEXT($B64,"ddd")</f>
        <v>Mon</v>
      </c>
      <c r="D64" s="3">
        <v>17</v>
      </c>
      <c r="E64" s="3" t="b">
        <v>0</v>
      </c>
      <c r="F64" s="3">
        <v>1</v>
      </c>
      <c r="G64" s="3">
        <v>1</v>
      </c>
      <c r="H64" s="3">
        <v>0.24</v>
      </c>
      <c r="I64">
        <f>VLOOKUP($A$1:$A$611,[1]Sheet1!A$1:G$611,2)</f>
        <v>0.2273</v>
      </c>
      <c r="J64">
        <f>VLOOKUP($A$1:$A$611,[1]Sheet1!A$1:G$611,3)</f>
        <v>0.3</v>
      </c>
      <c r="K64">
        <f>VLOOKUP($A$1:$A$611,[1]Sheet1!A$1:G$611,4)</f>
        <v>0.22389999999999999</v>
      </c>
      <c r="L64">
        <f>VLOOKUP($A$1:$A$611,[1]Sheet1!A$1:G$611,5)</f>
        <v>11</v>
      </c>
      <c r="M64">
        <f>VLOOKUP($A$1:$A$611,[1]Sheet1!A$1:G$611,6)</f>
        <v>146</v>
      </c>
      <c r="N64">
        <f>VLOOKUP($A$1:$A$611,[1]Sheet1!A$1:G$611,7)</f>
        <v>157</v>
      </c>
    </row>
    <row r="65" spans="1:14" x14ac:dyDescent="0.3">
      <c r="A65" s="3">
        <v>64</v>
      </c>
      <c r="B65" s="4">
        <v>40546</v>
      </c>
      <c r="C65" s="7" t="str">
        <f>TEXT($B65,"ddd")</f>
        <v>Mon</v>
      </c>
      <c r="D65" s="3">
        <v>18</v>
      </c>
      <c r="E65" s="3" t="b">
        <v>0</v>
      </c>
      <c r="F65" s="3">
        <v>1</v>
      </c>
      <c r="G65" s="3">
        <v>1</v>
      </c>
      <c r="H65" s="3">
        <v>0.24</v>
      </c>
      <c r="I65">
        <f>VLOOKUP($A$1:$A$611,[1]Sheet1!A$1:G$611,2)</f>
        <v>0.2576</v>
      </c>
      <c r="J65">
        <f>VLOOKUP($A$1:$A$611,[1]Sheet1!A$1:G$611,3)</f>
        <v>0.32</v>
      </c>
      <c r="K65">
        <f>VLOOKUP($A$1:$A$611,[1]Sheet1!A$1:G$611,4)</f>
        <v>0.1045</v>
      </c>
      <c r="L65">
        <f>VLOOKUP($A$1:$A$611,[1]Sheet1!A$1:G$611,5)</f>
        <v>9</v>
      </c>
      <c r="M65">
        <f>VLOOKUP($A$1:$A$611,[1]Sheet1!A$1:G$611,6)</f>
        <v>148</v>
      </c>
      <c r="N65">
        <f>VLOOKUP($A$1:$A$611,[1]Sheet1!A$1:G$611,7)</f>
        <v>157</v>
      </c>
    </row>
    <row r="66" spans="1:14" x14ac:dyDescent="0.3">
      <c r="A66" s="3">
        <v>65</v>
      </c>
      <c r="B66" s="4">
        <v>40546</v>
      </c>
      <c r="C66" s="7" t="str">
        <f>TEXT($B66,"ddd")</f>
        <v>Mon</v>
      </c>
      <c r="D66" s="3">
        <v>19</v>
      </c>
      <c r="E66" s="3" t="b">
        <v>0</v>
      </c>
      <c r="F66" s="3">
        <v>1</v>
      </c>
      <c r="G66" s="3">
        <v>1</v>
      </c>
      <c r="H66" s="3">
        <v>0.2</v>
      </c>
      <c r="I66">
        <f>VLOOKUP($A$1:$A$611,[1]Sheet1!A$1:G$611,2)</f>
        <v>0.2576</v>
      </c>
      <c r="J66">
        <f>VLOOKUP($A$1:$A$611,[1]Sheet1!A$1:G$611,3)</f>
        <v>0.47</v>
      </c>
      <c r="K66">
        <f>VLOOKUP($A$1:$A$611,[1]Sheet1!A$1:G$611,4)</f>
        <v>0</v>
      </c>
      <c r="L66">
        <f>VLOOKUP($A$1:$A$611,[1]Sheet1!A$1:G$611,5)</f>
        <v>8</v>
      </c>
      <c r="M66">
        <f>VLOOKUP($A$1:$A$611,[1]Sheet1!A$1:G$611,6)</f>
        <v>102</v>
      </c>
      <c r="N66">
        <f>VLOOKUP($A$1:$A$611,[1]Sheet1!A$1:G$611,7)</f>
        <v>110</v>
      </c>
    </row>
    <row r="67" spans="1:14" x14ac:dyDescent="0.3">
      <c r="A67" s="3">
        <v>66</v>
      </c>
      <c r="B67" s="4">
        <v>40546</v>
      </c>
      <c r="C67" s="7" t="str">
        <f>TEXT($B67,"ddd")</f>
        <v>Mon</v>
      </c>
      <c r="D67" s="3">
        <v>20</v>
      </c>
      <c r="E67" s="3" t="b">
        <v>0</v>
      </c>
      <c r="F67" s="3">
        <v>1</v>
      </c>
      <c r="G67" s="3">
        <v>1</v>
      </c>
      <c r="H67" s="3">
        <v>0.2</v>
      </c>
      <c r="I67" s="5">
        <f ca="1">AVERAGE($I$2:$I$611)</f>
        <v>0.19993489148580987</v>
      </c>
      <c r="J67">
        <f>VLOOKUP($A$1:$A$611,[1]Sheet1!A$1:G$611,3)</f>
        <v>0.47</v>
      </c>
      <c r="K67">
        <f>VLOOKUP($A$1:$A$611,[1]Sheet1!A$1:G$611,4)</f>
        <v>0.1045</v>
      </c>
      <c r="L67">
        <f>VLOOKUP($A$1:$A$611,[1]Sheet1!A$1:G$611,5)</f>
        <v>3</v>
      </c>
      <c r="M67">
        <f>VLOOKUP($A$1:$A$611,[1]Sheet1!A$1:G$611,6)</f>
        <v>49</v>
      </c>
      <c r="N67">
        <f>VLOOKUP($A$1:$A$611,[1]Sheet1!A$1:G$611,7)</f>
        <v>52</v>
      </c>
    </row>
    <row r="68" spans="1:14" x14ac:dyDescent="0.3">
      <c r="A68" s="3">
        <v>67</v>
      </c>
      <c r="B68" s="4">
        <v>40546</v>
      </c>
      <c r="C68" s="7" t="str">
        <f>TEXT($B68,"ddd")</f>
        <v>Mon</v>
      </c>
      <c r="D68" s="3">
        <v>21</v>
      </c>
      <c r="E68" s="3" t="b">
        <v>0</v>
      </c>
      <c r="F68" s="3">
        <v>1</v>
      </c>
      <c r="G68" s="3">
        <v>1</v>
      </c>
      <c r="H68" s="3">
        <v>0.18</v>
      </c>
      <c r="I68">
        <f>VLOOKUP($A$1:$A$611,[1]Sheet1!A$1:G$611,2)</f>
        <v>0.19700000000000001</v>
      </c>
      <c r="J68">
        <f>VLOOKUP($A$1:$A$611,[1]Sheet1!A$1:G$611,3)</f>
        <v>0.64</v>
      </c>
      <c r="K68">
        <f>VLOOKUP($A$1:$A$611,[1]Sheet1!A$1:G$611,4)</f>
        <v>0.1343</v>
      </c>
      <c r="L68">
        <f>VLOOKUP($A$1:$A$611,[1]Sheet1!A$1:G$611,5)</f>
        <v>3</v>
      </c>
      <c r="M68">
        <f>VLOOKUP($A$1:$A$611,[1]Sheet1!A$1:G$611,6)</f>
        <v>49</v>
      </c>
      <c r="N68">
        <f>VLOOKUP($A$1:$A$611,[1]Sheet1!A$1:G$611,7)</f>
        <v>52</v>
      </c>
    </row>
    <row r="69" spans="1:14" x14ac:dyDescent="0.3">
      <c r="A69" s="3">
        <v>68</v>
      </c>
      <c r="B69" s="4">
        <v>40546</v>
      </c>
      <c r="C69" s="7" t="str">
        <f>TEXT($B69,"ddd")</f>
        <v>Mon</v>
      </c>
      <c r="D69" s="3">
        <v>22</v>
      </c>
      <c r="E69" s="3" t="b">
        <v>0</v>
      </c>
      <c r="F69" s="3">
        <v>1</v>
      </c>
      <c r="G69" s="3">
        <v>1</v>
      </c>
      <c r="H69" s="3">
        <v>0.14000000000000001</v>
      </c>
      <c r="I69">
        <f>VLOOKUP($A$1:$A$611,[1]Sheet1!A$1:G$611,2)</f>
        <v>0.1515</v>
      </c>
      <c r="J69">
        <f>VLOOKUP($A$1:$A$611,[1]Sheet1!A$1:G$611,3)</f>
        <v>0.69</v>
      </c>
      <c r="K69">
        <f>VLOOKUP($A$1:$A$611,[1]Sheet1!A$1:G$611,4)</f>
        <v>0.1343</v>
      </c>
      <c r="L69">
        <f>VLOOKUP($A$1:$A$611,[1]Sheet1!A$1:G$611,5)</f>
        <v>0</v>
      </c>
      <c r="M69">
        <f>VLOOKUP($A$1:$A$611,[1]Sheet1!A$1:G$611,6)</f>
        <v>20</v>
      </c>
      <c r="N69">
        <f>VLOOKUP($A$1:$A$611,[1]Sheet1!A$1:G$611,7)</f>
        <v>20</v>
      </c>
    </row>
    <row r="70" spans="1:14" x14ac:dyDescent="0.3">
      <c r="A70" s="3">
        <v>69</v>
      </c>
      <c r="B70" s="4">
        <v>40546</v>
      </c>
      <c r="C70" s="7" t="str">
        <f>TEXT($B70,"ddd")</f>
        <v>Mon</v>
      </c>
      <c r="D70" s="3">
        <v>23</v>
      </c>
      <c r="E70" s="3" t="b">
        <v>0</v>
      </c>
      <c r="F70" s="3">
        <v>1</v>
      </c>
      <c r="G70" s="3">
        <v>1</v>
      </c>
      <c r="H70" s="3">
        <v>0.18</v>
      </c>
      <c r="I70">
        <f>VLOOKUP($A$1:$A$611,[1]Sheet1!A$1:G$611,2)</f>
        <v>0.21210000000000001</v>
      </c>
      <c r="J70">
        <f>VLOOKUP($A$1:$A$611,[1]Sheet1!A$1:G$611,3)</f>
        <v>0.55000000000000004</v>
      </c>
      <c r="K70">
        <f>VLOOKUP($A$1:$A$611,[1]Sheet1!A$1:G$611,4)</f>
        <v>0.1045</v>
      </c>
      <c r="L70">
        <f>VLOOKUP($A$1:$A$611,[1]Sheet1!A$1:G$611,5)</f>
        <v>1</v>
      </c>
      <c r="M70">
        <f>VLOOKUP($A$1:$A$611,[1]Sheet1!A$1:G$611,6)</f>
        <v>11</v>
      </c>
      <c r="N70">
        <f>VLOOKUP($A$1:$A$611,[1]Sheet1!A$1:G$611,7)</f>
        <v>12</v>
      </c>
    </row>
    <row r="71" spans="1:14" x14ac:dyDescent="0.3">
      <c r="A71" s="3">
        <v>70</v>
      </c>
      <c r="B71" s="4">
        <v>40547</v>
      </c>
      <c r="C71" s="7" t="str">
        <f>TEXT($B71,"ddd")</f>
        <v>Tue</v>
      </c>
      <c r="D71" s="3">
        <v>0</v>
      </c>
      <c r="E71" s="3" t="b">
        <v>0</v>
      </c>
      <c r="F71" s="3">
        <v>2</v>
      </c>
      <c r="G71" s="3">
        <v>1</v>
      </c>
      <c r="H71" s="3">
        <v>0.16</v>
      </c>
      <c r="I71" s="5">
        <f ca="1">AVERAGE($I$2:$I$611)</f>
        <v>0.19993489148580987</v>
      </c>
      <c r="J71">
        <f>VLOOKUP($A$1:$A$611,[1]Sheet1!A$1:G$611,3)</f>
        <v>0.55000000000000004</v>
      </c>
      <c r="K71">
        <f>VLOOKUP($A$1:$A$611,[1]Sheet1!A$1:G$611,4)</f>
        <v>0.1045</v>
      </c>
      <c r="L71">
        <f>VLOOKUP($A$1:$A$611,[1]Sheet1!A$1:G$611,5)</f>
        <v>0</v>
      </c>
      <c r="M71">
        <f>VLOOKUP($A$1:$A$611,[1]Sheet1!A$1:G$611,6)</f>
        <v>5</v>
      </c>
      <c r="N71">
        <f>VLOOKUP($A$1:$A$611,[1]Sheet1!A$1:G$611,7)</f>
        <v>5</v>
      </c>
    </row>
    <row r="72" spans="1:14" x14ac:dyDescent="0.3">
      <c r="A72" s="3">
        <v>71</v>
      </c>
      <c r="B72" s="4">
        <v>40547</v>
      </c>
      <c r="C72" s="7" t="str">
        <f>TEXT($B72,"ddd")</f>
        <v>Tue</v>
      </c>
      <c r="D72" s="3">
        <v>1</v>
      </c>
      <c r="E72" s="3" t="b">
        <v>0</v>
      </c>
      <c r="F72" s="3">
        <v>2</v>
      </c>
      <c r="G72" s="3">
        <v>1</v>
      </c>
      <c r="H72" s="3">
        <v>0.16</v>
      </c>
      <c r="I72">
        <f>VLOOKUP($A$1:$A$611,[1]Sheet1!A$1:G$611,2)</f>
        <v>0.18179999999999999</v>
      </c>
      <c r="J72">
        <f>VLOOKUP($A$1:$A$611,[1]Sheet1!A$1:G$611,3)</f>
        <v>0.59</v>
      </c>
      <c r="K72">
        <f>VLOOKUP($A$1:$A$611,[1]Sheet1!A$1:G$611,4)</f>
        <v>0.1045</v>
      </c>
      <c r="L72">
        <f>VLOOKUP($A$1:$A$611,[1]Sheet1!A$1:G$611,5)</f>
        <v>0</v>
      </c>
      <c r="M72">
        <f>VLOOKUP($A$1:$A$611,[1]Sheet1!A$1:G$611,6)</f>
        <v>2</v>
      </c>
      <c r="N72">
        <f>VLOOKUP($A$1:$A$611,[1]Sheet1!A$1:G$611,7)</f>
        <v>2</v>
      </c>
    </row>
    <row r="73" spans="1:14" x14ac:dyDescent="0.3">
      <c r="A73" s="3">
        <v>72</v>
      </c>
      <c r="B73" s="4">
        <v>40547</v>
      </c>
      <c r="C73" s="7" t="str">
        <f>TEXT($B73,"ddd")</f>
        <v>Tue</v>
      </c>
      <c r="D73" s="3">
        <v>2</v>
      </c>
      <c r="E73" s="3" t="b">
        <v>0</v>
      </c>
      <c r="F73" s="3">
        <v>2</v>
      </c>
      <c r="G73" s="3">
        <v>1</v>
      </c>
      <c r="H73" s="3">
        <v>0.14000000000000001</v>
      </c>
      <c r="I73">
        <f>VLOOKUP($A$1:$A$611,[1]Sheet1!A$1:G$611,2)</f>
        <v>0.1515</v>
      </c>
      <c r="J73">
        <f>VLOOKUP($A$1:$A$611,[1]Sheet1!A$1:G$611,3)</f>
        <v>0.63</v>
      </c>
      <c r="K73">
        <f>VLOOKUP($A$1:$A$611,[1]Sheet1!A$1:G$611,4)</f>
        <v>0.1343</v>
      </c>
      <c r="L73">
        <f>VLOOKUP($A$1:$A$611,[1]Sheet1!A$1:G$611,5)</f>
        <v>0</v>
      </c>
      <c r="M73">
        <f>VLOOKUP($A$1:$A$611,[1]Sheet1!A$1:G$611,6)</f>
        <v>1</v>
      </c>
      <c r="N73">
        <f>VLOOKUP($A$1:$A$611,[1]Sheet1!A$1:G$611,7)</f>
        <v>1</v>
      </c>
    </row>
    <row r="74" spans="1:14" x14ac:dyDescent="0.3">
      <c r="A74" s="3">
        <v>73</v>
      </c>
      <c r="B74" s="4">
        <v>40547</v>
      </c>
      <c r="C74" s="7" t="str">
        <f>TEXT($B74,"ddd")</f>
        <v>Tue</v>
      </c>
      <c r="D74" s="3">
        <v>4</v>
      </c>
      <c r="E74" s="3" t="b">
        <v>0</v>
      </c>
      <c r="F74" s="3">
        <v>2</v>
      </c>
      <c r="G74" s="3">
        <v>1</v>
      </c>
      <c r="H74" s="3">
        <v>0.14000000000000001</v>
      </c>
      <c r="I74">
        <f>VLOOKUP($A$1:$A$611,[1]Sheet1!A$1:G$611,2)</f>
        <v>0.18179999999999999</v>
      </c>
      <c r="J74">
        <f>VLOOKUP($A$1:$A$611,[1]Sheet1!A$1:G$611,3)</f>
        <v>0.63</v>
      </c>
      <c r="K74">
        <f>VLOOKUP($A$1:$A$611,[1]Sheet1!A$1:G$611,4)</f>
        <v>8.9599999999999999E-2</v>
      </c>
      <c r="L74">
        <f>VLOOKUP($A$1:$A$611,[1]Sheet1!A$1:G$611,5)</f>
        <v>0</v>
      </c>
      <c r="M74">
        <f>VLOOKUP($A$1:$A$611,[1]Sheet1!A$1:G$611,6)</f>
        <v>2</v>
      </c>
      <c r="N74">
        <f>VLOOKUP($A$1:$A$611,[1]Sheet1!A$1:G$611,7)</f>
        <v>2</v>
      </c>
    </row>
    <row r="75" spans="1:14" x14ac:dyDescent="0.3">
      <c r="A75" s="3">
        <v>74</v>
      </c>
      <c r="B75" s="4">
        <v>40547</v>
      </c>
      <c r="C75" s="7" t="str">
        <f>TEXT($B75,"ddd")</f>
        <v>Tue</v>
      </c>
      <c r="D75" s="3">
        <v>5</v>
      </c>
      <c r="E75" s="3" t="b">
        <v>0</v>
      </c>
      <c r="F75" s="3">
        <v>2</v>
      </c>
      <c r="G75" s="3">
        <v>1</v>
      </c>
      <c r="H75" s="3">
        <v>0.12</v>
      </c>
      <c r="I75">
        <f>VLOOKUP($A$1:$A$611,[1]Sheet1!A$1:G$611,2)</f>
        <v>0.1515</v>
      </c>
      <c r="J75">
        <f>VLOOKUP($A$1:$A$611,[1]Sheet1!A$1:G$611,3)</f>
        <v>0.68</v>
      </c>
      <c r="K75">
        <f>VLOOKUP($A$1:$A$611,[1]Sheet1!A$1:G$611,4)</f>
        <v>0.1045</v>
      </c>
      <c r="L75">
        <f>VLOOKUP($A$1:$A$611,[1]Sheet1!A$1:G$611,5)</f>
        <v>0</v>
      </c>
      <c r="M75">
        <f>VLOOKUP($A$1:$A$611,[1]Sheet1!A$1:G$611,6)</f>
        <v>4</v>
      </c>
      <c r="N75">
        <f>VLOOKUP($A$1:$A$611,[1]Sheet1!A$1:G$611,7)</f>
        <v>4</v>
      </c>
    </row>
    <row r="76" spans="1:14" x14ac:dyDescent="0.3">
      <c r="A76" s="3">
        <v>75</v>
      </c>
      <c r="B76" s="4">
        <v>40547</v>
      </c>
      <c r="C76" s="7" t="str">
        <f>TEXT($B76,"ddd")</f>
        <v>Tue</v>
      </c>
      <c r="D76" s="3">
        <v>6</v>
      </c>
      <c r="E76" s="3" t="b">
        <v>0</v>
      </c>
      <c r="F76" s="3">
        <v>2</v>
      </c>
      <c r="G76" s="3">
        <v>1</v>
      </c>
      <c r="H76" s="3">
        <v>0.12</v>
      </c>
      <c r="I76">
        <f>VLOOKUP($A$1:$A$611,[1]Sheet1!A$1:G$611,2)</f>
        <v>0.1515</v>
      </c>
      <c r="J76">
        <f>VLOOKUP($A$1:$A$611,[1]Sheet1!A$1:G$611,3)</f>
        <v>0.74</v>
      </c>
      <c r="K76">
        <f>VLOOKUP($A$1:$A$611,[1]Sheet1!A$1:G$611,4)</f>
        <v>0.1045</v>
      </c>
      <c r="L76">
        <f>VLOOKUP($A$1:$A$611,[1]Sheet1!A$1:G$611,5)</f>
        <v>0</v>
      </c>
      <c r="M76">
        <f>VLOOKUP($A$1:$A$611,[1]Sheet1!A$1:G$611,6)</f>
        <v>36</v>
      </c>
      <c r="N76">
        <f>VLOOKUP($A$1:$A$611,[1]Sheet1!A$1:G$611,7)</f>
        <v>36</v>
      </c>
    </row>
    <row r="77" spans="1:14" x14ac:dyDescent="0.3">
      <c r="A77" s="3">
        <v>76</v>
      </c>
      <c r="B77" s="4">
        <v>40547</v>
      </c>
      <c r="C77" s="7" t="str">
        <f>TEXT($B77,"ddd")</f>
        <v>Tue</v>
      </c>
      <c r="D77" s="3">
        <v>7</v>
      </c>
      <c r="E77" s="3" t="b">
        <v>0</v>
      </c>
      <c r="F77" s="3">
        <v>2</v>
      </c>
      <c r="G77" s="3">
        <v>1</v>
      </c>
      <c r="H77" s="3">
        <v>0.12</v>
      </c>
      <c r="I77">
        <f>VLOOKUP($A$1:$A$611,[1]Sheet1!A$1:G$611,2)</f>
        <v>0.1515</v>
      </c>
      <c r="J77">
        <f>VLOOKUP($A$1:$A$611,[1]Sheet1!A$1:G$611,3)</f>
        <v>0.74</v>
      </c>
      <c r="K77">
        <f>VLOOKUP($A$1:$A$611,[1]Sheet1!A$1:G$611,4)</f>
        <v>0.1343</v>
      </c>
      <c r="L77">
        <f>VLOOKUP($A$1:$A$611,[1]Sheet1!A$1:G$611,5)</f>
        <v>2</v>
      </c>
      <c r="M77">
        <f>VLOOKUP($A$1:$A$611,[1]Sheet1!A$1:G$611,6)</f>
        <v>92</v>
      </c>
      <c r="N77">
        <f>VLOOKUP($A$1:$A$611,[1]Sheet1!A$1:G$611,7)</f>
        <v>94</v>
      </c>
    </row>
    <row r="78" spans="1:14" x14ac:dyDescent="0.3">
      <c r="A78" s="3">
        <v>77</v>
      </c>
      <c r="B78" s="4">
        <v>40547</v>
      </c>
      <c r="C78" s="7" t="str">
        <f>TEXT($B78,"ddd")</f>
        <v>Tue</v>
      </c>
      <c r="D78" s="3">
        <v>8</v>
      </c>
      <c r="E78" s="3" t="b">
        <v>0</v>
      </c>
      <c r="F78" s="3">
        <v>2</v>
      </c>
      <c r="G78" s="3">
        <v>1</v>
      </c>
      <c r="H78" s="3">
        <v>0.14000000000000001</v>
      </c>
      <c r="I78">
        <f>VLOOKUP($A$1:$A$611,[1]Sheet1!A$1:G$611,2)</f>
        <v>0.1515</v>
      </c>
      <c r="J78">
        <f>VLOOKUP($A$1:$A$611,[1]Sheet1!A$1:G$611,3)</f>
        <v>0.69</v>
      </c>
      <c r="K78">
        <f>VLOOKUP($A$1:$A$611,[1]Sheet1!A$1:G$611,4)</f>
        <v>0.16420000000000001</v>
      </c>
      <c r="L78">
        <f>VLOOKUP($A$1:$A$611,[1]Sheet1!A$1:G$611,5)</f>
        <v>2</v>
      </c>
      <c r="M78">
        <f>VLOOKUP($A$1:$A$611,[1]Sheet1!A$1:G$611,6)</f>
        <v>177</v>
      </c>
      <c r="N78">
        <f>VLOOKUP($A$1:$A$611,[1]Sheet1!A$1:G$611,7)</f>
        <v>179</v>
      </c>
    </row>
    <row r="79" spans="1:14" x14ac:dyDescent="0.3">
      <c r="A79" s="3">
        <v>78</v>
      </c>
      <c r="B79" s="4">
        <v>40547</v>
      </c>
      <c r="C79" s="7" t="str">
        <f>TEXT($B79,"ddd")</f>
        <v>Tue</v>
      </c>
      <c r="D79" s="3">
        <v>9</v>
      </c>
      <c r="E79" s="3" t="b">
        <v>0</v>
      </c>
      <c r="F79" s="3">
        <v>2</v>
      </c>
      <c r="G79" s="3">
        <v>1</v>
      </c>
      <c r="H79" s="3">
        <v>0.16</v>
      </c>
      <c r="I79">
        <f>VLOOKUP($A$1:$A$611,[1]Sheet1!A$1:G$611,2)</f>
        <v>0.1515</v>
      </c>
      <c r="J79">
        <f>VLOOKUP($A$1:$A$611,[1]Sheet1!A$1:G$611,3)</f>
        <v>0.64</v>
      </c>
      <c r="K79">
        <f>VLOOKUP($A$1:$A$611,[1]Sheet1!A$1:G$611,4)</f>
        <v>0.22389999999999999</v>
      </c>
      <c r="L79">
        <f>VLOOKUP($A$1:$A$611,[1]Sheet1!A$1:G$611,5)</f>
        <v>2</v>
      </c>
      <c r="M79">
        <f>VLOOKUP($A$1:$A$611,[1]Sheet1!A$1:G$611,6)</f>
        <v>98</v>
      </c>
      <c r="N79">
        <f>VLOOKUP($A$1:$A$611,[1]Sheet1!A$1:G$611,7)</f>
        <v>100</v>
      </c>
    </row>
    <row r="80" spans="1:14" x14ac:dyDescent="0.3">
      <c r="A80" s="3">
        <v>79</v>
      </c>
      <c r="B80" s="4">
        <v>40547</v>
      </c>
      <c r="C80" s="7" t="str">
        <f>TEXT($B80,"ddd")</f>
        <v>Tue</v>
      </c>
      <c r="D80" s="3">
        <v>10</v>
      </c>
      <c r="E80" s="3" t="b">
        <v>0</v>
      </c>
      <c r="F80" s="3">
        <v>2</v>
      </c>
      <c r="G80" s="3">
        <v>2</v>
      </c>
      <c r="H80" s="3">
        <v>0.16</v>
      </c>
      <c r="I80">
        <f>VLOOKUP($A$1:$A$611,[1]Sheet1!A$1:G$611,2)</f>
        <v>0.13639999999999999</v>
      </c>
      <c r="J80">
        <f>VLOOKUP($A$1:$A$611,[1]Sheet1!A$1:G$611,3)</f>
        <v>0.69</v>
      </c>
      <c r="K80">
        <f>VLOOKUP($A$1:$A$611,[1]Sheet1!A$1:G$611,4)</f>
        <v>0.32840000000000003</v>
      </c>
      <c r="L80">
        <f>VLOOKUP($A$1:$A$611,[1]Sheet1!A$1:G$611,5)</f>
        <v>5</v>
      </c>
      <c r="M80">
        <f>VLOOKUP($A$1:$A$611,[1]Sheet1!A$1:G$611,6)</f>
        <v>37</v>
      </c>
      <c r="N80">
        <f>VLOOKUP($A$1:$A$611,[1]Sheet1!A$1:G$611,7)</f>
        <v>42</v>
      </c>
    </row>
    <row r="81" spans="1:14" x14ac:dyDescent="0.3">
      <c r="A81" s="3">
        <v>80</v>
      </c>
      <c r="B81" s="4">
        <v>40547</v>
      </c>
      <c r="C81" s="7" t="str">
        <f>TEXT($B81,"ddd")</f>
        <v>Tue</v>
      </c>
      <c r="D81" s="3">
        <v>11</v>
      </c>
      <c r="E81" s="3" t="b">
        <v>0</v>
      </c>
      <c r="F81" s="3">
        <v>2</v>
      </c>
      <c r="G81" s="3">
        <v>1</v>
      </c>
      <c r="H81" s="3">
        <v>0.22</v>
      </c>
      <c r="I81">
        <f>VLOOKUP($A$1:$A$611,[1]Sheet1!A$1:G$611,2)</f>
        <v>0.21210000000000001</v>
      </c>
      <c r="J81">
        <f>VLOOKUP($A$1:$A$611,[1]Sheet1!A$1:G$611,3)</f>
        <v>0.51</v>
      </c>
      <c r="K81">
        <f>VLOOKUP($A$1:$A$611,[1]Sheet1!A$1:G$611,4)</f>
        <v>0.29849999999999999</v>
      </c>
      <c r="L81">
        <f>VLOOKUP($A$1:$A$611,[1]Sheet1!A$1:G$611,5)</f>
        <v>7</v>
      </c>
      <c r="M81">
        <f>VLOOKUP($A$1:$A$611,[1]Sheet1!A$1:G$611,6)</f>
        <v>50</v>
      </c>
      <c r="N81">
        <f>VLOOKUP($A$1:$A$611,[1]Sheet1!A$1:G$611,7)</f>
        <v>57</v>
      </c>
    </row>
    <row r="82" spans="1:14" x14ac:dyDescent="0.3">
      <c r="A82" s="3">
        <v>81</v>
      </c>
      <c r="B82" s="4">
        <v>40547</v>
      </c>
      <c r="C82" s="7" t="str">
        <f>TEXT($B82,"ddd")</f>
        <v>Tue</v>
      </c>
      <c r="D82" s="3">
        <v>12</v>
      </c>
      <c r="E82" s="3" t="b">
        <v>0</v>
      </c>
      <c r="F82" s="3">
        <v>2</v>
      </c>
      <c r="G82" s="3">
        <v>1</v>
      </c>
      <c r="H82" s="3">
        <v>0.22</v>
      </c>
      <c r="I82">
        <f>VLOOKUP($A$1:$A$611,[1]Sheet1!A$1:G$611,2)</f>
        <v>0.2273</v>
      </c>
      <c r="J82">
        <f>VLOOKUP($A$1:$A$611,[1]Sheet1!A$1:G$611,3)</f>
        <v>0.51</v>
      </c>
      <c r="K82">
        <f>VLOOKUP($A$1:$A$611,[1]Sheet1!A$1:G$611,4)</f>
        <v>0.16420000000000001</v>
      </c>
      <c r="L82">
        <f>VLOOKUP($A$1:$A$611,[1]Sheet1!A$1:G$611,5)</f>
        <v>12</v>
      </c>
      <c r="M82">
        <f>VLOOKUP($A$1:$A$611,[1]Sheet1!A$1:G$611,6)</f>
        <v>66</v>
      </c>
      <c r="N82">
        <f>VLOOKUP($A$1:$A$611,[1]Sheet1!A$1:G$611,7)</f>
        <v>78</v>
      </c>
    </row>
    <row r="83" spans="1:14" x14ac:dyDescent="0.3">
      <c r="A83" s="3">
        <v>82</v>
      </c>
      <c r="B83" s="4">
        <v>40547</v>
      </c>
      <c r="C83" s="7" t="str">
        <f>TEXT($B83,"ddd")</f>
        <v>Tue</v>
      </c>
      <c r="D83" s="3">
        <v>13</v>
      </c>
      <c r="E83" s="3" t="b">
        <v>0</v>
      </c>
      <c r="F83" s="3">
        <v>2</v>
      </c>
      <c r="G83" s="3">
        <v>1</v>
      </c>
      <c r="H83" s="3">
        <v>0.24</v>
      </c>
      <c r="I83">
        <f>VLOOKUP($A$1:$A$611,[1]Sheet1!A$1:G$611,2)</f>
        <v>0.2273</v>
      </c>
      <c r="J83">
        <f>VLOOKUP($A$1:$A$611,[1]Sheet1!A$1:G$611,3)</f>
        <v>0.56000000000000005</v>
      </c>
      <c r="K83">
        <f>VLOOKUP($A$1:$A$611,[1]Sheet1!A$1:G$611,4)</f>
        <v>0.19400000000000001</v>
      </c>
      <c r="L83">
        <f>VLOOKUP($A$1:$A$611,[1]Sheet1!A$1:G$611,5)</f>
        <v>18</v>
      </c>
      <c r="M83">
        <f>VLOOKUP($A$1:$A$611,[1]Sheet1!A$1:G$611,6)</f>
        <v>79</v>
      </c>
      <c r="N83">
        <f>VLOOKUP($A$1:$A$611,[1]Sheet1!A$1:G$611,7)</f>
        <v>97</v>
      </c>
    </row>
    <row r="84" spans="1:14" x14ac:dyDescent="0.3">
      <c r="A84" s="3">
        <v>83</v>
      </c>
      <c r="B84" s="4">
        <v>40547</v>
      </c>
      <c r="C84" s="7" t="str">
        <f>TEXT($B84,"ddd")</f>
        <v>Tue</v>
      </c>
      <c r="D84" s="3">
        <v>14</v>
      </c>
      <c r="E84" s="3" t="b">
        <v>0</v>
      </c>
      <c r="F84" s="3">
        <v>2</v>
      </c>
      <c r="G84" s="3">
        <v>1</v>
      </c>
      <c r="H84" s="3">
        <v>0.26</v>
      </c>
      <c r="I84">
        <f>VLOOKUP($A$1:$A$611,[1]Sheet1!A$1:G$611,2)</f>
        <v>0.2576</v>
      </c>
      <c r="J84">
        <f>VLOOKUP($A$1:$A$611,[1]Sheet1!A$1:G$611,3)</f>
        <v>0.52</v>
      </c>
      <c r="K84">
        <f>VLOOKUP($A$1:$A$611,[1]Sheet1!A$1:G$611,4)</f>
        <v>0.22389999999999999</v>
      </c>
      <c r="L84">
        <f>VLOOKUP($A$1:$A$611,[1]Sheet1!A$1:G$611,5)</f>
        <v>9</v>
      </c>
      <c r="M84">
        <f>VLOOKUP($A$1:$A$611,[1]Sheet1!A$1:G$611,6)</f>
        <v>54</v>
      </c>
      <c r="N84">
        <f>VLOOKUP($A$1:$A$611,[1]Sheet1!A$1:G$611,7)</f>
        <v>63</v>
      </c>
    </row>
    <row r="85" spans="1:14" x14ac:dyDescent="0.3">
      <c r="A85" s="3">
        <v>84</v>
      </c>
      <c r="B85" s="4">
        <v>40547</v>
      </c>
      <c r="C85" s="7" t="str">
        <f>TEXT($B85,"ddd")</f>
        <v>Tue</v>
      </c>
      <c r="D85" s="3">
        <v>15</v>
      </c>
      <c r="E85" s="3" t="b">
        <v>0</v>
      </c>
      <c r="F85" s="3">
        <v>2</v>
      </c>
      <c r="G85" s="3">
        <v>1</v>
      </c>
      <c r="H85" s="3">
        <v>0.28000000000000003</v>
      </c>
      <c r="I85">
        <f>VLOOKUP($A$1:$A$611,[1]Sheet1!A$1:G$611,2)</f>
        <v>0.2727</v>
      </c>
      <c r="J85">
        <f>VLOOKUP($A$1:$A$611,[1]Sheet1!A$1:G$611,3)</f>
        <v>0.52</v>
      </c>
      <c r="K85">
        <f>VLOOKUP($A$1:$A$611,[1]Sheet1!A$1:G$611,4)</f>
        <v>0.25369999999999998</v>
      </c>
      <c r="L85">
        <f>VLOOKUP($A$1:$A$611,[1]Sheet1!A$1:G$611,5)</f>
        <v>17</v>
      </c>
      <c r="M85">
        <f>VLOOKUP($A$1:$A$611,[1]Sheet1!A$1:G$611,6)</f>
        <v>48</v>
      </c>
      <c r="N85">
        <f>VLOOKUP($A$1:$A$611,[1]Sheet1!A$1:G$611,7)</f>
        <v>65</v>
      </c>
    </row>
    <row r="86" spans="1:14" x14ac:dyDescent="0.3">
      <c r="A86" s="3">
        <v>85</v>
      </c>
      <c r="B86" s="4">
        <v>40547</v>
      </c>
      <c r="C86" s="7" t="str">
        <f>TEXT($B86,"ddd")</f>
        <v>Tue</v>
      </c>
      <c r="D86" s="3">
        <v>16</v>
      </c>
      <c r="E86" s="3" t="b">
        <v>0</v>
      </c>
      <c r="F86" s="3">
        <v>2</v>
      </c>
      <c r="G86" s="3">
        <v>1</v>
      </c>
      <c r="H86" s="3">
        <v>0.3</v>
      </c>
      <c r="I86">
        <f>VLOOKUP($A$1:$A$611,[1]Sheet1!A$1:G$611,2)</f>
        <v>0.28789999999999999</v>
      </c>
      <c r="J86">
        <f>VLOOKUP($A$1:$A$611,[1]Sheet1!A$1:G$611,3)</f>
        <v>0.49</v>
      </c>
      <c r="K86">
        <f>VLOOKUP($A$1:$A$611,[1]Sheet1!A$1:G$611,4)</f>
        <v>0.25369999999999998</v>
      </c>
      <c r="L86">
        <f>VLOOKUP($A$1:$A$611,[1]Sheet1!A$1:G$611,5)</f>
        <v>15</v>
      </c>
      <c r="M86">
        <f>VLOOKUP($A$1:$A$611,[1]Sheet1!A$1:G$611,6)</f>
        <v>68</v>
      </c>
      <c r="N86">
        <f>VLOOKUP($A$1:$A$611,[1]Sheet1!A$1:G$611,7)</f>
        <v>83</v>
      </c>
    </row>
    <row r="87" spans="1:14" x14ac:dyDescent="0.3">
      <c r="A87" s="3">
        <v>86</v>
      </c>
      <c r="B87" s="4">
        <v>40547</v>
      </c>
      <c r="C87" s="7" t="str">
        <f>TEXT($B87,"ddd")</f>
        <v>Tue</v>
      </c>
      <c r="D87" s="3">
        <v>17</v>
      </c>
      <c r="E87" s="3" t="b">
        <v>0</v>
      </c>
      <c r="F87" s="3">
        <v>2</v>
      </c>
      <c r="G87" s="3">
        <v>1</v>
      </c>
      <c r="H87" s="3">
        <v>0.28000000000000003</v>
      </c>
      <c r="I87">
        <f>VLOOKUP($A$1:$A$611,[1]Sheet1!A$1:G$611,2)</f>
        <v>0.2727</v>
      </c>
      <c r="J87">
        <f>VLOOKUP($A$1:$A$611,[1]Sheet1!A$1:G$611,3)</f>
        <v>0.48</v>
      </c>
      <c r="K87">
        <f>VLOOKUP($A$1:$A$611,[1]Sheet1!A$1:G$611,4)</f>
        <v>0.22389999999999999</v>
      </c>
      <c r="L87">
        <f>VLOOKUP($A$1:$A$611,[1]Sheet1!A$1:G$611,5)</f>
        <v>10</v>
      </c>
      <c r="M87">
        <f>VLOOKUP($A$1:$A$611,[1]Sheet1!A$1:G$611,6)</f>
        <v>202</v>
      </c>
      <c r="N87">
        <f>VLOOKUP($A$1:$A$611,[1]Sheet1!A$1:G$611,7)</f>
        <v>212</v>
      </c>
    </row>
    <row r="88" spans="1:14" x14ac:dyDescent="0.3">
      <c r="A88" s="3">
        <v>87</v>
      </c>
      <c r="B88" s="4">
        <v>40547</v>
      </c>
      <c r="C88" s="7" t="str">
        <f>TEXT($B88,"ddd")</f>
        <v>Tue</v>
      </c>
      <c r="D88" s="3">
        <v>18</v>
      </c>
      <c r="E88" s="3" t="b">
        <v>0</v>
      </c>
      <c r="F88" s="3">
        <v>2</v>
      </c>
      <c r="G88" s="3">
        <v>1</v>
      </c>
      <c r="H88" s="3">
        <v>0.26</v>
      </c>
      <c r="I88">
        <f>VLOOKUP($A$1:$A$611,[1]Sheet1!A$1:G$611,2)</f>
        <v>0.2576</v>
      </c>
      <c r="J88">
        <f>VLOOKUP($A$1:$A$611,[1]Sheet1!A$1:G$611,3)</f>
        <v>0.48</v>
      </c>
      <c r="K88">
        <f>VLOOKUP($A$1:$A$611,[1]Sheet1!A$1:G$611,4)</f>
        <v>0.19400000000000001</v>
      </c>
      <c r="L88">
        <f>VLOOKUP($A$1:$A$611,[1]Sheet1!A$1:G$611,5)</f>
        <v>3</v>
      </c>
      <c r="M88">
        <f>VLOOKUP($A$1:$A$611,[1]Sheet1!A$1:G$611,6)</f>
        <v>179</v>
      </c>
      <c r="N88">
        <f>VLOOKUP($A$1:$A$611,[1]Sheet1!A$1:G$611,7)</f>
        <v>182</v>
      </c>
    </row>
    <row r="89" spans="1:14" x14ac:dyDescent="0.3">
      <c r="A89" s="3">
        <v>88</v>
      </c>
      <c r="B89" s="4">
        <v>40547</v>
      </c>
      <c r="C89" s="7" t="str">
        <f>TEXT($B89,"ddd")</f>
        <v>Tue</v>
      </c>
      <c r="D89" s="3">
        <v>19</v>
      </c>
      <c r="E89" s="3" t="b">
        <v>0</v>
      </c>
      <c r="F89" s="3">
        <v>2</v>
      </c>
      <c r="G89" s="3">
        <v>1</v>
      </c>
      <c r="H89" s="3">
        <v>0.24</v>
      </c>
      <c r="I89">
        <f>VLOOKUP($A$1:$A$611,[1]Sheet1!A$1:G$611,2)</f>
        <v>0.2576</v>
      </c>
      <c r="J89">
        <f>VLOOKUP($A$1:$A$611,[1]Sheet1!A$1:G$611,3)</f>
        <v>0.48</v>
      </c>
      <c r="K89">
        <f>VLOOKUP($A$1:$A$611,[1]Sheet1!A$1:G$611,4)</f>
        <v>0.1045</v>
      </c>
      <c r="L89">
        <f>VLOOKUP($A$1:$A$611,[1]Sheet1!A$1:G$611,5)</f>
        <v>2</v>
      </c>
      <c r="M89">
        <f>VLOOKUP($A$1:$A$611,[1]Sheet1!A$1:G$611,6)</f>
        <v>110</v>
      </c>
      <c r="N89">
        <f>VLOOKUP($A$1:$A$611,[1]Sheet1!A$1:G$611,7)</f>
        <v>112</v>
      </c>
    </row>
    <row r="90" spans="1:14" x14ac:dyDescent="0.3">
      <c r="A90" s="3">
        <v>89</v>
      </c>
      <c r="B90" s="4">
        <v>40547</v>
      </c>
      <c r="C90" s="7" t="str">
        <f>TEXT($B90,"ddd")</f>
        <v>Tue</v>
      </c>
      <c r="D90" s="3">
        <v>20</v>
      </c>
      <c r="E90" s="3" t="b">
        <v>0</v>
      </c>
      <c r="F90" s="3">
        <v>2</v>
      </c>
      <c r="G90" s="3">
        <v>1</v>
      </c>
      <c r="H90" s="3">
        <v>0.24</v>
      </c>
      <c r="I90">
        <f>VLOOKUP($A$1:$A$611,[1]Sheet1!A$1:G$611,2)</f>
        <v>0.2576</v>
      </c>
      <c r="J90">
        <f>VLOOKUP($A$1:$A$611,[1]Sheet1!A$1:G$611,3)</f>
        <v>0.48</v>
      </c>
      <c r="K90">
        <f>VLOOKUP($A$1:$A$611,[1]Sheet1!A$1:G$611,4)</f>
        <v>0.1045</v>
      </c>
      <c r="L90">
        <f>VLOOKUP($A$1:$A$611,[1]Sheet1!A$1:G$611,5)</f>
        <v>1</v>
      </c>
      <c r="M90">
        <f>VLOOKUP($A$1:$A$611,[1]Sheet1!A$1:G$611,6)</f>
        <v>53</v>
      </c>
      <c r="N90">
        <f>VLOOKUP($A$1:$A$611,[1]Sheet1!A$1:G$611,7)</f>
        <v>54</v>
      </c>
    </row>
    <row r="91" spans="1:14" x14ac:dyDescent="0.3">
      <c r="A91" s="3">
        <v>90</v>
      </c>
      <c r="B91" s="4">
        <v>40547</v>
      </c>
      <c r="C91" s="7" t="str">
        <f>TEXT($B91,"ddd")</f>
        <v>Tue</v>
      </c>
      <c r="D91" s="3">
        <v>21</v>
      </c>
      <c r="E91" s="3" t="b">
        <v>0</v>
      </c>
      <c r="F91" s="3">
        <v>2</v>
      </c>
      <c r="G91" s="3">
        <v>1</v>
      </c>
      <c r="H91" s="3">
        <v>0.22</v>
      </c>
      <c r="I91">
        <f>VLOOKUP($A$1:$A$611,[1]Sheet1!A$1:G$611,2)</f>
        <v>0.2727</v>
      </c>
      <c r="J91">
        <f>VLOOKUP($A$1:$A$611,[1]Sheet1!A$1:G$611,3)</f>
        <v>0.64</v>
      </c>
      <c r="K91">
        <f>VLOOKUP($A$1:$A$611,[1]Sheet1!A$1:G$611,4)</f>
        <v>0</v>
      </c>
      <c r="L91">
        <f>VLOOKUP($A$1:$A$611,[1]Sheet1!A$1:G$611,5)</f>
        <v>0</v>
      </c>
      <c r="M91">
        <f>VLOOKUP($A$1:$A$611,[1]Sheet1!A$1:G$611,6)</f>
        <v>48</v>
      </c>
      <c r="N91">
        <f>VLOOKUP($A$1:$A$611,[1]Sheet1!A$1:G$611,7)</f>
        <v>48</v>
      </c>
    </row>
    <row r="92" spans="1:14" x14ac:dyDescent="0.3">
      <c r="A92" s="3">
        <v>91</v>
      </c>
      <c r="B92" s="4">
        <v>40547</v>
      </c>
      <c r="C92" s="7" t="str">
        <f>TEXT($B92,"ddd")</f>
        <v>Tue</v>
      </c>
      <c r="D92" s="3">
        <v>22</v>
      </c>
      <c r="E92" s="3" t="b">
        <v>0</v>
      </c>
      <c r="F92" s="3">
        <v>2</v>
      </c>
      <c r="G92" s="3">
        <v>1</v>
      </c>
      <c r="H92" s="3">
        <v>0.22</v>
      </c>
      <c r="I92">
        <f>VLOOKUP($A$1:$A$611,[1]Sheet1!A$1:G$611,2)</f>
        <v>0.2576</v>
      </c>
      <c r="J92">
        <f>VLOOKUP($A$1:$A$611,[1]Sheet1!A$1:G$611,3)</f>
        <v>0.64</v>
      </c>
      <c r="K92">
        <f>VLOOKUP($A$1:$A$611,[1]Sheet1!A$1:G$611,4)</f>
        <v>8.9599999999999999E-2</v>
      </c>
      <c r="L92">
        <f>VLOOKUP($A$1:$A$611,[1]Sheet1!A$1:G$611,5)</f>
        <v>1</v>
      </c>
      <c r="M92">
        <f>VLOOKUP($A$1:$A$611,[1]Sheet1!A$1:G$611,6)</f>
        <v>34</v>
      </c>
      <c r="N92">
        <f>VLOOKUP($A$1:$A$611,[1]Sheet1!A$1:G$611,7)</f>
        <v>35</v>
      </c>
    </row>
    <row r="93" spans="1:14" x14ac:dyDescent="0.3">
      <c r="A93" s="3">
        <v>92</v>
      </c>
      <c r="B93" s="4">
        <v>40547</v>
      </c>
      <c r="C93" s="7" t="str">
        <f>TEXT($B93,"ddd")</f>
        <v>Tue</v>
      </c>
      <c r="D93" s="3">
        <v>23</v>
      </c>
      <c r="E93" s="3" t="b">
        <v>0</v>
      </c>
      <c r="F93" s="3">
        <v>2</v>
      </c>
      <c r="G93" s="3">
        <v>1</v>
      </c>
      <c r="H93" s="3">
        <v>0.2</v>
      </c>
      <c r="I93">
        <f>VLOOKUP($A$1:$A$611,[1]Sheet1!A$1:G$611,2)</f>
        <v>0.2273</v>
      </c>
      <c r="J93">
        <f>VLOOKUP($A$1:$A$611,[1]Sheet1!A$1:G$611,3)</f>
        <v>0.69</v>
      </c>
      <c r="K93">
        <f>VLOOKUP($A$1:$A$611,[1]Sheet1!A$1:G$611,4)</f>
        <v>8.9599999999999999E-2</v>
      </c>
      <c r="L93">
        <f>VLOOKUP($A$1:$A$611,[1]Sheet1!A$1:G$611,5)</f>
        <v>2</v>
      </c>
      <c r="M93">
        <f>VLOOKUP($A$1:$A$611,[1]Sheet1!A$1:G$611,6)</f>
        <v>9</v>
      </c>
      <c r="N93">
        <f>VLOOKUP($A$1:$A$611,[1]Sheet1!A$1:G$611,7)</f>
        <v>11</v>
      </c>
    </row>
    <row r="94" spans="1:14" x14ac:dyDescent="0.3">
      <c r="A94" s="3">
        <v>93</v>
      </c>
      <c r="B94" s="4">
        <v>40548</v>
      </c>
      <c r="C94" s="7" t="str">
        <f>TEXT($B94,"ddd")</f>
        <v>Wed</v>
      </c>
      <c r="D94" s="3">
        <v>0</v>
      </c>
      <c r="E94" s="3" t="b">
        <v>0</v>
      </c>
      <c r="F94" s="3">
        <v>3</v>
      </c>
      <c r="G94" s="3">
        <v>1</v>
      </c>
      <c r="H94" s="3">
        <v>0.2</v>
      </c>
      <c r="I94">
        <f>VLOOKUP($A$1:$A$611,[1]Sheet1!A$1:G$611,2)</f>
        <v>0.2576</v>
      </c>
      <c r="J94">
        <f>VLOOKUP($A$1:$A$611,[1]Sheet1!A$1:G$611,3)</f>
        <v>0.64</v>
      </c>
      <c r="K94">
        <f>VLOOKUP($A$1:$A$611,[1]Sheet1!A$1:G$611,4)</f>
        <v>0</v>
      </c>
      <c r="L94">
        <f>VLOOKUP($A$1:$A$611,[1]Sheet1!A$1:G$611,5)</f>
        <v>0</v>
      </c>
      <c r="M94">
        <f>VLOOKUP($A$1:$A$611,[1]Sheet1!A$1:G$611,6)</f>
        <v>6</v>
      </c>
      <c r="N94">
        <f>VLOOKUP($A$1:$A$611,[1]Sheet1!A$1:G$611,7)</f>
        <v>6</v>
      </c>
    </row>
    <row r="95" spans="1:14" x14ac:dyDescent="0.3">
      <c r="A95" s="3">
        <v>94</v>
      </c>
      <c r="B95" s="4">
        <v>40548</v>
      </c>
      <c r="C95" s="7" t="str">
        <f>TEXT($B95,"ddd")</f>
        <v>Wed</v>
      </c>
      <c r="D95" s="3">
        <v>1</v>
      </c>
      <c r="E95" s="3" t="b">
        <v>0</v>
      </c>
      <c r="F95" s="3">
        <v>3</v>
      </c>
      <c r="G95" s="3">
        <v>1</v>
      </c>
      <c r="H95" s="3">
        <v>0.16</v>
      </c>
      <c r="I95">
        <f>VLOOKUP($A$1:$A$611,[1]Sheet1!A$1:G$611,2)</f>
        <v>0.19700000000000001</v>
      </c>
      <c r="J95">
        <f>VLOOKUP($A$1:$A$611,[1]Sheet1!A$1:G$611,3)</f>
        <v>0.74</v>
      </c>
      <c r="K95">
        <f>VLOOKUP($A$1:$A$611,[1]Sheet1!A$1:G$611,4)</f>
        <v>8.9599999999999999E-2</v>
      </c>
      <c r="L95">
        <f>VLOOKUP($A$1:$A$611,[1]Sheet1!A$1:G$611,5)</f>
        <v>0</v>
      </c>
      <c r="M95">
        <f>VLOOKUP($A$1:$A$611,[1]Sheet1!A$1:G$611,6)</f>
        <v>6</v>
      </c>
      <c r="N95">
        <f>VLOOKUP($A$1:$A$611,[1]Sheet1!A$1:G$611,7)</f>
        <v>6</v>
      </c>
    </row>
    <row r="96" spans="1:14" x14ac:dyDescent="0.3">
      <c r="A96" s="3">
        <v>95</v>
      </c>
      <c r="B96" s="4">
        <v>40548</v>
      </c>
      <c r="C96" s="7" t="str">
        <f>TEXT($B96,"ddd")</f>
        <v>Wed</v>
      </c>
      <c r="D96" s="3">
        <v>2</v>
      </c>
      <c r="E96" s="3" t="b">
        <v>0</v>
      </c>
      <c r="F96" s="3">
        <v>3</v>
      </c>
      <c r="G96" s="3">
        <v>1</v>
      </c>
      <c r="H96" s="3">
        <v>0.16</v>
      </c>
      <c r="I96">
        <f>VLOOKUP($A$1:$A$611,[1]Sheet1!A$1:G$611,2)</f>
        <v>0.19700000000000001</v>
      </c>
      <c r="J96">
        <f>VLOOKUP($A$1:$A$611,[1]Sheet1!A$1:G$611,3)</f>
        <v>0.74</v>
      </c>
      <c r="K96">
        <f>VLOOKUP($A$1:$A$611,[1]Sheet1!A$1:G$611,4)</f>
        <v>8.9599999999999999E-2</v>
      </c>
      <c r="L96">
        <f>VLOOKUP($A$1:$A$611,[1]Sheet1!A$1:G$611,5)</f>
        <v>0</v>
      </c>
      <c r="M96">
        <f>VLOOKUP($A$1:$A$611,[1]Sheet1!A$1:G$611,6)</f>
        <v>2</v>
      </c>
      <c r="N96">
        <f>VLOOKUP($A$1:$A$611,[1]Sheet1!A$1:G$611,7)</f>
        <v>2</v>
      </c>
    </row>
    <row r="97" spans="1:14" x14ac:dyDescent="0.3">
      <c r="A97" s="3">
        <v>96</v>
      </c>
      <c r="B97" s="4">
        <v>40548</v>
      </c>
      <c r="C97" s="7" t="str">
        <f>TEXT($B97,"ddd")</f>
        <v>Wed</v>
      </c>
      <c r="D97" s="3">
        <v>4</v>
      </c>
      <c r="E97" s="3" t="b">
        <v>0</v>
      </c>
      <c r="F97" s="3">
        <v>3</v>
      </c>
      <c r="G97" s="3">
        <v>1</v>
      </c>
      <c r="H97" s="3">
        <v>0.24</v>
      </c>
      <c r="I97">
        <f>VLOOKUP($A$1:$A$611,[1]Sheet1!A$1:G$611,2)</f>
        <v>0.2273</v>
      </c>
      <c r="J97">
        <f>VLOOKUP($A$1:$A$611,[1]Sheet1!A$1:G$611,3)</f>
        <v>0.48</v>
      </c>
      <c r="K97">
        <f>VLOOKUP($A$1:$A$611,[1]Sheet1!A$1:G$611,4)</f>
        <v>0.22389999999999999</v>
      </c>
      <c r="L97">
        <f>VLOOKUP($A$1:$A$611,[1]Sheet1!A$1:G$611,5)</f>
        <v>0</v>
      </c>
      <c r="M97">
        <f>VLOOKUP($A$1:$A$611,[1]Sheet1!A$1:G$611,6)</f>
        <v>2</v>
      </c>
      <c r="N97">
        <f>VLOOKUP($A$1:$A$611,[1]Sheet1!A$1:G$611,7)</f>
        <v>2</v>
      </c>
    </row>
    <row r="98" spans="1:14" x14ac:dyDescent="0.3">
      <c r="A98" s="3">
        <v>97</v>
      </c>
      <c r="B98" s="4">
        <v>40548</v>
      </c>
      <c r="C98" s="7" t="str">
        <f>TEXT($B98,"ddd")</f>
        <v>Wed</v>
      </c>
      <c r="D98" s="3">
        <v>5</v>
      </c>
      <c r="E98" s="3" t="b">
        <v>0</v>
      </c>
      <c r="F98" s="3">
        <v>3</v>
      </c>
      <c r="G98" s="3">
        <v>1</v>
      </c>
      <c r="H98" s="3">
        <v>0.22</v>
      </c>
      <c r="I98">
        <f>VLOOKUP($A$1:$A$611,[1]Sheet1!A$1:G$611,2)</f>
        <v>0.2273</v>
      </c>
      <c r="J98">
        <f>VLOOKUP($A$1:$A$611,[1]Sheet1!A$1:G$611,3)</f>
        <v>0.47</v>
      </c>
      <c r="K98">
        <f>VLOOKUP($A$1:$A$611,[1]Sheet1!A$1:G$611,4)</f>
        <v>0.16420000000000001</v>
      </c>
      <c r="L98">
        <f>VLOOKUP($A$1:$A$611,[1]Sheet1!A$1:G$611,5)</f>
        <v>0</v>
      </c>
      <c r="M98">
        <f>VLOOKUP($A$1:$A$611,[1]Sheet1!A$1:G$611,6)</f>
        <v>3</v>
      </c>
      <c r="N98">
        <f>VLOOKUP($A$1:$A$611,[1]Sheet1!A$1:G$611,7)</f>
        <v>3</v>
      </c>
    </row>
    <row r="99" spans="1:14" x14ac:dyDescent="0.3">
      <c r="A99" s="3">
        <v>98</v>
      </c>
      <c r="B99" s="4">
        <v>40548</v>
      </c>
      <c r="C99" s="7" t="str">
        <f>TEXT($B99,"ddd")</f>
        <v>Wed</v>
      </c>
      <c r="D99" s="3">
        <v>6</v>
      </c>
      <c r="E99" s="3" t="b">
        <v>0</v>
      </c>
      <c r="F99" s="3">
        <v>3</v>
      </c>
      <c r="G99" s="3">
        <v>1</v>
      </c>
      <c r="H99" s="3">
        <v>0.2</v>
      </c>
      <c r="I99">
        <f>VLOOKUP($A$1:$A$611,[1]Sheet1!A$1:G$611,2)</f>
        <v>0.19700000000000001</v>
      </c>
      <c r="J99">
        <f>VLOOKUP($A$1:$A$611,[1]Sheet1!A$1:G$611,3)</f>
        <v>0.47</v>
      </c>
      <c r="K99">
        <f>VLOOKUP($A$1:$A$611,[1]Sheet1!A$1:G$611,4)</f>
        <v>0.22389999999999999</v>
      </c>
      <c r="L99">
        <f>VLOOKUP($A$1:$A$611,[1]Sheet1!A$1:G$611,5)</f>
        <v>0</v>
      </c>
      <c r="M99">
        <f>VLOOKUP($A$1:$A$611,[1]Sheet1!A$1:G$611,6)</f>
        <v>33</v>
      </c>
      <c r="N99">
        <f>VLOOKUP($A$1:$A$611,[1]Sheet1!A$1:G$611,7)</f>
        <v>33</v>
      </c>
    </row>
    <row r="100" spans="1:14" x14ac:dyDescent="0.3">
      <c r="A100" s="3">
        <v>99</v>
      </c>
      <c r="B100" s="4">
        <v>40548</v>
      </c>
      <c r="C100" s="7" t="str">
        <f>TEXT($B100,"ddd")</f>
        <v>Wed</v>
      </c>
      <c r="D100" s="3">
        <v>7</v>
      </c>
      <c r="E100" s="3" t="b">
        <v>0</v>
      </c>
      <c r="F100" s="3">
        <v>3</v>
      </c>
      <c r="G100" s="3">
        <v>1</v>
      </c>
      <c r="H100" s="3">
        <v>0.18</v>
      </c>
      <c r="I100">
        <f>VLOOKUP($A$1:$A$611,[1]Sheet1!A$1:G$611,2)</f>
        <v>0.18179999999999999</v>
      </c>
      <c r="J100">
        <f>VLOOKUP($A$1:$A$611,[1]Sheet1!A$1:G$611,3)</f>
        <v>0.43</v>
      </c>
      <c r="K100">
        <f>VLOOKUP($A$1:$A$611,[1]Sheet1!A$1:G$611,4)</f>
        <v>0.19400000000000001</v>
      </c>
      <c r="L100">
        <f>VLOOKUP($A$1:$A$611,[1]Sheet1!A$1:G$611,5)</f>
        <v>1</v>
      </c>
      <c r="M100">
        <f>VLOOKUP($A$1:$A$611,[1]Sheet1!A$1:G$611,6)</f>
        <v>87</v>
      </c>
      <c r="N100">
        <f>VLOOKUP($A$1:$A$611,[1]Sheet1!A$1:G$611,7)</f>
        <v>88</v>
      </c>
    </row>
    <row r="101" spans="1:14" x14ac:dyDescent="0.3">
      <c r="A101" s="3">
        <v>100</v>
      </c>
      <c r="B101" s="4">
        <v>40548</v>
      </c>
      <c r="C101" s="7" t="str">
        <f>TEXT($B101,"ddd")</f>
        <v>Wed</v>
      </c>
      <c r="D101" s="3">
        <v>8</v>
      </c>
      <c r="E101" s="3" t="b">
        <v>0</v>
      </c>
      <c r="F101" s="3">
        <v>3</v>
      </c>
      <c r="G101" s="3">
        <v>1</v>
      </c>
      <c r="H101" s="3">
        <v>0.2</v>
      </c>
      <c r="I101">
        <f>VLOOKUP($A$1:$A$611,[1]Sheet1!A$1:G$611,2)</f>
        <v>0.18179999999999999</v>
      </c>
      <c r="J101">
        <f>VLOOKUP($A$1:$A$611,[1]Sheet1!A$1:G$611,3)</f>
        <v>0.4</v>
      </c>
      <c r="K101">
        <f>VLOOKUP($A$1:$A$611,[1]Sheet1!A$1:G$611,4)</f>
        <v>0.29849999999999999</v>
      </c>
      <c r="L101">
        <f>VLOOKUP($A$1:$A$611,[1]Sheet1!A$1:G$611,5)</f>
        <v>3</v>
      </c>
      <c r="M101">
        <f>VLOOKUP($A$1:$A$611,[1]Sheet1!A$1:G$611,6)</f>
        <v>192</v>
      </c>
      <c r="N101">
        <f>VLOOKUP($A$1:$A$611,[1]Sheet1!A$1:G$611,7)</f>
        <v>195</v>
      </c>
    </row>
    <row r="102" spans="1:14" x14ac:dyDescent="0.3">
      <c r="A102" s="3">
        <v>101</v>
      </c>
      <c r="B102" s="4">
        <v>40548</v>
      </c>
      <c r="C102" s="7" t="str">
        <f>TEXT($B102,"ddd")</f>
        <v>Wed</v>
      </c>
      <c r="D102" s="3">
        <v>9</v>
      </c>
      <c r="E102" s="3" t="b">
        <v>0</v>
      </c>
      <c r="F102" s="3">
        <v>3</v>
      </c>
      <c r="G102" s="3">
        <v>1</v>
      </c>
      <c r="H102" s="3">
        <v>0.22</v>
      </c>
      <c r="I102">
        <f>VLOOKUP($A$1:$A$611,[1]Sheet1!A$1:G$611,2)</f>
        <v>0.19700000000000001</v>
      </c>
      <c r="J102">
        <f>VLOOKUP($A$1:$A$611,[1]Sheet1!A$1:G$611,3)</f>
        <v>0.37</v>
      </c>
      <c r="K102">
        <f>VLOOKUP($A$1:$A$611,[1]Sheet1!A$1:G$611,4)</f>
        <v>0.32840000000000003</v>
      </c>
      <c r="L102">
        <f>VLOOKUP($A$1:$A$611,[1]Sheet1!A$1:G$611,5)</f>
        <v>6</v>
      </c>
      <c r="M102">
        <f>VLOOKUP($A$1:$A$611,[1]Sheet1!A$1:G$611,6)</f>
        <v>109</v>
      </c>
      <c r="N102">
        <f>VLOOKUP($A$1:$A$611,[1]Sheet1!A$1:G$611,7)</f>
        <v>115</v>
      </c>
    </row>
    <row r="103" spans="1:14" x14ac:dyDescent="0.3">
      <c r="A103" s="3">
        <v>102</v>
      </c>
      <c r="B103" s="4">
        <v>40548</v>
      </c>
      <c r="C103" s="7" t="str">
        <f>TEXT($B103,"ddd")</f>
        <v>Wed</v>
      </c>
      <c r="D103" s="3">
        <v>10</v>
      </c>
      <c r="E103" s="3" t="b">
        <v>0</v>
      </c>
      <c r="F103" s="3">
        <v>3</v>
      </c>
      <c r="G103" s="3">
        <v>1</v>
      </c>
      <c r="H103" s="3">
        <v>0.22</v>
      </c>
      <c r="I103">
        <f>VLOOKUP($A$1:$A$611,[1]Sheet1!A$1:G$611,2)</f>
        <v>0.19700000000000001</v>
      </c>
      <c r="J103">
        <f>VLOOKUP($A$1:$A$611,[1]Sheet1!A$1:G$611,3)</f>
        <v>0.37</v>
      </c>
      <c r="K103">
        <f>VLOOKUP($A$1:$A$611,[1]Sheet1!A$1:G$611,4)</f>
        <v>0.32840000000000003</v>
      </c>
      <c r="L103">
        <f>VLOOKUP($A$1:$A$611,[1]Sheet1!A$1:G$611,5)</f>
        <v>4</v>
      </c>
      <c r="M103">
        <f>VLOOKUP($A$1:$A$611,[1]Sheet1!A$1:G$611,6)</f>
        <v>53</v>
      </c>
      <c r="N103">
        <f>VLOOKUP($A$1:$A$611,[1]Sheet1!A$1:G$611,7)</f>
        <v>57</v>
      </c>
    </row>
    <row r="104" spans="1:14" x14ac:dyDescent="0.3">
      <c r="A104" s="3">
        <v>103</v>
      </c>
      <c r="B104" s="4">
        <v>40548</v>
      </c>
      <c r="C104" s="7" t="str">
        <f>TEXT($B104,"ddd")</f>
        <v>Wed</v>
      </c>
      <c r="D104" s="3">
        <v>11</v>
      </c>
      <c r="E104" s="3" t="b">
        <v>0</v>
      </c>
      <c r="F104" s="3">
        <v>3</v>
      </c>
      <c r="G104" s="3">
        <v>1</v>
      </c>
      <c r="H104" s="3">
        <v>0.26</v>
      </c>
      <c r="I104">
        <f>VLOOKUP($A$1:$A$611,[1]Sheet1!A$1:G$611,2)</f>
        <v>0.2273</v>
      </c>
      <c r="J104">
        <f>VLOOKUP($A$1:$A$611,[1]Sheet1!A$1:G$611,3)</f>
        <v>0.33</v>
      </c>
      <c r="K104">
        <f>VLOOKUP($A$1:$A$611,[1]Sheet1!A$1:G$611,4)</f>
        <v>0.32840000000000003</v>
      </c>
      <c r="L104">
        <f>VLOOKUP($A$1:$A$611,[1]Sheet1!A$1:G$611,5)</f>
        <v>12</v>
      </c>
      <c r="M104">
        <f>VLOOKUP($A$1:$A$611,[1]Sheet1!A$1:G$611,6)</f>
        <v>34</v>
      </c>
      <c r="N104">
        <f>VLOOKUP($A$1:$A$611,[1]Sheet1!A$1:G$611,7)</f>
        <v>46</v>
      </c>
    </row>
    <row r="105" spans="1:14" x14ac:dyDescent="0.3">
      <c r="A105" s="3">
        <v>104</v>
      </c>
      <c r="B105" s="4">
        <v>40548</v>
      </c>
      <c r="C105" s="7" t="str">
        <f>TEXT($B105,"ddd")</f>
        <v>Wed</v>
      </c>
      <c r="D105" s="3">
        <v>12</v>
      </c>
      <c r="E105" s="3" t="b">
        <v>0</v>
      </c>
      <c r="F105" s="3">
        <v>3</v>
      </c>
      <c r="G105" s="3">
        <v>1</v>
      </c>
      <c r="H105" s="3">
        <v>0.26</v>
      </c>
      <c r="I105">
        <f>VLOOKUP($A$1:$A$611,[1]Sheet1!A$1:G$611,2)</f>
        <v>0.2273</v>
      </c>
      <c r="J105">
        <f>VLOOKUP($A$1:$A$611,[1]Sheet1!A$1:G$611,3)</f>
        <v>0.33</v>
      </c>
      <c r="K105">
        <f>VLOOKUP($A$1:$A$611,[1]Sheet1!A$1:G$611,4)</f>
        <v>0.32840000000000003</v>
      </c>
      <c r="L105">
        <f>VLOOKUP($A$1:$A$611,[1]Sheet1!A$1:G$611,5)</f>
        <v>5</v>
      </c>
      <c r="M105">
        <f>VLOOKUP($A$1:$A$611,[1]Sheet1!A$1:G$611,6)</f>
        <v>74</v>
      </c>
      <c r="N105">
        <f>VLOOKUP($A$1:$A$611,[1]Sheet1!A$1:G$611,7)</f>
        <v>79</v>
      </c>
    </row>
    <row r="106" spans="1:14" x14ac:dyDescent="0.3">
      <c r="A106" s="3">
        <v>105</v>
      </c>
      <c r="B106" s="4">
        <v>40548</v>
      </c>
      <c r="C106" s="7" t="str">
        <f>TEXT($B106,"ddd")</f>
        <v>Wed</v>
      </c>
      <c r="D106" s="3">
        <v>13</v>
      </c>
      <c r="E106" s="3" t="b">
        <v>0</v>
      </c>
      <c r="F106" s="3">
        <v>3</v>
      </c>
      <c r="G106" s="3">
        <v>1</v>
      </c>
      <c r="H106" s="3">
        <v>0.28000000000000003</v>
      </c>
      <c r="I106">
        <f>VLOOKUP($A$1:$A$611,[1]Sheet1!A$1:G$611,2)</f>
        <v>0.2576</v>
      </c>
      <c r="J106">
        <f>VLOOKUP($A$1:$A$611,[1]Sheet1!A$1:G$611,3)</f>
        <v>0.3</v>
      </c>
      <c r="K106">
        <f>VLOOKUP($A$1:$A$611,[1]Sheet1!A$1:G$611,4)</f>
        <v>0.29849999999999999</v>
      </c>
      <c r="L106">
        <f>VLOOKUP($A$1:$A$611,[1]Sheet1!A$1:G$611,5)</f>
        <v>6</v>
      </c>
      <c r="M106">
        <f>VLOOKUP($A$1:$A$611,[1]Sheet1!A$1:G$611,6)</f>
        <v>65</v>
      </c>
      <c r="N106">
        <f>VLOOKUP($A$1:$A$611,[1]Sheet1!A$1:G$611,7)</f>
        <v>71</v>
      </c>
    </row>
    <row r="107" spans="1:14" x14ac:dyDescent="0.3">
      <c r="A107" s="3">
        <v>106</v>
      </c>
      <c r="B107" s="4">
        <v>40548</v>
      </c>
      <c r="C107" s="7" t="str">
        <f>TEXT($B107,"ddd")</f>
        <v>Wed</v>
      </c>
      <c r="D107" s="3">
        <v>14</v>
      </c>
      <c r="E107" s="3" t="b">
        <v>0</v>
      </c>
      <c r="F107" s="3">
        <v>3</v>
      </c>
      <c r="G107" s="3">
        <v>1</v>
      </c>
      <c r="H107" s="3">
        <v>0.3</v>
      </c>
      <c r="I107">
        <f>VLOOKUP($A$1:$A$611,[1]Sheet1!A$1:G$611,2)</f>
        <v>0.28789999999999999</v>
      </c>
      <c r="J107">
        <f>VLOOKUP($A$1:$A$611,[1]Sheet1!A$1:G$611,3)</f>
        <v>0.28000000000000003</v>
      </c>
      <c r="K107">
        <f>VLOOKUP($A$1:$A$611,[1]Sheet1!A$1:G$611,4)</f>
        <v>0.19400000000000001</v>
      </c>
      <c r="L107">
        <f>VLOOKUP($A$1:$A$611,[1]Sheet1!A$1:G$611,5)</f>
        <v>10</v>
      </c>
      <c r="M107">
        <f>VLOOKUP($A$1:$A$611,[1]Sheet1!A$1:G$611,6)</f>
        <v>52</v>
      </c>
      <c r="N107">
        <f>VLOOKUP($A$1:$A$611,[1]Sheet1!A$1:G$611,7)</f>
        <v>62</v>
      </c>
    </row>
    <row r="108" spans="1:14" x14ac:dyDescent="0.3">
      <c r="A108" s="3">
        <v>107</v>
      </c>
      <c r="B108" s="4">
        <v>40548</v>
      </c>
      <c r="C108" s="7" t="str">
        <f>TEXT($B108,"ddd")</f>
        <v>Wed</v>
      </c>
      <c r="D108" s="3">
        <v>15</v>
      </c>
      <c r="E108" s="3" t="b">
        <v>0</v>
      </c>
      <c r="F108" s="3">
        <v>3</v>
      </c>
      <c r="G108" s="3">
        <v>1</v>
      </c>
      <c r="H108" s="3">
        <v>0.3</v>
      </c>
      <c r="I108">
        <f>VLOOKUP($A$1:$A$611,[1]Sheet1!A$1:G$611,2)</f>
        <v>0.28789999999999999</v>
      </c>
      <c r="J108">
        <f>VLOOKUP($A$1:$A$611,[1]Sheet1!A$1:G$611,3)</f>
        <v>0.28000000000000003</v>
      </c>
      <c r="K108">
        <f>VLOOKUP($A$1:$A$611,[1]Sheet1!A$1:G$611,4)</f>
        <v>0.19400000000000001</v>
      </c>
      <c r="L108">
        <f>VLOOKUP($A$1:$A$611,[1]Sheet1!A$1:G$611,5)</f>
        <v>7</v>
      </c>
      <c r="M108">
        <f>VLOOKUP($A$1:$A$611,[1]Sheet1!A$1:G$611,6)</f>
        <v>55</v>
      </c>
      <c r="N108">
        <f>VLOOKUP($A$1:$A$611,[1]Sheet1!A$1:G$611,7)</f>
        <v>62</v>
      </c>
    </row>
    <row r="109" spans="1:14" x14ac:dyDescent="0.3">
      <c r="A109" s="3">
        <v>108</v>
      </c>
      <c r="B109" s="4">
        <v>40548</v>
      </c>
      <c r="C109" s="7" t="str">
        <f>TEXT($B109,"ddd")</f>
        <v>Wed</v>
      </c>
      <c r="D109" s="3">
        <v>16</v>
      </c>
      <c r="E109" s="3" t="b">
        <v>0</v>
      </c>
      <c r="F109" s="3">
        <v>3</v>
      </c>
      <c r="G109" s="3">
        <v>1</v>
      </c>
      <c r="H109" s="3">
        <v>0.3</v>
      </c>
      <c r="I109">
        <f>VLOOKUP($A$1:$A$611,[1]Sheet1!A$1:G$611,2)</f>
        <v>0.31819999999999998</v>
      </c>
      <c r="J109">
        <f>VLOOKUP($A$1:$A$611,[1]Sheet1!A$1:G$611,3)</f>
        <v>0.28000000000000003</v>
      </c>
      <c r="K109">
        <f>VLOOKUP($A$1:$A$611,[1]Sheet1!A$1:G$611,4)</f>
        <v>8.9599999999999999E-2</v>
      </c>
      <c r="L109">
        <f>VLOOKUP($A$1:$A$611,[1]Sheet1!A$1:G$611,5)</f>
        <v>4</v>
      </c>
      <c r="M109">
        <f>VLOOKUP($A$1:$A$611,[1]Sheet1!A$1:G$611,6)</f>
        <v>85</v>
      </c>
      <c r="N109">
        <f>VLOOKUP($A$1:$A$611,[1]Sheet1!A$1:G$611,7)</f>
        <v>89</v>
      </c>
    </row>
    <row r="110" spans="1:14" x14ac:dyDescent="0.3">
      <c r="A110" s="3">
        <v>109</v>
      </c>
      <c r="B110" s="4">
        <v>40548</v>
      </c>
      <c r="C110" s="7" t="str">
        <f>TEXT($B110,"ddd")</f>
        <v>Wed</v>
      </c>
      <c r="D110" s="3">
        <v>17</v>
      </c>
      <c r="E110" s="3" t="b">
        <v>0</v>
      </c>
      <c r="F110" s="3">
        <v>3</v>
      </c>
      <c r="G110" s="3">
        <v>1</v>
      </c>
      <c r="H110" s="3">
        <v>0.24</v>
      </c>
      <c r="I110">
        <f>VLOOKUP($A$1:$A$611,[1]Sheet1!A$1:G$611,2)</f>
        <v>0.2273</v>
      </c>
      <c r="J110">
        <f>VLOOKUP($A$1:$A$611,[1]Sheet1!A$1:G$611,3)</f>
        <v>0.38</v>
      </c>
      <c r="K110">
        <f>VLOOKUP($A$1:$A$611,[1]Sheet1!A$1:G$611,4)</f>
        <v>0.19400000000000001</v>
      </c>
      <c r="L110">
        <f>VLOOKUP($A$1:$A$611,[1]Sheet1!A$1:G$611,5)</f>
        <v>4</v>
      </c>
      <c r="M110">
        <f>VLOOKUP($A$1:$A$611,[1]Sheet1!A$1:G$611,6)</f>
        <v>186</v>
      </c>
      <c r="N110">
        <f>VLOOKUP($A$1:$A$611,[1]Sheet1!A$1:G$611,7)</f>
        <v>190</v>
      </c>
    </row>
    <row r="111" spans="1:14" x14ac:dyDescent="0.3">
      <c r="A111" s="3">
        <v>110</v>
      </c>
      <c r="B111" s="4">
        <v>40548</v>
      </c>
      <c r="C111" s="7" t="str">
        <f>TEXT($B111,"ddd")</f>
        <v>Wed</v>
      </c>
      <c r="D111" s="3">
        <v>18</v>
      </c>
      <c r="E111" s="3" t="b">
        <v>0</v>
      </c>
      <c r="F111" s="3">
        <v>3</v>
      </c>
      <c r="G111" s="3">
        <v>1</v>
      </c>
      <c r="H111" s="3">
        <v>0.24</v>
      </c>
      <c r="I111">
        <f>VLOOKUP($A$1:$A$611,[1]Sheet1!A$1:G$611,2)</f>
        <v>0.2424</v>
      </c>
      <c r="J111">
        <f>VLOOKUP($A$1:$A$611,[1]Sheet1!A$1:G$611,3)</f>
        <v>0.38</v>
      </c>
      <c r="K111">
        <f>VLOOKUP($A$1:$A$611,[1]Sheet1!A$1:G$611,4)</f>
        <v>0.1343</v>
      </c>
      <c r="L111">
        <f>VLOOKUP($A$1:$A$611,[1]Sheet1!A$1:G$611,5)</f>
        <v>3</v>
      </c>
      <c r="M111">
        <f>VLOOKUP($A$1:$A$611,[1]Sheet1!A$1:G$611,6)</f>
        <v>166</v>
      </c>
      <c r="N111">
        <f>VLOOKUP($A$1:$A$611,[1]Sheet1!A$1:G$611,7)</f>
        <v>169</v>
      </c>
    </row>
    <row r="112" spans="1:14" x14ac:dyDescent="0.3">
      <c r="A112" s="3">
        <v>111</v>
      </c>
      <c r="B112" s="4">
        <v>40548</v>
      </c>
      <c r="C112" s="7" t="str">
        <f>TEXT($B112,"ddd")</f>
        <v>Wed</v>
      </c>
      <c r="D112" s="3">
        <v>19</v>
      </c>
      <c r="E112" s="3" t="b">
        <v>0</v>
      </c>
      <c r="F112" s="3">
        <v>3</v>
      </c>
      <c r="G112" s="3">
        <v>1</v>
      </c>
      <c r="H112" s="3">
        <v>0.24</v>
      </c>
      <c r="I112">
        <f>VLOOKUP($A$1:$A$611,[1]Sheet1!A$1:G$611,2)</f>
        <v>0.2576</v>
      </c>
      <c r="J112">
        <f>VLOOKUP($A$1:$A$611,[1]Sheet1!A$1:G$611,3)</f>
        <v>0.38</v>
      </c>
      <c r="K112">
        <f>VLOOKUP($A$1:$A$611,[1]Sheet1!A$1:G$611,4)</f>
        <v>0.1045</v>
      </c>
      <c r="L112">
        <f>VLOOKUP($A$1:$A$611,[1]Sheet1!A$1:G$611,5)</f>
        <v>5</v>
      </c>
      <c r="M112">
        <f>VLOOKUP($A$1:$A$611,[1]Sheet1!A$1:G$611,6)</f>
        <v>127</v>
      </c>
      <c r="N112">
        <f>VLOOKUP($A$1:$A$611,[1]Sheet1!A$1:G$611,7)</f>
        <v>132</v>
      </c>
    </row>
    <row r="113" spans="1:14" x14ac:dyDescent="0.3">
      <c r="A113" s="3">
        <v>112</v>
      </c>
      <c r="B113" s="4">
        <v>40548</v>
      </c>
      <c r="C113" s="7" t="str">
        <f>TEXT($B113,"ddd")</f>
        <v>Wed</v>
      </c>
      <c r="D113" s="3">
        <v>20</v>
      </c>
      <c r="E113" s="3" t="b">
        <v>0</v>
      </c>
      <c r="F113" s="3">
        <v>3</v>
      </c>
      <c r="G113" s="3">
        <v>1</v>
      </c>
      <c r="H113" s="3">
        <v>0.22</v>
      </c>
      <c r="I113">
        <f>VLOOKUP($A$1:$A$611,[1]Sheet1!A$1:G$611,2)</f>
        <v>0.2273</v>
      </c>
      <c r="J113">
        <f>VLOOKUP($A$1:$A$611,[1]Sheet1!A$1:G$611,3)</f>
        <v>0.47</v>
      </c>
      <c r="K113">
        <f>VLOOKUP($A$1:$A$611,[1]Sheet1!A$1:G$611,4)</f>
        <v>0.16420000000000001</v>
      </c>
      <c r="L113">
        <f>VLOOKUP($A$1:$A$611,[1]Sheet1!A$1:G$611,5)</f>
        <v>7</v>
      </c>
      <c r="M113">
        <f>VLOOKUP($A$1:$A$611,[1]Sheet1!A$1:G$611,6)</f>
        <v>82</v>
      </c>
      <c r="N113">
        <f>VLOOKUP($A$1:$A$611,[1]Sheet1!A$1:G$611,7)</f>
        <v>89</v>
      </c>
    </row>
    <row r="114" spans="1:14" x14ac:dyDescent="0.3">
      <c r="A114" s="3">
        <v>113</v>
      </c>
      <c r="B114" s="4">
        <v>40548</v>
      </c>
      <c r="C114" s="7" t="str">
        <f>TEXT($B114,"ddd")</f>
        <v>Wed</v>
      </c>
      <c r="D114" s="3">
        <v>21</v>
      </c>
      <c r="E114" s="3" t="b">
        <v>0</v>
      </c>
      <c r="F114" s="3">
        <v>3</v>
      </c>
      <c r="G114" s="3">
        <v>1</v>
      </c>
      <c r="H114" s="3">
        <v>0.2</v>
      </c>
      <c r="I114">
        <f>VLOOKUP($A$1:$A$611,[1]Sheet1!A$1:G$611,2)</f>
        <v>0.19700000000000001</v>
      </c>
      <c r="J114">
        <f>VLOOKUP($A$1:$A$611,[1]Sheet1!A$1:G$611,3)</f>
        <v>0.51</v>
      </c>
      <c r="K114">
        <f>VLOOKUP($A$1:$A$611,[1]Sheet1!A$1:G$611,4)</f>
        <v>0.19400000000000001</v>
      </c>
      <c r="L114">
        <f>VLOOKUP($A$1:$A$611,[1]Sheet1!A$1:G$611,5)</f>
        <v>3</v>
      </c>
      <c r="M114">
        <f>VLOOKUP($A$1:$A$611,[1]Sheet1!A$1:G$611,6)</f>
        <v>40</v>
      </c>
      <c r="N114">
        <f>VLOOKUP($A$1:$A$611,[1]Sheet1!A$1:G$611,7)</f>
        <v>43</v>
      </c>
    </row>
    <row r="115" spans="1:14" x14ac:dyDescent="0.3">
      <c r="A115" s="3">
        <v>114</v>
      </c>
      <c r="B115" s="4">
        <v>40548</v>
      </c>
      <c r="C115" s="7" t="str">
        <f>TEXT($B115,"ddd")</f>
        <v>Wed</v>
      </c>
      <c r="D115" s="3">
        <v>22</v>
      </c>
      <c r="E115" s="3" t="b">
        <v>0</v>
      </c>
      <c r="F115" s="3">
        <v>3</v>
      </c>
      <c r="G115" s="3">
        <v>1</v>
      </c>
      <c r="H115" s="3">
        <v>0.18</v>
      </c>
      <c r="I115">
        <f>VLOOKUP($A$1:$A$611,[1]Sheet1!A$1:G$611,2)</f>
        <v>0.19700000000000001</v>
      </c>
      <c r="J115">
        <f>VLOOKUP($A$1:$A$611,[1]Sheet1!A$1:G$611,3)</f>
        <v>0.55000000000000004</v>
      </c>
      <c r="K115">
        <f>VLOOKUP($A$1:$A$611,[1]Sheet1!A$1:G$611,4)</f>
        <v>0.1343</v>
      </c>
      <c r="L115">
        <f>VLOOKUP($A$1:$A$611,[1]Sheet1!A$1:G$611,5)</f>
        <v>1</v>
      </c>
      <c r="M115">
        <f>VLOOKUP($A$1:$A$611,[1]Sheet1!A$1:G$611,6)</f>
        <v>41</v>
      </c>
      <c r="N115">
        <f>VLOOKUP($A$1:$A$611,[1]Sheet1!A$1:G$611,7)</f>
        <v>42</v>
      </c>
    </row>
    <row r="116" spans="1:14" x14ac:dyDescent="0.3">
      <c r="A116" s="3">
        <v>115</v>
      </c>
      <c r="B116" s="4">
        <v>40548</v>
      </c>
      <c r="C116" s="7" t="str">
        <f>TEXT($B116,"ddd")</f>
        <v>Wed</v>
      </c>
      <c r="D116" s="3">
        <v>23</v>
      </c>
      <c r="E116" s="3" t="b">
        <v>0</v>
      </c>
      <c r="F116" s="3">
        <v>3</v>
      </c>
      <c r="G116" s="3">
        <v>1</v>
      </c>
      <c r="H116" s="3">
        <v>0.2</v>
      </c>
      <c r="I116">
        <f>VLOOKUP($A$1:$A$611,[1]Sheet1!A$1:G$611,2)</f>
        <v>0.2576</v>
      </c>
      <c r="J116">
        <f>VLOOKUP($A$1:$A$611,[1]Sheet1!A$1:G$611,3)</f>
        <v>0.47</v>
      </c>
      <c r="K116">
        <f>VLOOKUP($A$1:$A$611,[1]Sheet1!A$1:G$611,4)</f>
        <v>0</v>
      </c>
      <c r="L116">
        <f>VLOOKUP($A$1:$A$611,[1]Sheet1!A$1:G$611,5)</f>
        <v>1</v>
      </c>
      <c r="M116">
        <f>VLOOKUP($A$1:$A$611,[1]Sheet1!A$1:G$611,6)</f>
        <v>18</v>
      </c>
      <c r="N116">
        <f>VLOOKUP($A$1:$A$611,[1]Sheet1!A$1:G$611,7)</f>
        <v>19</v>
      </c>
    </row>
    <row r="117" spans="1:14" x14ac:dyDescent="0.3">
      <c r="A117" s="3">
        <v>116</v>
      </c>
      <c r="B117" s="4">
        <v>40549</v>
      </c>
      <c r="C117" s="7" t="str">
        <f>TEXT($B117,"ddd")</f>
        <v>Thu</v>
      </c>
      <c r="D117" s="3">
        <v>0</v>
      </c>
      <c r="E117" s="3" t="b">
        <v>0</v>
      </c>
      <c r="F117" s="3">
        <v>4</v>
      </c>
      <c r="G117" s="3">
        <v>1</v>
      </c>
      <c r="H117" s="3">
        <v>0.18</v>
      </c>
      <c r="I117">
        <f>VLOOKUP($A$1:$A$611,[1]Sheet1!A$1:G$611,2)</f>
        <v>0.2424</v>
      </c>
      <c r="J117">
        <f>VLOOKUP($A$1:$A$611,[1]Sheet1!A$1:G$611,3)</f>
        <v>0.55000000000000004</v>
      </c>
      <c r="K117">
        <f>VLOOKUP($A$1:$A$611,[1]Sheet1!A$1:G$611,4)</f>
        <v>0</v>
      </c>
      <c r="L117">
        <f>VLOOKUP($A$1:$A$611,[1]Sheet1!A$1:G$611,5)</f>
        <v>0</v>
      </c>
      <c r="M117">
        <f>VLOOKUP($A$1:$A$611,[1]Sheet1!A$1:G$611,6)</f>
        <v>11</v>
      </c>
      <c r="N117">
        <f>VLOOKUP($A$1:$A$611,[1]Sheet1!A$1:G$611,7)</f>
        <v>11</v>
      </c>
    </row>
    <row r="118" spans="1:14" x14ac:dyDescent="0.3">
      <c r="A118" s="3">
        <v>117</v>
      </c>
      <c r="B118" s="4">
        <v>40549</v>
      </c>
      <c r="C118" s="7" t="str">
        <f>TEXT($B118,"ddd")</f>
        <v>Thu</v>
      </c>
      <c r="D118" s="3">
        <v>1</v>
      </c>
      <c r="E118" s="3" t="b">
        <v>0</v>
      </c>
      <c r="F118" s="3">
        <v>4</v>
      </c>
      <c r="G118" s="3">
        <v>1</v>
      </c>
      <c r="H118" s="3">
        <v>0.16</v>
      </c>
      <c r="I118">
        <f>VLOOKUP($A$1:$A$611,[1]Sheet1!A$1:G$611,2)</f>
        <v>0.2273</v>
      </c>
      <c r="J118">
        <f>VLOOKUP($A$1:$A$611,[1]Sheet1!A$1:G$611,3)</f>
        <v>0.64</v>
      </c>
      <c r="K118">
        <f>VLOOKUP($A$1:$A$611,[1]Sheet1!A$1:G$611,4)</f>
        <v>0</v>
      </c>
      <c r="L118">
        <f>VLOOKUP($A$1:$A$611,[1]Sheet1!A$1:G$611,5)</f>
        <v>0</v>
      </c>
      <c r="M118">
        <f>VLOOKUP($A$1:$A$611,[1]Sheet1!A$1:G$611,6)</f>
        <v>4</v>
      </c>
      <c r="N118">
        <f>VLOOKUP($A$1:$A$611,[1]Sheet1!A$1:G$611,7)</f>
        <v>4</v>
      </c>
    </row>
    <row r="119" spans="1:14" x14ac:dyDescent="0.3">
      <c r="A119" s="3">
        <v>118</v>
      </c>
      <c r="B119" s="4">
        <v>40549</v>
      </c>
      <c r="C119" s="7" t="str">
        <f>TEXT($B119,"ddd")</f>
        <v>Thu</v>
      </c>
      <c r="D119" s="3">
        <v>2</v>
      </c>
      <c r="E119" s="3" t="b">
        <v>0</v>
      </c>
      <c r="F119" s="3">
        <v>4</v>
      </c>
      <c r="G119" s="3">
        <v>1</v>
      </c>
      <c r="H119" s="3">
        <v>0.16</v>
      </c>
      <c r="I119">
        <f>VLOOKUP($A$1:$A$611,[1]Sheet1!A$1:G$611,2)</f>
        <v>0.2273</v>
      </c>
      <c r="J119">
        <f>VLOOKUP($A$1:$A$611,[1]Sheet1!A$1:G$611,3)</f>
        <v>0.64</v>
      </c>
      <c r="K119">
        <f>VLOOKUP($A$1:$A$611,[1]Sheet1!A$1:G$611,4)</f>
        <v>0</v>
      </c>
      <c r="L119">
        <f>VLOOKUP($A$1:$A$611,[1]Sheet1!A$1:G$611,5)</f>
        <v>0</v>
      </c>
      <c r="M119">
        <f>VLOOKUP($A$1:$A$611,[1]Sheet1!A$1:G$611,6)</f>
        <v>2</v>
      </c>
      <c r="N119">
        <f>VLOOKUP($A$1:$A$611,[1]Sheet1!A$1:G$611,7)</f>
        <v>2</v>
      </c>
    </row>
    <row r="120" spans="1:14" x14ac:dyDescent="0.3">
      <c r="A120" s="3">
        <v>119</v>
      </c>
      <c r="B120" s="4">
        <v>40549</v>
      </c>
      <c r="C120" s="7" t="str">
        <f>TEXT($B120,"ddd")</f>
        <v>Thu</v>
      </c>
      <c r="D120" s="3">
        <v>4</v>
      </c>
      <c r="E120" s="3" t="b">
        <v>0</v>
      </c>
      <c r="F120" s="3">
        <v>4</v>
      </c>
      <c r="G120" s="3">
        <v>2</v>
      </c>
      <c r="H120" s="3">
        <v>0.16</v>
      </c>
      <c r="I120">
        <f>VLOOKUP($A$1:$A$611,[1]Sheet1!A$1:G$611,2)</f>
        <v>0.19700000000000001</v>
      </c>
      <c r="J120">
        <f>VLOOKUP($A$1:$A$611,[1]Sheet1!A$1:G$611,3)</f>
        <v>0.64</v>
      </c>
      <c r="K120">
        <f>VLOOKUP($A$1:$A$611,[1]Sheet1!A$1:G$611,4)</f>
        <v>8.9599999999999999E-2</v>
      </c>
      <c r="L120">
        <f>VLOOKUP($A$1:$A$611,[1]Sheet1!A$1:G$611,5)</f>
        <v>0</v>
      </c>
      <c r="M120">
        <f>VLOOKUP($A$1:$A$611,[1]Sheet1!A$1:G$611,6)</f>
        <v>1</v>
      </c>
      <c r="N120">
        <f>VLOOKUP($A$1:$A$611,[1]Sheet1!A$1:G$611,7)</f>
        <v>1</v>
      </c>
    </row>
    <row r="121" spans="1:14" x14ac:dyDescent="0.3">
      <c r="A121" s="3">
        <v>120</v>
      </c>
      <c r="B121" s="4">
        <v>40549</v>
      </c>
      <c r="C121" s="7" t="str">
        <f>TEXT($B121,"ddd")</f>
        <v>Thu</v>
      </c>
      <c r="D121" s="3">
        <v>5</v>
      </c>
      <c r="E121" s="3" t="b">
        <v>0</v>
      </c>
      <c r="F121" s="3">
        <v>4</v>
      </c>
      <c r="G121" s="3">
        <v>2</v>
      </c>
      <c r="H121" s="3">
        <v>0.14000000000000001</v>
      </c>
      <c r="I121">
        <f>VLOOKUP($A$1:$A$611,[1]Sheet1!A$1:G$611,2)</f>
        <v>0.18179999999999999</v>
      </c>
      <c r="J121">
        <f>VLOOKUP($A$1:$A$611,[1]Sheet1!A$1:G$611,3)</f>
        <v>0.69</v>
      </c>
      <c r="K121">
        <f>VLOOKUP($A$1:$A$611,[1]Sheet1!A$1:G$611,4)</f>
        <v>8.9599999999999999E-2</v>
      </c>
      <c r="L121">
        <f>VLOOKUP($A$1:$A$611,[1]Sheet1!A$1:G$611,5)</f>
        <v>0</v>
      </c>
      <c r="M121">
        <f>VLOOKUP($A$1:$A$611,[1]Sheet1!A$1:G$611,6)</f>
        <v>4</v>
      </c>
      <c r="N121">
        <f>VLOOKUP($A$1:$A$611,[1]Sheet1!A$1:G$611,7)</f>
        <v>4</v>
      </c>
    </row>
    <row r="122" spans="1:14" x14ac:dyDescent="0.3">
      <c r="A122" s="3">
        <v>121</v>
      </c>
      <c r="B122" s="4">
        <v>40549</v>
      </c>
      <c r="C122" s="7" t="str">
        <f>TEXT($B122,"ddd")</f>
        <v>Thu</v>
      </c>
      <c r="D122" s="3">
        <v>6</v>
      </c>
      <c r="E122" s="3" t="b">
        <v>0</v>
      </c>
      <c r="F122" s="3">
        <v>4</v>
      </c>
      <c r="G122" s="3">
        <v>2</v>
      </c>
      <c r="H122" s="3">
        <v>0.14000000000000001</v>
      </c>
      <c r="I122">
        <f>VLOOKUP($A$1:$A$611,[1]Sheet1!A$1:G$611,2)</f>
        <v>0.16669999999999999</v>
      </c>
      <c r="J122">
        <f>VLOOKUP($A$1:$A$611,[1]Sheet1!A$1:G$611,3)</f>
        <v>0.63</v>
      </c>
      <c r="K122">
        <f>VLOOKUP($A$1:$A$611,[1]Sheet1!A$1:G$611,4)</f>
        <v>0.1045</v>
      </c>
      <c r="L122">
        <f>VLOOKUP($A$1:$A$611,[1]Sheet1!A$1:G$611,5)</f>
        <v>0</v>
      </c>
      <c r="M122">
        <f>VLOOKUP($A$1:$A$611,[1]Sheet1!A$1:G$611,6)</f>
        <v>36</v>
      </c>
      <c r="N122">
        <f>VLOOKUP($A$1:$A$611,[1]Sheet1!A$1:G$611,7)</f>
        <v>36</v>
      </c>
    </row>
    <row r="123" spans="1:14" x14ac:dyDescent="0.3">
      <c r="A123" s="3">
        <v>122</v>
      </c>
      <c r="B123" s="4">
        <v>40549</v>
      </c>
      <c r="C123" s="7" t="str">
        <f>TEXT($B123,"ddd")</f>
        <v>Thu</v>
      </c>
      <c r="D123" s="3">
        <v>7</v>
      </c>
      <c r="E123" s="3" t="b">
        <v>0</v>
      </c>
      <c r="F123" s="3">
        <v>4</v>
      </c>
      <c r="G123" s="3">
        <v>2</v>
      </c>
      <c r="H123" s="3">
        <v>0.16</v>
      </c>
      <c r="I123">
        <f>VLOOKUP($A$1:$A$611,[1]Sheet1!A$1:G$611,2)</f>
        <v>0.2273</v>
      </c>
      <c r="J123">
        <f>VLOOKUP($A$1:$A$611,[1]Sheet1!A$1:G$611,3)</f>
        <v>0.59</v>
      </c>
      <c r="K123">
        <f>VLOOKUP($A$1:$A$611,[1]Sheet1!A$1:G$611,4)</f>
        <v>0</v>
      </c>
      <c r="L123">
        <f>VLOOKUP($A$1:$A$611,[1]Sheet1!A$1:G$611,5)</f>
        <v>0</v>
      </c>
      <c r="M123">
        <f>VLOOKUP($A$1:$A$611,[1]Sheet1!A$1:G$611,6)</f>
        <v>95</v>
      </c>
      <c r="N123">
        <f>VLOOKUP($A$1:$A$611,[1]Sheet1!A$1:G$611,7)</f>
        <v>95</v>
      </c>
    </row>
    <row r="124" spans="1:14" x14ac:dyDescent="0.3">
      <c r="A124" s="3">
        <v>123</v>
      </c>
      <c r="B124" s="4">
        <v>40549</v>
      </c>
      <c r="C124" s="7" t="str">
        <f>TEXT($B124,"ddd")</f>
        <v>Thu</v>
      </c>
      <c r="D124" s="3">
        <v>8</v>
      </c>
      <c r="E124" s="3" t="b">
        <v>0</v>
      </c>
      <c r="F124" s="3">
        <v>4</v>
      </c>
      <c r="G124" s="3">
        <v>1</v>
      </c>
      <c r="H124" s="3">
        <v>0.16</v>
      </c>
      <c r="I124">
        <f>VLOOKUP($A$1:$A$611,[1]Sheet1!A$1:G$611,2)</f>
        <v>0.2273</v>
      </c>
      <c r="J124">
        <f>VLOOKUP($A$1:$A$611,[1]Sheet1!A$1:G$611,3)</f>
        <v>0.59</v>
      </c>
      <c r="K124">
        <f>VLOOKUP($A$1:$A$611,[1]Sheet1!A$1:G$611,4)</f>
        <v>0</v>
      </c>
      <c r="L124">
        <f>VLOOKUP($A$1:$A$611,[1]Sheet1!A$1:G$611,5)</f>
        <v>3</v>
      </c>
      <c r="M124">
        <f>VLOOKUP($A$1:$A$611,[1]Sheet1!A$1:G$611,6)</f>
        <v>216</v>
      </c>
      <c r="N124">
        <f>VLOOKUP($A$1:$A$611,[1]Sheet1!A$1:G$611,7)</f>
        <v>219</v>
      </c>
    </row>
    <row r="125" spans="1:14" x14ac:dyDescent="0.3">
      <c r="A125" s="3">
        <v>124</v>
      </c>
      <c r="B125" s="4">
        <v>40549</v>
      </c>
      <c r="C125" s="7" t="str">
        <f>TEXT($B125,"ddd")</f>
        <v>Thu</v>
      </c>
      <c r="D125" s="3">
        <v>9</v>
      </c>
      <c r="E125" s="3" t="b">
        <v>0</v>
      </c>
      <c r="F125" s="3">
        <v>4</v>
      </c>
      <c r="G125" s="3">
        <v>2</v>
      </c>
      <c r="H125" s="3">
        <v>0.18</v>
      </c>
      <c r="I125">
        <f>VLOOKUP($A$1:$A$611,[1]Sheet1!A$1:G$611,2)</f>
        <v>0.2424</v>
      </c>
      <c r="J125">
        <f>VLOOKUP($A$1:$A$611,[1]Sheet1!A$1:G$611,3)</f>
        <v>0.51</v>
      </c>
      <c r="K125">
        <f>VLOOKUP($A$1:$A$611,[1]Sheet1!A$1:G$611,4)</f>
        <v>0</v>
      </c>
      <c r="L125">
        <f>VLOOKUP($A$1:$A$611,[1]Sheet1!A$1:G$611,5)</f>
        <v>6</v>
      </c>
      <c r="M125">
        <f>VLOOKUP($A$1:$A$611,[1]Sheet1!A$1:G$611,6)</f>
        <v>116</v>
      </c>
      <c r="N125">
        <f>VLOOKUP($A$1:$A$611,[1]Sheet1!A$1:G$611,7)</f>
        <v>122</v>
      </c>
    </row>
    <row r="126" spans="1:14" x14ac:dyDescent="0.3">
      <c r="A126" s="3">
        <v>125</v>
      </c>
      <c r="B126" s="4">
        <v>40549</v>
      </c>
      <c r="C126" s="7" t="str">
        <f>TEXT($B126,"ddd")</f>
        <v>Thu</v>
      </c>
      <c r="D126" s="3">
        <v>10</v>
      </c>
      <c r="E126" s="3" t="b">
        <v>0</v>
      </c>
      <c r="F126" s="3">
        <v>4</v>
      </c>
      <c r="G126" s="3">
        <v>1</v>
      </c>
      <c r="H126" s="3">
        <v>0.2</v>
      </c>
      <c r="I126">
        <f>VLOOKUP($A$1:$A$611,[1]Sheet1!A$1:G$611,2)</f>
        <v>0.2576</v>
      </c>
      <c r="J126">
        <f>VLOOKUP($A$1:$A$611,[1]Sheet1!A$1:G$611,3)</f>
        <v>0.47</v>
      </c>
      <c r="K126">
        <f>VLOOKUP($A$1:$A$611,[1]Sheet1!A$1:G$611,4)</f>
        <v>0</v>
      </c>
      <c r="L126">
        <f>VLOOKUP($A$1:$A$611,[1]Sheet1!A$1:G$611,5)</f>
        <v>3</v>
      </c>
      <c r="M126">
        <f>VLOOKUP($A$1:$A$611,[1]Sheet1!A$1:G$611,6)</f>
        <v>42</v>
      </c>
      <c r="N126">
        <f>VLOOKUP($A$1:$A$611,[1]Sheet1!A$1:G$611,7)</f>
        <v>45</v>
      </c>
    </row>
    <row r="127" spans="1:14" x14ac:dyDescent="0.3">
      <c r="A127" s="3">
        <v>126</v>
      </c>
      <c r="B127" s="4">
        <v>40549</v>
      </c>
      <c r="C127" s="7" t="str">
        <f>TEXT($B127,"ddd")</f>
        <v>Thu</v>
      </c>
      <c r="D127" s="3">
        <v>11</v>
      </c>
      <c r="E127" s="3" t="b">
        <v>0</v>
      </c>
      <c r="F127" s="3">
        <v>4</v>
      </c>
      <c r="G127" s="3">
        <v>1</v>
      </c>
      <c r="H127" s="3">
        <v>0.22</v>
      </c>
      <c r="I127">
        <f>VLOOKUP($A$1:$A$611,[1]Sheet1!A$1:G$611,2)</f>
        <v>0.2576</v>
      </c>
      <c r="J127">
        <f>VLOOKUP($A$1:$A$611,[1]Sheet1!A$1:G$611,3)</f>
        <v>0.44</v>
      </c>
      <c r="K127">
        <f>VLOOKUP($A$1:$A$611,[1]Sheet1!A$1:G$611,4)</f>
        <v>8.9599999999999999E-2</v>
      </c>
      <c r="L127">
        <f>VLOOKUP($A$1:$A$611,[1]Sheet1!A$1:G$611,5)</f>
        <v>2</v>
      </c>
      <c r="M127">
        <f>VLOOKUP($A$1:$A$611,[1]Sheet1!A$1:G$611,6)</f>
        <v>57</v>
      </c>
      <c r="N127">
        <f>VLOOKUP($A$1:$A$611,[1]Sheet1!A$1:G$611,7)</f>
        <v>59</v>
      </c>
    </row>
    <row r="128" spans="1:14" x14ac:dyDescent="0.3">
      <c r="A128" s="3">
        <v>127</v>
      </c>
      <c r="B128" s="4">
        <v>40549</v>
      </c>
      <c r="C128" s="7" t="str">
        <f>TEXT($B128,"ddd")</f>
        <v>Thu</v>
      </c>
      <c r="D128" s="3">
        <v>12</v>
      </c>
      <c r="E128" s="3" t="b">
        <v>0</v>
      </c>
      <c r="F128" s="3">
        <v>4</v>
      </c>
      <c r="G128" s="3">
        <v>1</v>
      </c>
      <c r="H128" s="3">
        <v>0.26</v>
      </c>
      <c r="I128">
        <f>VLOOKUP($A$1:$A$611,[1]Sheet1!A$1:G$611,2)</f>
        <v>0.28789999999999999</v>
      </c>
      <c r="J128">
        <f>VLOOKUP($A$1:$A$611,[1]Sheet1!A$1:G$611,3)</f>
        <v>0.35</v>
      </c>
      <c r="K128">
        <f>VLOOKUP($A$1:$A$611,[1]Sheet1!A$1:G$611,4)</f>
        <v>0</v>
      </c>
      <c r="L128">
        <f>VLOOKUP($A$1:$A$611,[1]Sheet1!A$1:G$611,5)</f>
        <v>6</v>
      </c>
      <c r="M128">
        <f>VLOOKUP($A$1:$A$611,[1]Sheet1!A$1:G$611,6)</f>
        <v>78</v>
      </c>
      <c r="N128">
        <f>VLOOKUP($A$1:$A$611,[1]Sheet1!A$1:G$611,7)</f>
        <v>84</v>
      </c>
    </row>
    <row r="129" spans="1:14" x14ac:dyDescent="0.3">
      <c r="A129" s="3">
        <v>128</v>
      </c>
      <c r="B129" s="4">
        <v>40549</v>
      </c>
      <c r="C129" s="7" t="str">
        <f>TEXT($B129,"ddd")</f>
        <v>Thu</v>
      </c>
      <c r="D129" s="3">
        <v>13</v>
      </c>
      <c r="E129" s="3" t="b">
        <v>0</v>
      </c>
      <c r="F129" s="3">
        <v>4</v>
      </c>
      <c r="G129" s="3">
        <v>1</v>
      </c>
      <c r="H129" s="3">
        <v>0.26</v>
      </c>
      <c r="I129">
        <f>VLOOKUP($A$1:$A$611,[1]Sheet1!A$1:G$611,2)</f>
        <v>0.2727</v>
      </c>
      <c r="J129">
        <f>VLOOKUP($A$1:$A$611,[1]Sheet1!A$1:G$611,3)</f>
        <v>0.35</v>
      </c>
      <c r="K129">
        <f>VLOOKUP($A$1:$A$611,[1]Sheet1!A$1:G$611,4)</f>
        <v>0.1045</v>
      </c>
      <c r="L129">
        <f>VLOOKUP($A$1:$A$611,[1]Sheet1!A$1:G$611,5)</f>
        <v>12</v>
      </c>
      <c r="M129">
        <f>VLOOKUP($A$1:$A$611,[1]Sheet1!A$1:G$611,6)</f>
        <v>55</v>
      </c>
      <c r="N129">
        <f>VLOOKUP($A$1:$A$611,[1]Sheet1!A$1:G$611,7)</f>
        <v>67</v>
      </c>
    </row>
    <row r="130" spans="1:14" x14ac:dyDescent="0.3">
      <c r="A130" s="3">
        <v>129</v>
      </c>
      <c r="B130" s="4">
        <v>40549</v>
      </c>
      <c r="C130" s="7" t="str">
        <f>TEXT($B130,"ddd")</f>
        <v>Thu</v>
      </c>
      <c r="D130" s="3">
        <v>14</v>
      </c>
      <c r="E130" s="3" t="b">
        <v>0</v>
      </c>
      <c r="F130" s="3">
        <v>4</v>
      </c>
      <c r="G130" s="3">
        <v>1</v>
      </c>
      <c r="H130" s="3">
        <v>0.28000000000000003</v>
      </c>
      <c r="I130">
        <f>VLOOKUP($A$1:$A$611,[1]Sheet1!A$1:G$611,2)</f>
        <v>0.2727</v>
      </c>
      <c r="J130">
        <f>VLOOKUP($A$1:$A$611,[1]Sheet1!A$1:G$611,3)</f>
        <v>0.36</v>
      </c>
      <c r="K130">
        <f>VLOOKUP($A$1:$A$611,[1]Sheet1!A$1:G$611,4)</f>
        <v>0.16420000000000001</v>
      </c>
      <c r="L130">
        <f>VLOOKUP($A$1:$A$611,[1]Sheet1!A$1:G$611,5)</f>
        <v>11</v>
      </c>
      <c r="M130">
        <f>VLOOKUP($A$1:$A$611,[1]Sheet1!A$1:G$611,6)</f>
        <v>59</v>
      </c>
      <c r="N130">
        <f>VLOOKUP($A$1:$A$611,[1]Sheet1!A$1:G$611,7)</f>
        <v>70</v>
      </c>
    </row>
    <row r="131" spans="1:14" x14ac:dyDescent="0.3">
      <c r="A131" s="3">
        <v>130</v>
      </c>
      <c r="B131" s="4">
        <v>40549</v>
      </c>
      <c r="C131" s="7" t="str">
        <f>TEXT($B131,"ddd")</f>
        <v>Thu</v>
      </c>
      <c r="D131" s="3">
        <v>15</v>
      </c>
      <c r="E131" s="3" t="b">
        <v>0</v>
      </c>
      <c r="F131" s="3">
        <v>4</v>
      </c>
      <c r="G131" s="3">
        <v>1</v>
      </c>
      <c r="H131" s="3">
        <v>0.28000000000000003</v>
      </c>
      <c r="I131">
        <f>VLOOKUP($A$1:$A$611,[1]Sheet1!A$1:G$611,2)</f>
        <v>0.2727</v>
      </c>
      <c r="J131">
        <f>VLOOKUP($A$1:$A$611,[1]Sheet1!A$1:G$611,3)</f>
        <v>0.36</v>
      </c>
      <c r="K131">
        <f>VLOOKUP($A$1:$A$611,[1]Sheet1!A$1:G$611,4)</f>
        <v>0</v>
      </c>
      <c r="L131">
        <f>VLOOKUP($A$1:$A$611,[1]Sheet1!A$1:G$611,5)</f>
        <v>8</v>
      </c>
      <c r="M131">
        <f>VLOOKUP($A$1:$A$611,[1]Sheet1!A$1:G$611,6)</f>
        <v>54</v>
      </c>
      <c r="N131">
        <f>VLOOKUP($A$1:$A$611,[1]Sheet1!A$1:G$611,7)</f>
        <v>62</v>
      </c>
    </row>
    <row r="132" spans="1:14" x14ac:dyDescent="0.3">
      <c r="A132" s="3">
        <v>131</v>
      </c>
      <c r="B132" s="4">
        <v>40549</v>
      </c>
      <c r="C132" s="7" t="str">
        <f>TEXT($B132,"ddd")</f>
        <v>Thu</v>
      </c>
      <c r="D132" s="3">
        <v>16</v>
      </c>
      <c r="E132" s="3" t="b">
        <v>0</v>
      </c>
      <c r="F132" s="3">
        <v>4</v>
      </c>
      <c r="G132" s="3">
        <v>1</v>
      </c>
      <c r="H132" s="3">
        <v>0.26</v>
      </c>
      <c r="I132">
        <f>VLOOKUP($A$1:$A$611,[1]Sheet1!A$1:G$611,2)</f>
        <v>0.2576</v>
      </c>
      <c r="J132">
        <f>VLOOKUP($A$1:$A$611,[1]Sheet1!A$1:G$611,3)</f>
        <v>0.38</v>
      </c>
      <c r="K132">
        <f>VLOOKUP($A$1:$A$611,[1]Sheet1!A$1:G$611,4)</f>
        <v>0.16420000000000001</v>
      </c>
      <c r="L132">
        <f>VLOOKUP($A$1:$A$611,[1]Sheet1!A$1:G$611,5)</f>
        <v>12</v>
      </c>
      <c r="M132">
        <f>VLOOKUP($A$1:$A$611,[1]Sheet1!A$1:G$611,6)</f>
        <v>74</v>
      </c>
      <c r="N132">
        <f>VLOOKUP($A$1:$A$611,[1]Sheet1!A$1:G$611,7)</f>
        <v>86</v>
      </c>
    </row>
    <row r="133" spans="1:14" x14ac:dyDescent="0.3">
      <c r="A133" s="3">
        <v>132</v>
      </c>
      <c r="B133" s="4">
        <v>40549</v>
      </c>
      <c r="C133" s="7" t="str">
        <f>TEXT($B133,"ddd")</f>
        <v>Thu</v>
      </c>
      <c r="D133" s="3">
        <v>17</v>
      </c>
      <c r="E133" s="3" t="b">
        <v>0</v>
      </c>
      <c r="F133" s="3">
        <v>4</v>
      </c>
      <c r="G133" s="3">
        <v>1</v>
      </c>
      <c r="H133" s="3">
        <v>0.22</v>
      </c>
      <c r="I133">
        <f>VLOOKUP($A$1:$A$611,[1]Sheet1!A$1:G$611,2)</f>
        <v>0.2273</v>
      </c>
      <c r="J133">
        <f>VLOOKUP($A$1:$A$611,[1]Sheet1!A$1:G$611,3)</f>
        <v>0.51</v>
      </c>
      <c r="K133">
        <f>VLOOKUP($A$1:$A$611,[1]Sheet1!A$1:G$611,4)</f>
        <v>0.16420000000000001</v>
      </c>
      <c r="L133">
        <f>VLOOKUP($A$1:$A$611,[1]Sheet1!A$1:G$611,5)</f>
        <v>9</v>
      </c>
      <c r="M133">
        <f>VLOOKUP($A$1:$A$611,[1]Sheet1!A$1:G$611,6)</f>
        <v>163</v>
      </c>
      <c r="N133">
        <f>VLOOKUP($A$1:$A$611,[1]Sheet1!A$1:G$611,7)</f>
        <v>172</v>
      </c>
    </row>
    <row r="134" spans="1:14" x14ac:dyDescent="0.3">
      <c r="A134" s="3">
        <v>133</v>
      </c>
      <c r="B134" s="4">
        <v>40549</v>
      </c>
      <c r="C134" s="7" t="str">
        <f>TEXT($B134,"ddd")</f>
        <v>Thu</v>
      </c>
      <c r="D134" s="3">
        <v>18</v>
      </c>
      <c r="E134" s="3" t="b">
        <v>0</v>
      </c>
      <c r="F134" s="3">
        <v>4</v>
      </c>
      <c r="G134" s="3">
        <v>1</v>
      </c>
      <c r="H134" s="3">
        <v>0.22</v>
      </c>
      <c r="I134">
        <f>VLOOKUP($A$1:$A$611,[1]Sheet1!A$1:G$611,2)</f>
        <v>0.2273</v>
      </c>
      <c r="J134">
        <f>VLOOKUP($A$1:$A$611,[1]Sheet1!A$1:G$611,3)</f>
        <v>0.51</v>
      </c>
      <c r="K134">
        <f>VLOOKUP($A$1:$A$611,[1]Sheet1!A$1:G$611,4)</f>
        <v>0.1343</v>
      </c>
      <c r="L134">
        <f>VLOOKUP($A$1:$A$611,[1]Sheet1!A$1:G$611,5)</f>
        <v>5</v>
      </c>
      <c r="M134">
        <f>VLOOKUP($A$1:$A$611,[1]Sheet1!A$1:G$611,6)</f>
        <v>158</v>
      </c>
      <c r="N134">
        <f>VLOOKUP($A$1:$A$611,[1]Sheet1!A$1:G$611,7)</f>
        <v>163</v>
      </c>
    </row>
    <row r="135" spans="1:14" x14ac:dyDescent="0.3">
      <c r="A135" s="3">
        <v>134</v>
      </c>
      <c r="B135" s="4">
        <v>40549</v>
      </c>
      <c r="C135" s="7" t="str">
        <f>TEXT($B135,"ddd")</f>
        <v>Thu</v>
      </c>
      <c r="D135" s="3">
        <v>19</v>
      </c>
      <c r="E135" s="3" t="b">
        <v>0</v>
      </c>
      <c r="F135" s="3">
        <v>4</v>
      </c>
      <c r="G135" s="3">
        <v>1</v>
      </c>
      <c r="H135" s="3">
        <v>0.22</v>
      </c>
      <c r="I135">
        <f>VLOOKUP($A$1:$A$611,[1]Sheet1!A$1:G$611,2)</f>
        <v>0.2576</v>
      </c>
      <c r="J135">
        <f>VLOOKUP($A$1:$A$611,[1]Sheet1!A$1:G$611,3)</f>
        <v>0.55000000000000004</v>
      </c>
      <c r="K135">
        <f>VLOOKUP($A$1:$A$611,[1]Sheet1!A$1:G$611,4)</f>
        <v>8.9599999999999999E-2</v>
      </c>
      <c r="L135">
        <f>VLOOKUP($A$1:$A$611,[1]Sheet1!A$1:G$611,5)</f>
        <v>3</v>
      </c>
      <c r="M135">
        <f>VLOOKUP($A$1:$A$611,[1]Sheet1!A$1:G$611,6)</f>
        <v>109</v>
      </c>
      <c r="N135">
        <f>VLOOKUP($A$1:$A$611,[1]Sheet1!A$1:G$611,7)</f>
        <v>112</v>
      </c>
    </row>
    <row r="136" spans="1:14" x14ac:dyDescent="0.3">
      <c r="A136" s="3">
        <v>135</v>
      </c>
      <c r="B136" s="4">
        <v>40549</v>
      </c>
      <c r="C136" s="7" t="str">
        <f>TEXT($B136,"ddd")</f>
        <v>Thu</v>
      </c>
      <c r="D136" s="3">
        <v>20</v>
      </c>
      <c r="E136" s="3" t="b">
        <v>0</v>
      </c>
      <c r="F136" s="3">
        <v>4</v>
      </c>
      <c r="G136" s="3">
        <v>1</v>
      </c>
      <c r="H136" s="3">
        <v>0.2</v>
      </c>
      <c r="I136">
        <f>VLOOKUP($A$1:$A$611,[1]Sheet1!A$1:G$611,2)</f>
        <v>0.21210000000000001</v>
      </c>
      <c r="J136">
        <f>VLOOKUP($A$1:$A$611,[1]Sheet1!A$1:G$611,3)</f>
        <v>0.51</v>
      </c>
      <c r="K136">
        <f>VLOOKUP($A$1:$A$611,[1]Sheet1!A$1:G$611,4)</f>
        <v>0.16420000000000001</v>
      </c>
      <c r="L136">
        <f>VLOOKUP($A$1:$A$611,[1]Sheet1!A$1:G$611,5)</f>
        <v>3</v>
      </c>
      <c r="M136">
        <f>VLOOKUP($A$1:$A$611,[1]Sheet1!A$1:G$611,6)</f>
        <v>66</v>
      </c>
      <c r="N136">
        <f>VLOOKUP($A$1:$A$611,[1]Sheet1!A$1:G$611,7)</f>
        <v>69</v>
      </c>
    </row>
    <row r="137" spans="1:14" x14ac:dyDescent="0.3">
      <c r="A137" s="3">
        <v>136</v>
      </c>
      <c r="B137" s="4">
        <v>40549</v>
      </c>
      <c r="C137" s="7" t="str">
        <f>TEXT($B137,"ddd")</f>
        <v>Thu</v>
      </c>
      <c r="D137" s="3">
        <v>21</v>
      </c>
      <c r="E137" s="3" t="b">
        <v>0</v>
      </c>
      <c r="F137" s="3">
        <v>4</v>
      </c>
      <c r="G137" s="3">
        <v>2</v>
      </c>
      <c r="H137" s="3">
        <v>0.22</v>
      </c>
      <c r="I137">
        <f>VLOOKUP($A$1:$A$611,[1]Sheet1!A$1:G$611,2)</f>
        <v>0.21210000000000001</v>
      </c>
      <c r="J137">
        <f>VLOOKUP($A$1:$A$611,[1]Sheet1!A$1:G$611,3)</f>
        <v>0.55000000000000004</v>
      </c>
      <c r="K137">
        <f>VLOOKUP($A$1:$A$611,[1]Sheet1!A$1:G$611,4)</f>
        <v>0.22389999999999999</v>
      </c>
      <c r="L137">
        <f>VLOOKUP($A$1:$A$611,[1]Sheet1!A$1:G$611,5)</f>
        <v>0</v>
      </c>
      <c r="M137">
        <f>VLOOKUP($A$1:$A$611,[1]Sheet1!A$1:G$611,6)</f>
        <v>48</v>
      </c>
      <c r="N137">
        <f>VLOOKUP($A$1:$A$611,[1]Sheet1!A$1:G$611,7)</f>
        <v>48</v>
      </c>
    </row>
    <row r="138" spans="1:14" x14ac:dyDescent="0.3">
      <c r="A138" s="3">
        <v>137</v>
      </c>
      <c r="B138" s="4">
        <v>40549</v>
      </c>
      <c r="C138" s="7" t="str">
        <f>TEXT($B138,"ddd")</f>
        <v>Thu</v>
      </c>
      <c r="D138" s="3">
        <v>22</v>
      </c>
      <c r="E138" s="3" t="b">
        <v>0</v>
      </c>
      <c r="F138" s="3">
        <v>4</v>
      </c>
      <c r="G138" s="3">
        <v>2</v>
      </c>
      <c r="H138" s="3">
        <v>0.22</v>
      </c>
      <c r="I138">
        <f>VLOOKUP($A$1:$A$611,[1]Sheet1!A$1:G$611,2)</f>
        <v>0.21210000000000001</v>
      </c>
      <c r="J138">
        <f>VLOOKUP($A$1:$A$611,[1]Sheet1!A$1:G$611,3)</f>
        <v>0.51</v>
      </c>
      <c r="K138">
        <f>VLOOKUP($A$1:$A$611,[1]Sheet1!A$1:G$611,4)</f>
        <v>0.28360000000000002</v>
      </c>
      <c r="L138">
        <f>VLOOKUP($A$1:$A$611,[1]Sheet1!A$1:G$611,5)</f>
        <v>1</v>
      </c>
      <c r="M138">
        <f>VLOOKUP($A$1:$A$611,[1]Sheet1!A$1:G$611,6)</f>
        <v>51</v>
      </c>
      <c r="N138">
        <f>VLOOKUP($A$1:$A$611,[1]Sheet1!A$1:G$611,7)</f>
        <v>52</v>
      </c>
    </row>
    <row r="139" spans="1:14" x14ac:dyDescent="0.3">
      <c r="A139" s="3">
        <v>138</v>
      </c>
      <c r="B139" s="4">
        <v>40549</v>
      </c>
      <c r="C139" s="7" t="str">
        <f>TEXT($B139,"ddd")</f>
        <v>Thu</v>
      </c>
      <c r="D139" s="3">
        <v>23</v>
      </c>
      <c r="E139" s="3" t="b">
        <v>0</v>
      </c>
      <c r="F139" s="3">
        <v>4</v>
      </c>
      <c r="G139" s="3">
        <v>2</v>
      </c>
      <c r="H139" s="3">
        <v>0.2</v>
      </c>
      <c r="I139">
        <f>VLOOKUP($A$1:$A$611,[1]Sheet1!A$1:G$611,2)</f>
        <v>0.19700000000000001</v>
      </c>
      <c r="J139">
        <f>VLOOKUP($A$1:$A$611,[1]Sheet1!A$1:G$611,3)</f>
        <v>0.59</v>
      </c>
      <c r="K139">
        <f>VLOOKUP($A$1:$A$611,[1]Sheet1!A$1:G$611,4)</f>
        <v>0.19400000000000001</v>
      </c>
      <c r="L139">
        <f>VLOOKUP($A$1:$A$611,[1]Sheet1!A$1:G$611,5)</f>
        <v>4</v>
      </c>
      <c r="M139">
        <f>VLOOKUP($A$1:$A$611,[1]Sheet1!A$1:G$611,6)</f>
        <v>19</v>
      </c>
      <c r="N139">
        <f>VLOOKUP($A$1:$A$611,[1]Sheet1!A$1:G$611,7)</f>
        <v>23</v>
      </c>
    </row>
    <row r="140" spans="1:14" x14ac:dyDescent="0.3">
      <c r="A140" s="3">
        <v>139</v>
      </c>
      <c r="B140" s="4">
        <v>40550</v>
      </c>
      <c r="C140" s="7" t="str">
        <f>TEXT($B140,"ddd")</f>
        <v>Fri</v>
      </c>
      <c r="D140" s="3">
        <v>0</v>
      </c>
      <c r="E140" s="3" t="b">
        <v>0</v>
      </c>
      <c r="F140" s="3">
        <v>5</v>
      </c>
      <c r="G140" s="3">
        <v>2</v>
      </c>
      <c r="H140" s="3">
        <v>0.2</v>
      </c>
      <c r="I140">
        <f>VLOOKUP($A$1:$A$611,[1]Sheet1!A$1:G$611,2)</f>
        <v>0.19700000000000001</v>
      </c>
      <c r="J140">
        <f>VLOOKUP($A$1:$A$611,[1]Sheet1!A$1:G$611,3)</f>
        <v>0.64</v>
      </c>
      <c r="K140">
        <f>VLOOKUP($A$1:$A$611,[1]Sheet1!A$1:G$611,4)</f>
        <v>0.19400000000000001</v>
      </c>
      <c r="L140">
        <f>VLOOKUP($A$1:$A$611,[1]Sheet1!A$1:G$611,5)</f>
        <v>4</v>
      </c>
      <c r="M140">
        <f>VLOOKUP($A$1:$A$611,[1]Sheet1!A$1:G$611,6)</f>
        <v>13</v>
      </c>
      <c r="N140">
        <f>VLOOKUP($A$1:$A$611,[1]Sheet1!A$1:G$611,7)</f>
        <v>17</v>
      </c>
    </row>
    <row r="141" spans="1:14" x14ac:dyDescent="0.3">
      <c r="A141" s="3">
        <v>140</v>
      </c>
      <c r="B141" s="4">
        <v>40550</v>
      </c>
      <c r="C141" s="7" t="str">
        <f>TEXT($B141,"ddd")</f>
        <v>Fri</v>
      </c>
      <c r="D141" s="3">
        <v>1</v>
      </c>
      <c r="E141" s="3" t="b">
        <v>0</v>
      </c>
      <c r="F141" s="3">
        <v>5</v>
      </c>
      <c r="G141" s="3">
        <v>2</v>
      </c>
      <c r="H141" s="3">
        <v>0.2</v>
      </c>
      <c r="I141">
        <f>VLOOKUP($A$1:$A$611,[1]Sheet1!A$1:G$611,2)</f>
        <v>0.19700000000000001</v>
      </c>
      <c r="J141">
        <f>VLOOKUP($A$1:$A$611,[1]Sheet1!A$1:G$611,3)</f>
        <v>0.69</v>
      </c>
      <c r="K141">
        <f>VLOOKUP($A$1:$A$611,[1]Sheet1!A$1:G$611,4)</f>
        <v>0.22389999999999999</v>
      </c>
      <c r="L141">
        <f>VLOOKUP($A$1:$A$611,[1]Sheet1!A$1:G$611,5)</f>
        <v>2</v>
      </c>
      <c r="M141">
        <f>VLOOKUP($A$1:$A$611,[1]Sheet1!A$1:G$611,6)</f>
        <v>5</v>
      </c>
      <c r="N141">
        <f>VLOOKUP($A$1:$A$611,[1]Sheet1!A$1:G$611,7)</f>
        <v>7</v>
      </c>
    </row>
    <row r="142" spans="1:14" x14ac:dyDescent="0.3">
      <c r="A142" s="3">
        <v>141</v>
      </c>
      <c r="B142" s="4">
        <v>40550</v>
      </c>
      <c r="C142" s="7" t="str">
        <f>TEXT($B142,"ddd")</f>
        <v>Fri</v>
      </c>
      <c r="D142" s="3">
        <v>2</v>
      </c>
      <c r="E142" s="3" t="b">
        <v>0</v>
      </c>
      <c r="F142" s="3">
        <v>5</v>
      </c>
      <c r="G142" s="3">
        <v>2</v>
      </c>
      <c r="H142" s="3">
        <v>0.2</v>
      </c>
      <c r="I142">
        <f>VLOOKUP($A$1:$A$611,[1]Sheet1!A$1:G$611,2)</f>
        <v>0.19700000000000001</v>
      </c>
      <c r="J142">
        <f>VLOOKUP($A$1:$A$611,[1]Sheet1!A$1:G$611,3)</f>
        <v>0.69</v>
      </c>
      <c r="K142">
        <f>VLOOKUP($A$1:$A$611,[1]Sheet1!A$1:G$611,4)</f>
        <v>0.22389999999999999</v>
      </c>
      <c r="L142">
        <f>VLOOKUP($A$1:$A$611,[1]Sheet1!A$1:G$611,5)</f>
        <v>0</v>
      </c>
      <c r="M142">
        <f>VLOOKUP($A$1:$A$611,[1]Sheet1!A$1:G$611,6)</f>
        <v>1</v>
      </c>
      <c r="N142">
        <f>VLOOKUP($A$1:$A$611,[1]Sheet1!A$1:G$611,7)</f>
        <v>1</v>
      </c>
    </row>
    <row r="143" spans="1:14" x14ac:dyDescent="0.3">
      <c r="A143" s="3">
        <v>142</v>
      </c>
      <c r="B143" s="4">
        <v>40550</v>
      </c>
      <c r="C143" s="7" t="str">
        <f>TEXT($B143,"ddd")</f>
        <v>Fri</v>
      </c>
      <c r="D143" s="3">
        <v>4</v>
      </c>
      <c r="E143" s="3" t="b">
        <v>0</v>
      </c>
      <c r="F143" s="3">
        <v>5</v>
      </c>
      <c r="G143" s="3">
        <v>2</v>
      </c>
      <c r="H143" s="3">
        <v>0.2</v>
      </c>
      <c r="I143">
        <f>VLOOKUP($A$1:$A$611,[1]Sheet1!A$1:G$611,2)</f>
        <v>0.21210000000000001</v>
      </c>
      <c r="J143">
        <f>VLOOKUP($A$1:$A$611,[1]Sheet1!A$1:G$611,3)</f>
        <v>0.69</v>
      </c>
      <c r="K143">
        <f>VLOOKUP($A$1:$A$611,[1]Sheet1!A$1:G$611,4)</f>
        <v>0.1343</v>
      </c>
      <c r="L143">
        <f>VLOOKUP($A$1:$A$611,[1]Sheet1!A$1:G$611,5)</f>
        <v>0</v>
      </c>
      <c r="M143">
        <f>VLOOKUP($A$1:$A$611,[1]Sheet1!A$1:G$611,6)</f>
        <v>1</v>
      </c>
      <c r="N143">
        <f>VLOOKUP($A$1:$A$611,[1]Sheet1!A$1:G$611,7)</f>
        <v>1</v>
      </c>
    </row>
    <row r="144" spans="1:14" x14ac:dyDescent="0.3">
      <c r="A144" s="3">
        <v>143</v>
      </c>
      <c r="B144" s="4">
        <v>40550</v>
      </c>
      <c r="C144" s="7" t="str">
        <f>TEXT($B144,"ddd")</f>
        <v>Fri</v>
      </c>
      <c r="D144" s="3">
        <v>5</v>
      </c>
      <c r="E144" s="3" t="b">
        <v>0</v>
      </c>
      <c r="F144" s="3">
        <v>5</v>
      </c>
      <c r="G144" s="3">
        <v>3</v>
      </c>
      <c r="H144" s="3">
        <v>0.22</v>
      </c>
      <c r="I144">
        <f>VLOOKUP($A$1:$A$611,[1]Sheet1!A$1:G$611,2)</f>
        <v>0.2727</v>
      </c>
      <c r="J144">
        <f>VLOOKUP($A$1:$A$611,[1]Sheet1!A$1:G$611,3)</f>
        <v>0.55000000000000004</v>
      </c>
      <c r="K144">
        <f>VLOOKUP($A$1:$A$611,[1]Sheet1!A$1:G$611,4)</f>
        <v>0</v>
      </c>
      <c r="L144">
        <f>VLOOKUP($A$1:$A$611,[1]Sheet1!A$1:G$611,5)</f>
        <v>0</v>
      </c>
      <c r="M144">
        <f>VLOOKUP($A$1:$A$611,[1]Sheet1!A$1:G$611,6)</f>
        <v>5</v>
      </c>
      <c r="N144">
        <f>VLOOKUP($A$1:$A$611,[1]Sheet1!A$1:G$611,7)</f>
        <v>5</v>
      </c>
    </row>
    <row r="145" spans="1:14" x14ac:dyDescent="0.3">
      <c r="A145" s="3">
        <v>144</v>
      </c>
      <c r="B145" s="4">
        <v>40550</v>
      </c>
      <c r="C145" s="7" t="str">
        <f>TEXT($B145,"ddd")</f>
        <v>Fri</v>
      </c>
      <c r="D145" s="3">
        <v>6</v>
      </c>
      <c r="E145" s="3" t="b">
        <v>0</v>
      </c>
      <c r="F145" s="3">
        <v>5</v>
      </c>
      <c r="G145" s="3">
        <v>2</v>
      </c>
      <c r="H145" s="3">
        <v>0.2</v>
      </c>
      <c r="I145">
        <f>VLOOKUP($A$1:$A$611,[1]Sheet1!A$1:G$611,2)</f>
        <v>0.2576</v>
      </c>
      <c r="J145">
        <f>VLOOKUP($A$1:$A$611,[1]Sheet1!A$1:G$611,3)</f>
        <v>0.69</v>
      </c>
      <c r="K145">
        <f>VLOOKUP($A$1:$A$611,[1]Sheet1!A$1:G$611,4)</f>
        <v>0</v>
      </c>
      <c r="L145">
        <f>VLOOKUP($A$1:$A$611,[1]Sheet1!A$1:G$611,5)</f>
        <v>8</v>
      </c>
      <c r="M145">
        <f>VLOOKUP($A$1:$A$611,[1]Sheet1!A$1:G$611,6)</f>
        <v>26</v>
      </c>
      <c r="N145">
        <f>VLOOKUP($A$1:$A$611,[1]Sheet1!A$1:G$611,7)</f>
        <v>34</v>
      </c>
    </row>
    <row r="146" spans="1:14" x14ac:dyDescent="0.3">
      <c r="A146" s="3">
        <v>145</v>
      </c>
      <c r="B146" s="4">
        <v>40550</v>
      </c>
      <c r="C146" s="7" t="str">
        <f>TEXT($B146,"ddd")</f>
        <v>Fri</v>
      </c>
      <c r="D146" s="3">
        <v>7</v>
      </c>
      <c r="E146" s="3" t="b">
        <v>0</v>
      </c>
      <c r="F146" s="3">
        <v>5</v>
      </c>
      <c r="G146" s="3">
        <v>1</v>
      </c>
      <c r="H146" s="3">
        <v>0.2</v>
      </c>
      <c r="I146">
        <f>VLOOKUP($A$1:$A$611,[1]Sheet1!A$1:G$611,2)</f>
        <v>0.21210000000000001</v>
      </c>
      <c r="J146">
        <f>VLOOKUP($A$1:$A$611,[1]Sheet1!A$1:G$611,3)</f>
        <v>0.69</v>
      </c>
      <c r="K146">
        <f>VLOOKUP($A$1:$A$611,[1]Sheet1!A$1:G$611,4)</f>
        <v>0.1343</v>
      </c>
      <c r="L146">
        <f>VLOOKUP($A$1:$A$611,[1]Sheet1!A$1:G$611,5)</f>
        <v>8</v>
      </c>
      <c r="M146">
        <f>VLOOKUP($A$1:$A$611,[1]Sheet1!A$1:G$611,6)</f>
        <v>76</v>
      </c>
      <c r="N146">
        <f>VLOOKUP($A$1:$A$611,[1]Sheet1!A$1:G$611,7)</f>
        <v>84</v>
      </c>
    </row>
    <row r="147" spans="1:14" x14ac:dyDescent="0.3">
      <c r="A147" s="3">
        <v>146</v>
      </c>
      <c r="B147" s="4">
        <v>40550</v>
      </c>
      <c r="C147" s="7" t="str">
        <f>TEXT($B147,"ddd")</f>
        <v>Fri</v>
      </c>
      <c r="D147" s="3">
        <v>8</v>
      </c>
      <c r="E147" s="3" t="b">
        <v>0</v>
      </c>
      <c r="F147" s="3">
        <v>5</v>
      </c>
      <c r="G147" s="3">
        <v>1</v>
      </c>
      <c r="H147" s="3">
        <v>0.2</v>
      </c>
      <c r="I147">
        <f>VLOOKUP($A$1:$A$611,[1]Sheet1!A$1:G$611,2)</f>
        <v>0.19700000000000001</v>
      </c>
      <c r="J147">
        <f>VLOOKUP($A$1:$A$611,[1]Sheet1!A$1:G$611,3)</f>
        <v>0.51</v>
      </c>
      <c r="K147">
        <f>VLOOKUP($A$1:$A$611,[1]Sheet1!A$1:G$611,4)</f>
        <v>0.25369999999999998</v>
      </c>
      <c r="L147">
        <f>VLOOKUP($A$1:$A$611,[1]Sheet1!A$1:G$611,5)</f>
        <v>20</v>
      </c>
      <c r="M147">
        <f>VLOOKUP($A$1:$A$611,[1]Sheet1!A$1:G$611,6)</f>
        <v>190</v>
      </c>
      <c r="N147">
        <f>VLOOKUP($A$1:$A$611,[1]Sheet1!A$1:G$611,7)</f>
        <v>210</v>
      </c>
    </row>
    <row r="148" spans="1:14" x14ac:dyDescent="0.3">
      <c r="A148" s="3">
        <v>147</v>
      </c>
      <c r="B148" s="4">
        <v>40550</v>
      </c>
      <c r="C148" s="7" t="str">
        <f>TEXT($B148,"ddd")</f>
        <v>Fri</v>
      </c>
      <c r="D148" s="3">
        <v>9</v>
      </c>
      <c r="E148" s="3" t="b">
        <v>0</v>
      </c>
      <c r="F148" s="3">
        <v>5</v>
      </c>
      <c r="G148" s="3">
        <v>1</v>
      </c>
      <c r="H148" s="3">
        <v>0.2</v>
      </c>
      <c r="I148">
        <f>VLOOKUP($A$1:$A$611,[1]Sheet1!A$1:G$611,2)</f>
        <v>0.18179999999999999</v>
      </c>
      <c r="J148">
        <f>VLOOKUP($A$1:$A$611,[1]Sheet1!A$1:G$611,3)</f>
        <v>0.47</v>
      </c>
      <c r="K148">
        <f>VLOOKUP($A$1:$A$611,[1]Sheet1!A$1:G$611,4)</f>
        <v>0.29849999999999999</v>
      </c>
      <c r="L148">
        <f>VLOOKUP($A$1:$A$611,[1]Sheet1!A$1:G$611,5)</f>
        <v>9</v>
      </c>
      <c r="M148">
        <f>VLOOKUP($A$1:$A$611,[1]Sheet1!A$1:G$611,6)</f>
        <v>125</v>
      </c>
      <c r="N148">
        <f>VLOOKUP($A$1:$A$611,[1]Sheet1!A$1:G$611,7)</f>
        <v>134</v>
      </c>
    </row>
    <row r="149" spans="1:14" x14ac:dyDescent="0.3">
      <c r="A149" s="3">
        <v>148</v>
      </c>
      <c r="B149" s="4">
        <v>40550</v>
      </c>
      <c r="C149" s="7" t="str">
        <f>TEXT($B149,"ddd")</f>
        <v>Fri</v>
      </c>
      <c r="D149" s="3">
        <v>10</v>
      </c>
      <c r="E149" s="3" t="b">
        <v>0</v>
      </c>
      <c r="F149" s="3">
        <v>5</v>
      </c>
      <c r="G149" s="3">
        <v>1</v>
      </c>
      <c r="H149" s="3">
        <v>0.22</v>
      </c>
      <c r="I149">
        <f>VLOOKUP($A$1:$A$611,[1]Sheet1!A$1:G$611,2)</f>
        <v>0.19700000000000001</v>
      </c>
      <c r="J149">
        <f>VLOOKUP($A$1:$A$611,[1]Sheet1!A$1:G$611,3)</f>
        <v>0.37</v>
      </c>
      <c r="K149">
        <f>VLOOKUP($A$1:$A$611,[1]Sheet1!A$1:G$611,4)</f>
        <v>0.32840000000000003</v>
      </c>
      <c r="L149">
        <f>VLOOKUP($A$1:$A$611,[1]Sheet1!A$1:G$611,5)</f>
        <v>16</v>
      </c>
      <c r="M149">
        <f>VLOOKUP($A$1:$A$611,[1]Sheet1!A$1:G$611,6)</f>
        <v>47</v>
      </c>
      <c r="N149">
        <f>VLOOKUP($A$1:$A$611,[1]Sheet1!A$1:G$611,7)</f>
        <v>63</v>
      </c>
    </row>
    <row r="150" spans="1:14" x14ac:dyDescent="0.3">
      <c r="A150" s="3">
        <v>149</v>
      </c>
      <c r="B150" s="4">
        <v>40550</v>
      </c>
      <c r="C150" s="7" t="str">
        <f>TEXT($B150,"ddd")</f>
        <v>Fri</v>
      </c>
      <c r="D150" s="3">
        <v>11</v>
      </c>
      <c r="E150" s="3" t="b">
        <v>0</v>
      </c>
      <c r="F150" s="3">
        <v>5</v>
      </c>
      <c r="G150" s="3">
        <v>2</v>
      </c>
      <c r="H150" s="3">
        <v>0.2</v>
      </c>
      <c r="I150">
        <f>VLOOKUP($A$1:$A$611,[1]Sheet1!A$1:G$611,2)</f>
        <v>0.19700000000000001</v>
      </c>
      <c r="J150">
        <f>VLOOKUP($A$1:$A$611,[1]Sheet1!A$1:G$611,3)</f>
        <v>0.4</v>
      </c>
      <c r="K150">
        <f>VLOOKUP($A$1:$A$611,[1]Sheet1!A$1:G$611,4)</f>
        <v>0.22389999999999999</v>
      </c>
      <c r="L150">
        <f>VLOOKUP($A$1:$A$611,[1]Sheet1!A$1:G$611,5)</f>
        <v>19</v>
      </c>
      <c r="M150">
        <f>VLOOKUP($A$1:$A$611,[1]Sheet1!A$1:G$611,6)</f>
        <v>48</v>
      </c>
      <c r="N150">
        <f>VLOOKUP($A$1:$A$611,[1]Sheet1!A$1:G$611,7)</f>
        <v>67</v>
      </c>
    </row>
    <row r="151" spans="1:14" x14ac:dyDescent="0.3">
      <c r="A151" s="3">
        <v>150</v>
      </c>
      <c r="B151" s="4">
        <v>40550</v>
      </c>
      <c r="C151" s="7" t="str">
        <f>TEXT($B151,"ddd")</f>
        <v>Fri</v>
      </c>
      <c r="D151" s="3">
        <v>12</v>
      </c>
      <c r="E151" s="3" t="b">
        <v>0</v>
      </c>
      <c r="F151" s="3">
        <v>5</v>
      </c>
      <c r="G151" s="3">
        <v>2</v>
      </c>
      <c r="H151" s="3">
        <v>0.2</v>
      </c>
      <c r="I151">
        <f>VLOOKUP($A$1:$A$611,[1]Sheet1!A$1:G$611,2)</f>
        <v>0.19700000000000001</v>
      </c>
      <c r="J151">
        <f>VLOOKUP($A$1:$A$611,[1]Sheet1!A$1:G$611,3)</f>
        <v>0.37</v>
      </c>
      <c r="K151">
        <f>VLOOKUP($A$1:$A$611,[1]Sheet1!A$1:G$611,4)</f>
        <v>0.25369999999999998</v>
      </c>
      <c r="L151">
        <f>VLOOKUP($A$1:$A$611,[1]Sheet1!A$1:G$611,5)</f>
        <v>9</v>
      </c>
      <c r="M151">
        <f>VLOOKUP($A$1:$A$611,[1]Sheet1!A$1:G$611,6)</f>
        <v>50</v>
      </c>
      <c r="N151">
        <f>VLOOKUP($A$1:$A$611,[1]Sheet1!A$1:G$611,7)</f>
        <v>59</v>
      </c>
    </row>
    <row r="152" spans="1:14" x14ac:dyDescent="0.3">
      <c r="A152" s="3">
        <v>151</v>
      </c>
      <c r="B152" s="4">
        <v>40550</v>
      </c>
      <c r="C152" s="7" t="str">
        <f>TEXT($B152,"ddd")</f>
        <v>Fri</v>
      </c>
      <c r="D152" s="3">
        <v>13</v>
      </c>
      <c r="E152" s="3" t="b">
        <v>0</v>
      </c>
      <c r="F152" s="3">
        <v>5</v>
      </c>
      <c r="G152" s="3">
        <v>2</v>
      </c>
      <c r="H152" s="3">
        <v>0.2</v>
      </c>
      <c r="I152">
        <f>VLOOKUP($A$1:$A$611,[1]Sheet1!A$1:G$611,2)</f>
        <v>0.18179999999999999</v>
      </c>
      <c r="J152">
        <f>VLOOKUP($A$1:$A$611,[1]Sheet1!A$1:G$611,3)</f>
        <v>0.37</v>
      </c>
      <c r="K152">
        <f>VLOOKUP($A$1:$A$611,[1]Sheet1!A$1:G$611,4)</f>
        <v>0.28360000000000002</v>
      </c>
      <c r="L152">
        <f>VLOOKUP($A$1:$A$611,[1]Sheet1!A$1:G$611,5)</f>
        <v>9</v>
      </c>
      <c r="M152">
        <f>VLOOKUP($A$1:$A$611,[1]Sheet1!A$1:G$611,6)</f>
        <v>64</v>
      </c>
      <c r="N152">
        <f>VLOOKUP($A$1:$A$611,[1]Sheet1!A$1:G$611,7)</f>
        <v>73</v>
      </c>
    </row>
    <row r="153" spans="1:14" x14ac:dyDescent="0.3">
      <c r="A153" s="3">
        <v>152</v>
      </c>
      <c r="B153" s="4">
        <v>40550</v>
      </c>
      <c r="C153" s="7" t="str">
        <f>TEXT($B153,"ddd")</f>
        <v>Fri</v>
      </c>
      <c r="D153" s="3">
        <v>14</v>
      </c>
      <c r="E153" s="3" t="b">
        <v>0</v>
      </c>
      <c r="F153" s="3">
        <v>5</v>
      </c>
      <c r="G153" s="3">
        <v>2</v>
      </c>
      <c r="H153" s="3">
        <v>0.2</v>
      </c>
      <c r="I153">
        <f>VLOOKUP($A$1:$A$611,[1]Sheet1!A$1:G$611,2)</f>
        <v>0.19700000000000001</v>
      </c>
      <c r="J153">
        <f>VLOOKUP($A$1:$A$611,[1]Sheet1!A$1:G$611,3)</f>
        <v>0.4</v>
      </c>
      <c r="K153">
        <f>VLOOKUP($A$1:$A$611,[1]Sheet1!A$1:G$611,4)</f>
        <v>0.25369999999999998</v>
      </c>
      <c r="L153">
        <f>VLOOKUP($A$1:$A$611,[1]Sheet1!A$1:G$611,5)</f>
        <v>7</v>
      </c>
      <c r="M153">
        <f>VLOOKUP($A$1:$A$611,[1]Sheet1!A$1:G$611,6)</f>
        <v>43</v>
      </c>
      <c r="N153">
        <f>VLOOKUP($A$1:$A$611,[1]Sheet1!A$1:G$611,7)</f>
        <v>50</v>
      </c>
    </row>
    <row r="154" spans="1:14" x14ac:dyDescent="0.3">
      <c r="A154" s="3">
        <v>153</v>
      </c>
      <c r="B154" s="4">
        <v>40550</v>
      </c>
      <c r="C154" s="7" t="str">
        <f>TEXT($B154,"ddd")</f>
        <v>Fri</v>
      </c>
      <c r="D154" s="3">
        <v>15</v>
      </c>
      <c r="E154" s="3" t="b">
        <v>0</v>
      </c>
      <c r="F154" s="3">
        <v>5</v>
      </c>
      <c r="G154" s="3">
        <v>2</v>
      </c>
      <c r="H154" s="3">
        <v>0.2</v>
      </c>
      <c r="I154">
        <f>VLOOKUP($A$1:$A$611,[1]Sheet1!A$1:G$611,2)</f>
        <v>0.21210000000000001</v>
      </c>
      <c r="J154">
        <f>VLOOKUP($A$1:$A$611,[1]Sheet1!A$1:G$611,3)</f>
        <v>0.37</v>
      </c>
      <c r="K154">
        <f>VLOOKUP($A$1:$A$611,[1]Sheet1!A$1:G$611,4)</f>
        <v>0.16420000000000001</v>
      </c>
      <c r="L154">
        <f>VLOOKUP($A$1:$A$611,[1]Sheet1!A$1:G$611,5)</f>
        <v>9</v>
      </c>
      <c r="M154">
        <f>VLOOKUP($A$1:$A$611,[1]Sheet1!A$1:G$611,6)</f>
        <v>63</v>
      </c>
      <c r="N154">
        <f>VLOOKUP($A$1:$A$611,[1]Sheet1!A$1:G$611,7)</f>
        <v>72</v>
      </c>
    </row>
    <row r="155" spans="1:14" x14ac:dyDescent="0.3">
      <c r="A155" s="3">
        <v>154</v>
      </c>
      <c r="B155" s="4">
        <v>40550</v>
      </c>
      <c r="C155" s="7" t="str">
        <f>TEXT($B155,"ddd")</f>
        <v>Fri</v>
      </c>
      <c r="D155" s="3">
        <v>16</v>
      </c>
      <c r="E155" s="3" t="b">
        <v>0</v>
      </c>
      <c r="F155" s="3">
        <v>5</v>
      </c>
      <c r="G155" s="3">
        <v>2</v>
      </c>
      <c r="H155" s="3">
        <v>0.2</v>
      </c>
      <c r="I155">
        <f>VLOOKUP($A$1:$A$611,[1]Sheet1!A$1:G$611,2)</f>
        <v>0.21210000000000001</v>
      </c>
      <c r="J155">
        <f>VLOOKUP($A$1:$A$611,[1]Sheet1!A$1:G$611,3)</f>
        <v>0.37</v>
      </c>
      <c r="K155">
        <f>VLOOKUP($A$1:$A$611,[1]Sheet1!A$1:G$611,4)</f>
        <v>0.16420000000000001</v>
      </c>
      <c r="L155">
        <f>VLOOKUP($A$1:$A$611,[1]Sheet1!A$1:G$611,5)</f>
        <v>5</v>
      </c>
      <c r="M155">
        <f>VLOOKUP($A$1:$A$611,[1]Sheet1!A$1:G$611,6)</f>
        <v>82</v>
      </c>
      <c r="N155">
        <f>VLOOKUP($A$1:$A$611,[1]Sheet1!A$1:G$611,7)</f>
        <v>87</v>
      </c>
    </row>
    <row r="156" spans="1:14" x14ac:dyDescent="0.3">
      <c r="A156" s="3">
        <v>155</v>
      </c>
      <c r="B156" s="4">
        <v>40550</v>
      </c>
      <c r="C156" s="7" t="str">
        <f>TEXT($B156,"ddd")</f>
        <v>Fri</v>
      </c>
      <c r="D156" s="3">
        <v>17</v>
      </c>
      <c r="E156" s="3" t="b">
        <v>0</v>
      </c>
      <c r="F156" s="3">
        <v>5</v>
      </c>
      <c r="G156" s="3">
        <v>2</v>
      </c>
      <c r="H156" s="3">
        <v>0.2</v>
      </c>
      <c r="I156">
        <f>VLOOKUP($A$1:$A$611,[1]Sheet1!A$1:G$611,2)</f>
        <v>0.2576</v>
      </c>
      <c r="J156">
        <f>VLOOKUP($A$1:$A$611,[1]Sheet1!A$1:G$611,3)</f>
        <v>0.37</v>
      </c>
      <c r="K156">
        <f>VLOOKUP($A$1:$A$611,[1]Sheet1!A$1:G$611,4)</f>
        <v>0</v>
      </c>
      <c r="L156">
        <f>VLOOKUP($A$1:$A$611,[1]Sheet1!A$1:G$611,5)</f>
        <v>9</v>
      </c>
      <c r="M156">
        <f>VLOOKUP($A$1:$A$611,[1]Sheet1!A$1:G$611,6)</f>
        <v>178</v>
      </c>
      <c r="N156">
        <f>VLOOKUP($A$1:$A$611,[1]Sheet1!A$1:G$611,7)</f>
        <v>187</v>
      </c>
    </row>
    <row r="157" spans="1:14" x14ac:dyDescent="0.3">
      <c r="A157" s="3">
        <v>156</v>
      </c>
      <c r="B157" s="4">
        <v>40550</v>
      </c>
      <c r="C157" s="7" t="str">
        <f>TEXT($B157,"ddd")</f>
        <v>Fri</v>
      </c>
      <c r="D157" s="3">
        <v>18</v>
      </c>
      <c r="E157" s="3" t="b">
        <v>0</v>
      </c>
      <c r="F157" s="3">
        <v>5</v>
      </c>
      <c r="G157" s="3">
        <v>1</v>
      </c>
      <c r="H157" s="3">
        <v>0.2</v>
      </c>
      <c r="I157">
        <f>VLOOKUP($A$1:$A$611,[1]Sheet1!A$1:G$611,2)</f>
        <v>0.2273</v>
      </c>
      <c r="J157">
        <f>VLOOKUP($A$1:$A$611,[1]Sheet1!A$1:G$611,3)</f>
        <v>0.4</v>
      </c>
      <c r="K157">
        <f>VLOOKUP($A$1:$A$611,[1]Sheet1!A$1:G$611,4)</f>
        <v>8.9599999999999999E-2</v>
      </c>
      <c r="L157">
        <f>VLOOKUP($A$1:$A$611,[1]Sheet1!A$1:G$611,5)</f>
        <v>7</v>
      </c>
      <c r="M157">
        <f>VLOOKUP($A$1:$A$611,[1]Sheet1!A$1:G$611,6)</f>
        <v>116</v>
      </c>
      <c r="N157">
        <f>VLOOKUP($A$1:$A$611,[1]Sheet1!A$1:G$611,7)</f>
        <v>123</v>
      </c>
    </row>
    <row r="158" spans="1:14" x14ac:dyDescent="0.3">
      <c r="A158" s="3">
        <v>157</v>
      </c>
      <c r="B158" s="4">
        <v>40550</v>
      </c>
      <c r="C158" s="7" t="str">
        <f>TEXT($B158,"ddd")</f>
        <v>Fri</v>
      </c>
      <c r="D158" s="3">
        <v>19</v>
      </c>
      <c r="E158" s="3" t="b">
        <v>0</v>
      </c>
      <c r="F158" s="3">
        <v>5</v>
      </c>
      <c r="G158" s="3">
        <v>1</v>
      </c>
      <c r="H158" s="3">
        <v>0.16</v>
      </c>
      <c r="I158">
        <f>VLOOKUP($A$1:$A$611,[1]Sheet1!A$1:G$611,2)</f>
        <v>0.19700000000000001</v>
      </c>
      <c r="J158">
        <f>VLOOKUP($A$1:$A$611,[1]Sheet1!A$1:G$611,3)</f>
        <v>0.55000000000000004</v>
      </c>
      <c r="K158">
        <f>VLOOKUP($A$1:$A$611,[1]Sheet1!A$1:G$611,4)</f>
        <v>8.9599999999999999E-2</v>
      </c>
      <c r="L158">
        <f>VLOOKUP($A$1:$A$611,[1]Sheet1!A$1:G$611,5)</f>
        <v>3</v>
      </c>
      <c r="M158">
        <f>VLOOKUP($A$1:$A$611,[1]Sheet1!A$1:G$611,6)</f>
        <v>92</v>
      </c>
      <c r="N158">
        <f>VLOOKUP($A$1:$A$611,[1]Sheet1!A$1:G$611,7)</f>
        <v>95</v>
      </c>
    </row>
    <row r="159" spans="1:14" x14ac:dyDescent="0.3">
      <c r="A159" s="3">
        <v>158</v>
      </c>
      <c r="B159" s="4">
        <v>40550</v>
      </c>
      <c r="C159" s="7" t="str">
        <f>TEXT($B159,"ddd")</f>
        <v>Fri</v>
      </c>
      <c r="D159" s="3">
        <v>20</v>
      </c>
      <c r="E159" s="3" t="b">
        <v>0</v>
      </c>
      <c r="F159" s="3">
        <v>5</v>
      </c>
      <c r="G159" s="3">
        <v>1</v>
      </c>
      <c r="H159" s="3">
        <v>0.18</v>
      </c>
      <c r="I159">
        <f>VLOOKUP($A$1:$A$611,[1]Sheet1!A$1:G$611,2)</f>
        <v>0.21210000000000001</v>
      </c>
      <c r="J159">
        <f>VLOOKUP($A$1:$A$611,[1]Sheet1!A$1:G$611,3)</f>
        <v>0.47</v>
      </c>
      <c r="K159">
        <f>VLOOKUP($A$1:$A$611,[1]Sheet1!A$1:G$611,4)</f>
        <v>0.1045</v>
      </c>
      <c r="L159">
        <f>VLOOKUP($A$1:$A$611,[1]Sheet1!A$1:G$611,5)</f>
        <v>1</v>
      </c>
      <c r="M159">
        <f>VLOOKUP($A$1:$A$611,[1]Sheet1!A$1:G$611,6)</f>
        <v>50</v>
      </c>
      <c r="N159">
        <f>VLOOKUP($A$1:$A$611,[1]Sheet1!A$1:G$611,7)</f>
        <v>51</v>
      </c>
    </row>
    <row r="160" spans="1:14" x14ac:dyDescent="0.3">
      <c r="A160" s="3">
        <v>159</v>
      </c>
      <c r="B160" s="4">
        <v>40550</v>
      </c>
      <c r="C160" s="7" t="str">
        <f>TEXT($B160,"ddd")</f>
        <v>Fri</v>
      </c>
      <c r="D160" s="3">
        <v>21</v>
      </c>
      <c r="E160" s="3" t="b">
        <v>0</v>
      </c>
      <c r="F160" s="3">
        <v>5</v>
      </c>
      <c r="G160" s="3">
        <v>1</v>
      </c>
      <c r="H160" s="3">
        <v>0.18</v>
      </c>
      <c r="I160">
        <f>VLOOKUP($A$1:$A$611,[1]Sheet1!A$1:G$611,2)</f>
        <v>0.19700000000000001</v>
      </c>
      <c r="J160">
        <f>VLOOKUP($A$1:$A$611,[1]Sheet1!A$1:G$611,3)</f>
        <v>0.47</v>
      </c>
      <c r="K160">
        <f>VLOOKUP($A$1:$A$611,[1]Sheet1!A$1:G$611,4)</f>
        <v>0.1343</v>
      </c>
      <c r="L160">
        <f>VLOOKUP($A$1:$A$611,[1]Sheet1!A$1:G$611,5)</f>
        <v>0</v>
      </c>
      <c r="M160">
        <f>VLOOKUP($A$1:$A$611,[1]Sheet1!A$1:G$611,6)</f>
        <v>39</v>
      </c>
      <c r="N160">
        <f>VLOOKUP($A$1:$A$611,[1]Sheet1!A$1:G$611,7)</f>
        <v>39</v>
      </c>
    </row>
    <row r="161" spans="1:14" x14ac:dyDescent="0.3">
      <c r="A161" s="3">
        <v>160</v>
      </c>
      <c r="B161" s="4">
        <v>40550</v>
      </c>
      <c r="C161" s="7" t="str">
        <f>TEXT($B161,"ddd")</f>
        <v>Fri</v>
      </c>
      <c r="D161" s="3">
        <v>22</v>
      </c>
      <c r="E161" s="3" t="b">
        <v>0</v>
      </c>
      <c r="F161" s="3">
        <v>5</v>
      </c>
      <c r="G161" s="3">
        <v>2</v>
      </c>
      <c r="H161" s="3">
        <v>0.18</v>
      </c>
      <c r="I161">
        <f>VLOOKUP($A$1:$A$611,[1]Sheet1!A$1:G$611,2)</f>
        <v>0.19700000000000001</v>
      </c>
      <c r="J161">
        <f>VLOOKUP($A$1:$A$611,[1]Sheet1!A$1:G$611,3)</f>
        <v>0.43</v>
      </c>
      <c r="K161">
        <f>VLOOKUP($A$1:$A$611,[1]Sheet1!A$1:G$611,4)</f>
        <v>0.16420000000000001</v>
      </c>
      <c r="L161">
        <f>VLOOKUP($A$1:$A$611,[1]Sheet1!A$1:G$611,5)</f>
        <v>2</v>
      </c>
      <c r="M161">
        <f>VLOOKUP($A$1:$A$611,[1]Sheet1!A$1:G$611,6)</f>
        <v>34</v>
      </c>
      <c r="N161">
        <f>VLOOKUP($A$1:$A$611,[1]Sheet1!A$1:G$611,7)</f>
        <v>36</v>
      </c>
    </row>
    <row r="162" spans="1:14" x14ac:dyDescent="0.3">
      <c r="A162" s="3">
        <v>161</v>
      </c>
      <c r="B162" s="4">
        <v>40550</v>
      </c>
      <c r="C162" s="7" t="str">
        <f>TEXT($B162,"ddd")</f>
        <v>Fri</v>
      </c>
      <c r="D162" s="3">
        <v>23</v>
      </c>
      <c r="E162" s="3" t="b">
        <v>0</v>
      </c>
      <c r="F162" s="3">
        <v>5</v>
      </c>
      <c r="G162" s="3">
        <v>2</v>
      </c>
      <c r="H162" s="3">
        <v>0.18</v>
      </c>
      <c r="I162">
        <f>VLOOKUP($A$1:$A$611,[1]Sheet1!A$1:G$611,2)</f>
        <v>0.19700000000000001</v>
      </c>
      <c r="J162">
        <f>VLOOKUP($A$1:$A$611,[1]Sheet1!A$1:G$611,3)</f>
        <v>0.51</v>
      </c>
      <c r="K162">
        <f>VLOOKUP($A$1:$A$611,[1]Sheet1!A$1:G$611,4)</f>
        <v>0.16420000000000001</v>
      </c>
      <c r="L162">
        <f>VLOOKUP($A$1:$A$611,[1]Sheet1!A$1:G$611,5)</f>
        <v>1</v>
      </c>
      <c r="M162">
        <f>VLOOKUP($A$1:$A$611,[1]Sheet1!A$1:G$611,6)</f>
        <v>14</v>
      </c>
      <c r="N162">
        <f>VLOOKUP($A$1:$A$611,[1]Sheet1!A$1:G$611,7)</f>
        <v>15</v>
      </c>
    </row>
    <row r="163" spans="1:14" x14ac:dyDescent="0.3">
      <c r="A163" s="3">
        <v>162</v>
      </c>
      <c r="B163" s="4">
        <v>40551</v>
      </c>
      <c r="C163" s="7" t="str">
        <f>TEXT($B163,"ddd")</f>
        <v>Sat</v>
      </c>
      <c r="D163" s="3">
        <v>0</v>
      </c>
      <c r="E163" s="3" t="b">
        <v>0</v>
      </c>
      <c r="F163" s="3">
        <v>6</v>
      </c>
      <c r="G163" s="3">
        <v>2</v>
      </c>
      <c r="H163" s="3">
        <v>0.18</v>
      </c>
      <c r="I163">
        <f>VLOOKUP($A$1:$A$611,[1]Sheet1!A$1:G$611,2)</f>
        <v>0.19700000000000001</v>
      </c>
      <c r="J163">
        <f>VLOOKUP($A$1:$A$611,[1]Sheet1!A$1:G$611,3)</f>
        <v>0.51</v>
      </c>
      <c r="K163">
        <f>VLOOKUP($A$1:$A$611,[1]Sheet1!A$1:G$611,4)</f>
        <v>0.16420000000000001</v>
      </c>
      <c r="L163">
        <f>VLOOKUP($A$1:$A$611,[1]Sheet1!A$1:G$611,5)</f>
        <v>1</v>
      </c>
      <c r="M163">
        <f>VLOOKUP($A$1:$A$611,[1]Sheet1!A$1:G$611,6)</f>
        <v>24</v>
      </c>
      <c r="N163">
        <f>VLOOKUP($A$1:$A$611,[1]Sheet1!A$1:G$611,7)</f>
        <v>25</v>
      </c>
    </row>
    <row r="164" spans="1:14" x14ac:dyDescent="0.3">
      <c r="A164" s="3">
        <v>163</v>
      </c>
      <c r="B164" s="4">
        <v>40551</v>
      </c>
      <c r="C164" s="7" t="str">
        <f>TEXT($B164,"ddd")</f>
        <v>Sat</v>
      </c>
      <c r="D164" s="3">
        <v>1</v>
      </c>
      <c r="E164" s="3" t="b">
        <v>0</v>
      </c>
      <c r="F164" s="3">
        <v>6</v>
      </c>
      <c r="G164" s="3">
        <v>2</v>
      </c>
      <c r="H164" s="3">
        <v>0.18</v>
      </c>
      <c r="I164">
        <f>VLOOKUP($A$1:$A$611,[1]Sheet1!A$1:G$611,2)</f>
        <v>0.21210000000000001</v>
      </c>
      <c r="J164">
        <f>VLOOKUP($A$1:$A$611,[1]Sheet1!A$1:G$611,3)</f>
        <v>0.55000000000000004</v>
      </c>
      <c r="K164">
        <f>VLOOKUP($A$1:$A$611,[1]Sheet1!A$1:G$611,4)</f>
        <v>8.9599999999999999E-2</v>
      </c>
      <c r="L164">
        <f>VLOOKUP($A$1:$A$611,[1]Sheet1!A$1:G$611,5)</f>
        <v>1</v>
      </c>
      <c r="M164">
        <f>VLOOKUP($A$1:$A$611,[1]Sheet1!A$1:G$611,6)</f>
        <v>15</v>
      </c>
      <c r="N164">
        <f>VLOOKUP($A$1:$A$611,[1]Sheet1!A$1:G$611,7)</f>
        <v>16</v>
      </c>
    </row>
    <row r="165" spans="1:14" x14ac:dyDescent="0.3">
      <c r="A165" s="3">
        <v>164</v>
      </c>
      <c r="B165" s="4">
        <v>40551</v>
      </c>
      <c r="C165" s="7" t="str">
        <f>TEXT($B165,"ddd")</f>
        <v>Sat</v>
      </c>
      <c r="D165" s="3">
        <v>2</v>
      </c>
      <c r="E165" s="3" t="b">
        <v>0</v>
      </c>
      <c r="F165" s="3">
        <v>6</v>
      </c>
      <c r="G165" s="3">
        <v>2</v>
      </c>
      <c r="H165" s="3">
        <v>0.18</v>
      </c>
      <c r="I165">
        <f>VLOOKUP($A$1:$A$611,[1]Sheet1!A$1:G$611,2)</f>
        <v>0.2424</v>
      </c>
      <c r="J165">
        <f>VLOOKUP($A$1:$A$611,[1]Sheet1!A$1:G$611,3)</f>
        <v>0.55000000000000004</v>
      </c>
      <c r="K165">
        <f>VLOOKUP($A$1:$A$611,[1]Sheet1!A$1:G$611,4)</f>
        <v>0</v>
      </c>
      <c r="L165">
        <f>VLOOKUP($A$1:$A$611,[1]Sheet1!A$1:G$611,5)</f>
        <v>3</v>
      </c>
      <c r="M165">
        <f>VLOOKUP($A$1:$A$611,[1]Sheet1!A$1:G$611,6)</f>
        <v>13</v>
      </c>
      <c r="N165">
        <f>VLOOKUP($A$1:$A$611,[1]Sheet1!A$1:G$611,7)</f>
        <v>16</v>
      </c>
    </row>
    <row r="166" spans="1:14" x14ac:dyDescent="0.3">
      <c r="A166" s="3">
        <v>165</v>
      </c>
      <c r="B166" s="4">
        <v>40551</v>
      </c>
      <c r="C166" s="7" t="str">
        <f>TEXT($B166,"ddd")</f>
        <v>Sat</v>
      </c>
      <c r="D166" s="3">
        <v>3</v>
      </c>
      <c r="E166" s="3" t="b">
        <v>0</v>
      </c>
      <c r="F166" s="3">
        <v>6</v>
      </c>
      <c r="G166" s="3">
        <v>3</v>
      </c>
      <c r="H166" s="3">
        <v>0.18</v>
      </c>
      <c r="I166">
        <f>VLOOKUP($A$1:$A$611,[1]Sheet1!A$1:G$611,2)</f>
        <v>0.19700000000000001</v>
      </c>
      <c r="J166">
        <f>VLOOKUP($A$1:$A$611,[1]Sheet1!A$1:G$611,3)</f>
        <v>0.55000000000000004</v>
      </c>
      <c r="K166">
        <f>VLOOKUP($A$1:$A$611,[1]Sheet1!A$1:G$611,4)</f>
        <v>0.16420000000000001</v>
      </c>
      <c r="L166">
        <f>VLOOKUP($A$1:$A$611,[1]Sheet1!A$1:G$611,5)</f>
        <v>0</v>
      </c>
      <c r="M166">
        <f>VLOOKUP($A$1:$A$611,[1]Sheet1!A$1:G$611,6)</f>
        <v>7</v>
      </c>
      <c r="N166">
        <f>VLOOKUP($A$1:$A$611,[1]Sheet1!A$1:G$611,7)</f>
        <v>7</v>
      </c>
    </row>
    <row r="167" spans="1:14" x14ac:dyDescent="0.3">
      <c r="A167" s="3">
        <v>166</v>
      </c>
      <c r="B167" s="4">
        <v>40551</v>
      </c>
      <c r="C167" s="7" t="str">
        <f>TEXT($B167,"ddd")</f>
        <v>Sat</v>
      </c>
      <c r="D167" s="3">
        <v>4</v>
      </c>
      <c r="E167" s="3" t="b">
        <v>0</v>
      </c>
      <c r="F167" s="3">
        <v>6</v>
      </c>
      <c r="G167" s="3">
        <v>3</v>
      </c>
      <c r="H167" s="3">
        <v>0.18</v>
      </c>
      <c r="I167">
        <f>VLOOKUP($A$1:$A$611,[1]Sheet1!A$1:G$611,2)</f>
        <v>0.19700000000000001</v>
      </c>
      <c r="J167">
        <f>VLOOKUP($A$1:$A$611,[1]Sheet1!A$1:G$611,3)</f>
        <v>0.55000000000000004</v>
      </c>
      <c r="K167">
        <f>VLOOKUP($A$1:$A$611,[1]Sheet1!A$1:G$611,4)</f>
        <v>0.16420000000000001</v>
      </c>
      <c r="L167">
        <f>VLOOKUP($A$1:$A$611,[1]Sheet1!A$1:G$611,5)</f>
        <v>0</v>
      </c>
      <c r="M167">
        <f>VLOOKUP($A$1:$A$611,[1]Sheet1!A$1:G$611,6)</f>
        <v>1</v>
      </c>
      <c r="N167">
        <f>VLOOKUP($A$1:$A$611,[1]Sheet1!A$1:G$611,7)</f>
        <v>1</v>
      </c>
    </row>
    <row r="168" spans="1:14" x14ac:dyDescent="0.3">
      <c r="A168" s="3">
        <v>167</v>
      </c>
      <c r="B168" s="4">
        <v>40551</v>
      </c>
      <c r="C168" s="7" t="str">
        <f>TEXT($B168,"ddd")</f>
        <v>Sat</v>
      </c>
      <c r="D168" s="3">
        <v>5</v>
      </c>
      <c r="E168" s="3" t="b">
        <v>0</v>
      </c>
      <c r="F168" s="3">
        <v>6</v>
      </c>
      <c r="G168" s="3">
        <v>2</v>
      </c>
      <c r="H168" s="3">
        <v>0.16</v>
      </c>
      <c r="I168">
        <f>VLOOKUP($A$1:$A$611,[1]Sheet1!A$1:G$611,2)</f>
        <v>0.16669999999999999</v>
      </c>
      <c r="J168">
        <f>VLOOKUP($A$1:$A$611,[1]Sheet1!A$1:G$611,3)</f>
        <v>0.74</v>
      </c>
      <c r="K168">
        <f>VLOOKUP($A$1:$A$611,[1]Sheet1!A$1:G$611,4)</f>
        <v>0.16420000000000001</v>
      </c>
      <c r="L168">
        <f>VLOOKUP($A$1:$A$611,[1]Sheet1!A$1:G$611,5)</f>
        <v>0</v>
      </c>
      <c r="M168">
        <f>VLOOKUP($A$1:$A$611,[1]Sheet1!A$1:G$611,6)</f>
        <v>5</v>
      </c>
      <c r="N168">
        <f>VLOOKUP($A$1:$A$611,[1]Sheet1!A$1:G$611,7)</f>
        <v>5</v>
      </c>
    </row>
    <row r="169" spans="1:14" x14ac:dyDescent="0.3">
      <c r="A169" s="3">
        <v>168</v>
      </c>
      <c r="B169" s="4">
        <v>40551</v>
      </c>
      <c r="C169" s="7" t="str">
        <f>TEXT($B169,"ddd")</f>
        <v>Sat</v>
      </c>
      <c r="D169" s="3">
        <v>6</v>
      </c>
      <c r="E169" s="3" t="b">
        <v>0</v>
      </c>
      <c r="F169" s="3">
        <v>6</v>
      </c>
      <c r="G169" s="3">
        <v>2</v>
      </c>
      <c r="H169" s="3">
        <v>0.16</v>
      </c>
      <c r="I169">
        <f>VLOOKUP($A$1:$A$611,[1]Sheet1!A$1:G$611,2)</f>
        <v>0.16669999999999999</v>
      </c>
      <c r="J169">
        <f>VLOOKUP($A$1:$A$611,[1]Sheet1!A$1:G$611,3)</f>
        <v>0.74</v>
      </c>
      <c r="K169">
        <f>VLOOKUP($A$1:$A$611,[1]Sheet1!A$1:G$611,4)</f>
        <v>0.16420000000000001</v>
      </c>
      <c r="L169">
        <f>VLOOKUP($A$1:$A$611,[1]Sheet1!A$1:G$611,5)</f>
        <v>0</v>
      </c>
      <c r="M169">
        <f>VLOOKUP($A$1:$A$611,[1]Sheet1!A$1:G$611,6)</f>
        <v>2</v>
      </c>
      <c r="N169">
        <f>VLOOKUP($A$1:$A$611,[1]Sheet1!A$1:G$611,7)</f>
        <v>2</v>
      </c>
    </row>
    <row r="170" spans="1:14" x14ac:dyDescent="0.3">
      <c r="A170" s="3">
        <v>169</v>
      </c>
      <c r="B170" s="4">
        <v>40551</v>
      </c>
      <c r="C170" s="7" t="str">
        <f>TEXT($B170,"ddd")</f>
        <v>Sat</v>
      </c>
      <c r="D170" s="3">
        <v>7</v>
      </c>
      <c r="E170" s="3" t="b">
        <v>0</v>
      </c>
      <c r="F170" s="3">
        <v>6</v>
      </c>
      <c r="G170" s="3">
        <v>2</v>
      </c>
      <c r="H170" s="3">
        <v>0.16</v>
      </c>
      <c r="I170">
        <f>VLOOKUP($A$1:$A$611,[1]Sheet1!A$1:G$611,2)</f>
        <v>0.18179999999999999</v>
      </c>
      <c r="J170">
        <f>VLOOKUP($A$1:$A$611,[1]Sheet1!A$1:G$611,3)</f>
        <v>0.74</v>
      </c>
      <c r="K170">
        <f>VLOOKUP($A$1:$A$611,[1]Sheet1!A$1:G$611,4)</f>
        <v>0.1045</v>
      </c>
      <c r="L170">
        <f>VLOOKUP($A$1:$A$611,[1]Sheet1!A$1:G$611,5)</f>
        <v>1</v>
      </c>
      <c r="M170">
        <f>VLOOKUP($A$1:$A$611,[1]Sheet1!A$1:G$611,6)</f>
        <v>8</v>
      </c>
      <c r="N170">
        <f>VLOOKUP($A$1:$A$611,[1]Sheet1!A$1:G$611,7)</f>
        <v>9</v>
      </c>
    </row>
    <row r="171" spans="1:14" x14ac:dyDescent="0.3">
      <c r="A171" s="3">
        <v>170</v>
      </c>
      <c r="B171" s="4">
        <v>40551</v>
      </c>
      <c r="C171" s="7" t="str">
        <f>TEXT($B171,"ddd")</f>
        <v>Sat</v>
      </c>
      <c r="D171" s="3">
        <v>8</v>
      </c>
      <c r="E171" s="3" t="b">
        <v>0</v>
      </c>
      <c r="F171" s="3">
        <v>6</v>
      </c>
      <c r="G171" s="3">
        <v>3</v>
      </c>
      <c r="H171" s="3">
        <v>0.16</v>
      </c>
      <c r="I171">
        <f>VLOOKUP($A$1:$A$611,[1]Sheet1!A$1:G$611,2)</f>
        <v>0.18179999999999999</v>
      </c>
      <c r="J171">
        <f>VLOOKUP($A$1:$A$611,[1]Sheet1!A$1:G$611,3)</f>
        <v>0.93</v>
      </c>
      <c r="K171">
        <f>VLOOKUP($A$1:$A$611,[1]Sheet1!A$1:G$611,4)</f>
        <v>0.1045</v>
      </c>
      <c r="L171">
        <f>VLOOKUP($A$1:$A$611,[1]Sheet1!A$1:G$611,5)</f>
        <v>0</v>
      </c>
      <c r="M171">
        <f>VLOOKUP($A$1:$A$611,[1]Sheet1!A$1:G$611,6)</f>
        <v>15</v>
      </c>
      <c r="N171">
        <f>VLOOKUP($A$1:$A$611,[1]Sheet1!A$1:G$611,7)</f>
        <v>15</v>
      </c>
    </row>
    <row r="172" spans="1:14" x14ac:dyDescent="0.3">
      <c r="A172" s="3">
        <v>171</v>
      </c>
      <c r="B172" s="4">
        <v>40551</v>
      </c>
      <c r="C172" s="7" t="str">
        <f>TEXT($B172,"ddd")</f>
        <v>Sat</v>
      </c>
      <c r="D172" s="3">
        <v>9</v>
      </c>
      <c r="E172" s="3" t="b">
        <v>0</v>
      </c>
      <c r="F172" s="3">
        <v>6</v>
      </c>
      <c r="G172" s="3">
        <v>3</v>
      </c>
      <c r="H172" s="3">
        <v>0.16</v>
      </c>
      <c r="I172">
        <f>VLOOKUP($A$1:$A$611,[1]Sheet1!A$1:G$611,2)</f>
        <v>0.18179999999999999</v>
      </c>
      <c r="J172">
        <f>VLOOKUP($A$1:$A$611,[1]Sheet1!A$1:G$611,3)</f>
        <v>0.93</v>
      </c>
      <c r="K172">
        <f>VLOOKUP($A$1:$A$611,[1]Sheet1!A$1:G$611,4)</f>
        <v>0.1045</v>
      </c>
      <c r="L172">
        <f>VLOOKUP($A$1:$A$611,[1]Sheet1!A$1:G$611,5)</f>
        <v>0</v>
      </c>
      <c r="M172">
        <f>VLOOKUP($A$1:$A$611,[1]Sheet1!A$1:G$611,6)</f>
        <v>20</v>
      </c>
      <c r="N172">
        <f>VLOOKUP($A$1:$A$611,[1]Sheet1!A$1:G$611,7)</f>
        <v>20</v>
      </c>
    </row>
    <row r="173" spans="1:14" x14ac:dyDescent="0.3">
      <c r="A173" s="3">
        <v>172</v>
      </c>
      <c r="B173" s="4">
        <v>40551</v>
      </c>
      <c r="C173" s="7" t="str">
        <f>TEXT($B173,"ddd")</f>
        <v>Sat</v>
      </c>
      <c r="D173" s="3">
        <v>10</v>
      </c>
      <c r="E173" s="3" t="b">
        <v>0</v>
      </c>
      <c r="F173" s="3">
        <v>6</v>
      </c>
      <c r="G173" s="3">
        <v>2</v>
      </c>
      <c r="H173" s="3">
        <v>0.18</v>
      </c>
      <c r="I173">
        <f>VLOOKUP($A$1:$A$611,[1]Sheet1!A$1:G$611,2)</f>
        <v>0.19700000000000001</v>
      </c>
      <c r="J173">
        <f>VLOOKUP($A$1:$A$611,[1]Sheet1!A$1:G$611,3)</f>
        <v>0.8</v>
      </c>
      <c r="K173">
        <f>VLOOKUP($A$1:$A$611,[1]Sheet1!A$1:G$611,4)</f>
        <v>0.16420000000000001</v>
      </c>
      <c r="L173">
        <f>VLOOKUP($A$1:$A$611,[1]Sheet1!A$1:G$611,5)</f>
        <v>5</v>
      </c>
      <c r="M173">
        <f>VLOOKUP($A$1:$A$611,[1]Sheet1!A$1:G$611,6)</f>
        <v>56</v>
      </c>
      <c r="N173">
        <f>VLOOKUP($A$1:$A$611,[1]Sheet1!A$1:G$611,7)</f>
        <v>61</v>
      </c>
    </row>
    <row r="174" spans="1:14" x14ac:dyDescent="0.3">
      <c r="A174" s="3">
        <v>173</v>
      </c>
      <c r="B174" s="4">
        <v>40551</v>
      </c>
      <c r="C174" s="7" t="str">
        <f>TEXT($B174,"ddd")</f>
        <v>Sat</v>
      </c>
      <c r="D174" s="3">
        <v>11</v>
      </c>
      <c r="E174" s="3" t="b">
        <v>0</v>
      </c>
      <c r="F174" s="3">
        <v>6</v>
      </c>
      <c r="G174" s="3">
        <v>2</v>
      </c>
      <c r="H174" s="3">
        <v>0.2</v>
      </c>
      <c r="I174">
        <f>VLOOKUP($A$1:$A$611,[1]Sheet1!A$1:G$611,2)</f>
        <v>0.18179999999999999</v>
      </c>
      <c r="J174">
        <f>VLOOKUP($A$1:$A$611,[1]Sheet1!A$1:G$611,3)</f>
        <v>0.69</v>
      </c>
      <c r="K174">
        <f>VLOOKUP($A$1:$A$611,[1]Sheet1!A$1:G$611,4)</f>
        <v>0.3881</v>
      </c>
      <c r="L174">
        <f>VLOOKUP($A$1:$A$611,[1]Sheet1!A$1:G$611,5)</f>
        <v>2</v>
      </c>
      <c r="M174">
        <f>VLOOKUP($A$1:$A$611,[1]Sheet1!A$1:G$611,6)</f>
        <v>60</v>
      </c>
      <c r="N174">
        <f>VLOOKUP($A$1:$A$611,[1]Sheet1!A$1:G$611,7)</f>
        <v>62</v>
      </c>
    </row>
    <row r="175" spans="1:14" x14ac:dyDescent="0.3">
      <c r="A175" s="3">
        <v>174</v>
      </c>
      <c r="B175" s="4">
        <v>40551</v>
      </c>
      <c r="C175" s="7" t="str">
        <f>TEXT($B175,"ddd")</f>
        <v>Sat</v>
      </c>
      <c r="D175" s="3">
        <v>12</v>
      </c>
      <c r="E175" s="3" t="b">
        <v>0</v>
      </c>
      <c r="F175" s="3">
        <v>6</v>
      </c>
      <c r="G175" s="3">
        <v>2</v>
      </c>
      <c r="H175" s="3">
        <v>0.2</v>
      </c>
      <c r="I175">
        <f>VLOOKUP($A$1:$A$611,[1]Sheet1!A$1:G$611,2)</f>
        <v>0.18179999999999999</v>
      </c>
      <c r="J175">
        <f>VLOOKUP($A$1:$A$611,[1]Sheet1!A$1:G$611,3)</f>
        <v>0.59</v>
      </c>
      <c r="K175">
        <f>VLOOKUP($A$1:$A$611,[1]Sheet1!A$1:G$611,4)</f>
        <v>0.35820000000000002</v>
      </c>
      <c r="L175">
        <f>VLOOKUP($A$1:$A$611,[1]Sheet1!A$1:G$611,5)</f>
        <v>8</v>
      </c>
      <c r="M175">
        <f>VLOOKUP($A$1:$A$611,[1]Sheet1!A$1:G$611,6)</f>
        <v>90</v>
      </c>
      <c r="N175">
        <f>VLOOKUP($A$1:$A$611,[1]Sheet1!A$1:G$611,7)</f>
        <v>98</v>
      </c>
    </row>
    <row r="176" spans="1:14" x14ac:dyDescent="0.3">
      <c r="A176" s="3">
        <v>175</v>
      </c>
      <c r="B176" s="4">
        <v>40551</v>
      </c>
      <c r="C176" s="7" t="str">
        <f>TEXT($B176,"ddd")</f>
        <v>Sat</v>
      </c>
      <c r="D176" s="3">
        <v>13</v>
      </c>
      <c r="E176" s="3" t="b">
        <v>0</v>
      </c>
      <c r="F176" s="3">
        <v>6</v>
      </c>
      <c r="G176" s="3">
        <v>1</v>
      </c>
      <c r="H176" s="3">
        <v>0.2</v>
      </c>
      <c r="I176">
        <f>VLOOKUP($A$1:$A$611,[1]Sheet1!A$1:G$611,2)</f>
        <v>0.18179999999999999</v>
      </c>
      <c r="J176">
        <f>VLOOKUP($A$1:$A$611,[1]Sheet1!A$1:G$611,3)</f>
        <v>0.44</v>
      </c>
      <c r="K176">
        <f>VLOOKUP($A$1:$A$611,[1]Sheet1!A$1:G$611,4)</f>
        <v>0.32840000000000003</v>
      </c>
      <c r="L176">
        <f>VLOOKUP($A$1:$A$611,[1]Sheet1!A$1:G$611,5)</f>
        <v>7</v>
      </c>
      <c r="M176">
        <f>VLOOKUP($A$1:$A$611,[1]Sheet1!A$1:G$611,6)</f>
        <v>95</v>
      </c>
      <c r="N176">
        <f>VLOOKUP($A$1:$A$611,[1]Sheet1!A$1:G$611,7)</f>
        <v>102</v>
      </c>
    </row>
    <row r="177" spans="1:14" x14ac:dyDescent="0.3">
      <c r="A177" s="3">
        <v>176</v>
      </c>
      <c r="B177" s="4">
        <v>40551</v>
      </c>
      <c r="C177" s="7" t="str">
        <f>TEXT($B177,"ddd")</f>
        <v>Sat</v>
      </c>
      <c r="D177" s="3">
        <v>14</v>
      </c>
      <c r="E177" s="3" t="b">
        <v>0</v>
      </c>
      <c r="F177" s="3">
        <v>6</v>
      </c>
      <c r="G177" s="3">
        <v>1</v>
      </c>
      <c r="H177" s="3">
        <v>0.2</v>
      </c>
      <c r="I177">
        <f>VLOOKUP($A$1:$A$611,[1]Sheet1!A$1:G$611,2)</f>
        <v>0.16669999999999999</v>
      </c>
      <c r="J177">
        <f>VLOOKUP($A$1:$A$611,[1]Sheet1!A$1:G$611,3)</f>
        <v>0.32</v>
      </c>
      <c r="K177">
        <f>VLOOKUP($A$1:$A$611,[1]Sheet1!A$1:G$611,4)</f>
        <v>0.49249999999999999</v>
      </c>
      <c r="L177">
        <f>VLOOKUP($A$1:$A$611,[1]Sheet1!A$1:G$611,5)</f>
        <v>12</v>
      </c>
      <c r="M177">
        <f>VLOOKUP($A$1:$A$611,[1]Sheet1!A$1:G$611,6)</f>
        <v>83</v>
      </c>
      <c r="N177">
        <f>VLOOKUP($A$1:$A$611,[1]Sheet1!A$1:G$611,7)</f>
        <v>95</v>
      </c>
    </row>
    <row r="178" spans="1:14" x14ac:dyDescent="0.3">
      <c r="A178" s="3">
        <v>177</v>
      </c>
      <c r="B178" s="4">
        <v>40551</v>
      </c>
      <c r="C178" s="7" t="str">
        <f>TEXT($B178,"ddd")</f>
        <v>Sat</v>
      </c>
      <c r="D178" s="3">
        <v>15</v>
      </c>
      <c r="E178" s="3" t="b">
        <v>0</v>
      </c>
      <c r="F178" s="3">
        <v>6</v>
      </c>
      <c r="G178" s="3">
        <v>1</v>
      </c>
      <c r="H178" s="3">
        <v>0.2</v>
      </c>
      <c r="I178">
        <f>VLOOKUP($A$1:$A$611,[1]Sheet1!A$1:G$611,2)</f>
        <v>0.16669999999999999</v>
      </c>
      <c r="J178">
        <f>VLOOKUP($A$1:$A$611,[1]Sheet1!A$1:G$611,3)</f>
        <v>0.32</v>
      </c>
      <c r="K178">
        <f>VLOOKUP($A$1:$A$611,[1]Sheet1!A$1:G$611,4)</f>
        <v>0.44779999999999998</v>
      </c>
      <c r="L178">
        <f>VLOOKUP($A$1:$A$611,[1]Sheet1!A$1:G$611,5)</f>
        <v>5</v>
      </c>
      <c r="M178">
        <f>VLOOKUP($A$1:$A$611,[1]Sheet1!A$1:G$611,6)</f>
        <v>69</v>
      </c>
      <c r="N178">
        <f>VLOOKUP($A$1:$A$611,[1]Sheet1!A$1:G$611,7)</f>
        <v>74</v>
      </c>
    </row>
    <row r="179" spans="1:14" x14ac:dyDescent="0.3">
      <c r="A179" s="3">
        <v>178</v>
      </c>
      <c r="B179" s="4">
        <v>40551</v>
      </c>
      <c r="C179" s="7" t="str">
        <f>TEXT($B179,"ddd")</f>
        <v>Sat</v>
      </c>
      <c r="D179" s="3">
        <v>16</v>
      </c>
      <c r="E179" s="3" t="b">
        <v>0</v>
      </c>
      <c r="F179" s="3">
        <v>6</v>
      </c>
      <c r="G179" s="3">
        <v>1</v>
      </c>
      <c r="H179" s="3">
        <v>0.18</v>
      </c>
      <c r="I179">
        <f>VLOOKUP($A$1:$A$611,[1]Sheet1!A$1:G$611,2)</f>
        <v>0.13639999999999999</v>
      </c>
      <c r="J179">
        <f>VLOOKUP($A$1:$A$611,[1]Sheet1!A$1:G$611,3)</f>
        <v>0.28999999999999998</v>
      </c>
      <c r="K179">
        <f>VLOOKUP($A$1:$A$611,[1]Sheet1!A$1:G$611,4)</f>
        <v>0.44779999999999998</v>
      </c>
      <c r="L179">
        <f>VLOOKUP($A$1:$A$611,[1]Sheet1!A$1:G$611,5)</f>
        <v>8</v>
      </c>
      <c r="M179">
        <f>VLOOKUP($A$1:$A$611,[1]Sheet1!A$1:G$611,6)</f>
        <v>68</v>
      </c>
      <c r="N179">
        <f>VLOOKUP($A$1:$A$611,[1]Sheet1!A$1:G$611,7)</f>
        <v>76</v>
      </c>
    </row>
    <row r="180" spans="1:14" x14ac:dyDescent="0.3">
      <c r="A180" s="3">
        <v>179</v>
      </c>
      <c r="B180" s="4">
        <v>40551</v>
      </c>
      <c r="C180" s="7" t="str">
        <f>TEXT($B180,"ddd")</f>
        <v>Sat</v>
      </c>
      <c r="D180" s="3">
        <v>17</v>
      </c>
      <c r="E180" s="3" t="b">
        <v>0</v>
      </c>
      <c r="F180" s="3">
        <v>6</v>
      </c>
      <c r="G180" s="3">
        <v>1</v>
      </c>
      <c r="H180" s="3">
        <v>0.16</v>
      </c>
      <c r="I180">
        <f>VLOOKUP($A$1:$A$611,[1]Sheet1!A$1:G$611,2)</f>
        <v>0.1212</v>
      </c>
      <c r="J180">
        <f>VLOOKUP($A$1:$A$611,[1]Sheet1!A$1:G$611,3)</f>
        <v>0.37</v>
      </c>
      <c r="K180">
        <f>VLOOKUP($A$1:$A$611,[1]Sheet1!A$1:G$611,4)</f>
        <v>0.55220000000000002</v>
      </c>
      <c r="L180">
        <f>VLOOKUP($A$1:$A$611,[1]Sheet1!A$1:G$611,5)</f>
        <v>5</v>
      </c>
      <c r="M180">
        <f>VLOOKUP($A$1:$A$611,[1]Sheet1!A$1:G$611,6)</f>
        <v>64</v>
      </c>
      <c r="N180">
        <f>VLOOKUP($A$1:$A$611,[1]Sheet1!A$1:G$611,7)</f>
        <v>69</v>
      </c>
    </row>
    <row r="181" spans="1:14" x14ac:dyDescent="0.3">
      <c r="A181" s="3">
        <v>180</v>
      </c>
      <c r="B181" s="4">
        <v>40551</v>
      </c>
      <c r="C181" s="7" t="str">
        <f>TEXT($B181,"ddd")</f>
        <v>Sat</v>
      </c>
      <c r="D181" s="3">
        <v>18</v>
      </c>
      <c r="E181" s="3" t="b">
        <v>0</v>
      </c>
      <c r="F181" s="3">
        <v>6</v>
      </c>
      <c r="G181" s="3">
        <v>1</v>
      </c>
      <c r="H181" s="3">
        <v>0.14000000000000001</v>
      </c>
      <c r="I181">
        <f>VLOOKUP($A$1:$A$611,[1]Sheet1!A$1:G$611,2)</f>
        <v>0.1212</v>
      </c>
      <c r="J181">
        <f>VLOOKUP($A$1:$A$611,[1]Sheet1!A$1:G$611,3)</f>
        <v>0.39</v>
      </c>
      <c r="K181">
        <f>VLOOKUP($A$1:$A$611,[1]Sheet1!A$1:G$611,4)</f>
        <v>0.29849999999999999</v>
      </c>
      <c r="L181">
        <f>VLOOKUP($A$1:$A$611,[1]Sheet1!A$1:G$611,5)</f>
        <v>3</v>
      </c>
      <c r="M181">
        <f>VLOOKUP($A$1:$A$611,[1]Sheet1!A$1:G$611,6)</f>
        <v>52</v>
      </c>
      <c r="N181">
        <f>VLOOKUP($A$1:$A$611,[1]Sheet1!A$1:G$611,7)</f>
        <v>55</v>
      </c>
    </row>
    <row r="182" spans="1:14" x14ac:dyDescent="0.3">
      <c r="A182" s="3">
        <v>181</v>
      </c>
      <c r="B182" s="4">
        <v>40551</v>
      </c>
      <c r="C182" s="7" t="str">
        <f>TEXT($B182,"ddd")</f>
        <v>Sat</v>
      </c>
      <c r="D182" s="3">
        <v>19</v>
      </c>
      <c r="E182" s="3" t="b">
        <v>0</v>
      </c>
      <c r="F182" s="3">
        <v>6</v>
      </c>
      <c r="G182" s="3">
        <v>1</v>
      </c>
      <c r="H182" s="3">
        <v>0.14000000000000001</v>
      </c>
      <c r="I182">
        <f>VLOOKUP($A$1:$A$611,[1]Sheet1!A$1:G$611,2)</f>
        <v>0.1212</v>
      </c>
      <c r="J182">
        <f>VLOOKUP($A$1:$A$611,[1]Sheet1!A$1:G$611,3)</f>
        <v>0.36</v>
      </c>
      <c r="K182">
        <f>VLOOKUP($A$1:$A$611,[1]Sheet1!A$1:G$611,4)</f>
        <v>0.25369999999999998</v>
      </c>
      <c r="L182">
        <f>VLOOKUP($A$1:$A$611,[1]Sheet1!A$1:G$611,5)</f>
        <v>4</v>
      </c>
      <c r="M182">
        <f>VLOOKUP($A$1:$A$611,[1]Sheet1!A$1:G$611,6)</f>
        <v>26</v>
      </c>
      <c r="N182">
        <f>VLOOKUP($A$1:$A$611,[1]Sheet1!A$1:G$611,7)</f>
        <v>30</v>
      </c>
    </row>
    <row r="183" spans="1:14" x14ac:dyDescent="0.3">
      <c r="A183" s="3">
        <v>182</v>
      </c>
      <c r="B183" s="4">
        <v>40551</v>
      </c>
      <c r="C183" s="7" t="str">
        <f>TEXT($B183,"ddd")</f>
        <v>Sat</v>
      </c>
      <c r="D183" s="3">
        <v>20</v>
      </c>
      <c r="E183" s="3" t="b">
        <v>0</v>
      </c>
      <c r="F183" s="3">
        <v>6</v>
      </c>
      <c r="G183" s="3">
        <v>1</v>
      </c>
      <c r="H183" s="3">
        <v>0.12</v>
      </c>
      <c r="I183">
        <f>VLOOKUP($A$1:$A$611,[1]Sheet1!A$1:G$611,2)</f>
        <v>0.1212</v>
      </c>
      <c r="J183">
        <f>VLOOKUP($A$1:$A$611,[1]Sheet1!A$1:G$611,3)</f>
        <v>0.36</v>
      </c>
      <c r="K183">
        <f>VLOOKUP($A$1:$A$611,[1]Sheet1!A$1:G$611,4)</f>
        <v>0.25369999999999998</v>
      </c>
      <c r="L183">
        <f>VLOOKUP($A$1:$A$611,[1]Sheet1!A$1:G$611,5)</f>
        <v>0</v>
      </c>
      <c r="M183">
        <f>VLOOKUP($A$1:$A$611,[1]Sheet1!A$1:G$611,6)</f>
        <v>28</v>
      </c>
      <c r="N183">
        <f>VLOOKUP($A$1:$A$611,[1]Sheet1!A$1:G$611,7)</f>
        <v>28</v>
      </c>
    </row>
    <row r="184" spans="1:14" x14ac:dyDescent="0.3">
      <c r="A184" s="3">
        <v>183</v>
      </c>
      <c r="B184" s="4">
        <v>40551</v>
      </c>
      <c r="C184" s="7" t="str">
        <f>TEXT($B184,"ddd")</f>
        <v>Sat</v>
      </c>
      <c r="D184" s="3">
        <v>21</v>
      </c>
      <c r="E184" s="3" t="b">
        <v>0</v>
      </c>
      <c r="F184" s="3">
        <v>6</v>
      </c>
      <c r="G184" s="3">
        <v>1</v>
      </c>
      <c r="H184" s="3">
        <v>0.12</v>
      </c>
      <c r="I184">
        <f>VLOOKUP($A$1:$A$611,[1]Sheet1!A$1:G$611,2)</f>
        <v>0.1061</v>
      </c>
      <c r="J184">
        <f>VLOOKUP($A$1:$A$611,[1]Sheet1!A$1:G$611,3)</f>
        <v>0.39</v>
      </c>
      <c r="K184">
        <f>VLOOKUP($A$1:$A$611,[1]Sheet1!A$1:G$611,4)</f>
        <v>0.35820000000000002</v>
      </c>
      <c r="L184">
        <f>VLOOKUP($A$1:$A$611,[1]Sheet1!A$1:G$611,5)</f>
        <v>2</v>
      </c>
      <c r="M184">
        <f>VLOOKUP($A$1:$A$611,[1]Sheet1!A$1:G$611,6)</f>
        <v>35</v>
      </c>
      <c r="N184">
        <f>VLOOKUP($A$1:$A$611,[1]Sheet1!A$1:G$611,7)</f>
        <v>37</v>
      </c>
    </row>
    <row r="185" spans="1:14" x14ac:dyDescent="0.3">
      <c r="A185" s="3">
        <v>184</v>
      </c>
      <c r="B185" s="4">
        <v>40551</v>
      </c>
      <c r="C185" s="7" t="str">
        <f>TEXT($B185,"ddd")</f>
        <v>Sat</v>
      </c>
      <c r="D185" s="3">
        <v>22</v>
      </c>
      <c r="E185" s="3" t="b">
        <v>0</v>
      </c>
      <c r="F185" s="3">
        <v>6</v>
      </c>
      <c r="G185" s="3">
        <v>1</v>
      </c>
      <c r="H185" s="3">
        <v>0.12</v>
      </c>
      <c r="I185">
        <f>VLOOKUP($A$1:$A$611,[1]Sheet1!A$1:G$611,2)</f>
        <v>0.1061</v>
      </c>
      <c r="J185">
        <f>VLOOKUP($A$1:$A$611,[1]Sheet1!A$1:G$611,3)</f>
        <v>0.36</v>
      </c>
      <c r="K185">
        <f>VLOOKUP($A$1:$A$611,[1]Sheet1!A$1:G$611,4)</f>
        <v>0.3881</v>
      </c>
      <c r="L185">
        <f>VLOOKUP($A$1:$A$611,[1]Sheet1!A$1:G$611,5)</f>
        <v>1</v>
      </c>
      <c r="M185">
        <f>VLOOKUP($A$1:$A$611,[1]Sheet1!A$1:G$611,6)</f>
        <v>33</v>
      </c>
      <c r="N185">
        <f>VLOOKUP($A$1:$A$611,[1]Sheet1!A$1:G$611,7)</f>
        <v>34</v>
      </c>
    </row>
    <row r="186" spans="1:14" x14ac:dyDescent="0.3">
      <c r="A186" s="3">
        <v>185</v>
      </c>
      <c r="B186" s="4">
        <v>40551</v>
      </c>
      <c r="C186" s="7" t="str">
        <f>TEXT($B186,"ddd")</f>
        <v>Sat</v>
      </c>
      <c r="D186" s="3">
        <v>23</v>
      </c>
      <c r="E186" s="3" t="b">
        <v>0</v>
      </c>
      <c r="F186" s="3">
        <v>6</v>
      </c>
      <c r="G186" s="3">
        <v>1</v>
      </c>
      <c r="H186" s="3">
        <v>0.1</v>
      </c>
      <c r="I186">
        <f>VLOOKUP($A$1:$A$611,[1]Sheet1!A$1:G$611,2)</f>
        <v>6.0600000000000001E-2</v>
      </c>
      <c r="J186">
        <f>VLOOKUP($A$1:$A$611,[1]Sheet1!A$1:G$611,3)</f>
        <v>0.39</v>
      </c>
      <c r="K186">
        <f>VLOOKUP($A$1:$A$611,[1]Sheet1!A$1:G$611,4)</f>
        <v>0.44779999999999998</v>
      </c>
      <c r="L186">
        <f>VLOOKUP($A$1:$A$611,[1]Sheet1!A$1:G$611,5)</f>
        <v>0</v>
      </c>
      <c r="M186">
        <f>VLOOKUP($A$1:$A$611,[1]Sheet1!A$1:G$611,6)</f>
        <v>22</v>
      </c>
      <c r="N186">
        <f>VLOOKUP($A$1:$A$611,[1]Sheet1!A$1:G$611,7)</f>
        <v>22</v>
      </c>
    </row>
    <row r="187" spans="1:14" x14ac:dyDescent="0.3">
      <c r="A187" s="3">
        <v>186</v>
      </c>
      <c r="B187" s="4">
        <v>40552</v>
      </c>
      <c r="C187" s="7" t="str">
        <f>TEXT($B187,"ddd")</f>
        <v>Sun</v>
      </c>
      <c r="D187" s="3">
        <v>0</v>
      </c>
      <c r="E187" s="3" t="b">
        <v>0</v>
      </c>
      <c r="F187" s="3">
        <v>0</v>
      </c>
      <c r="G187" s="3">
        <v>1</v>
      </c>
      <c r="H187" s="3">
        <v>0.1</v>
      </c>
      <c r="I187">
        <f>VLOOKUP($A$1:$A$611,[1]Sheet1!A$1:G$611,2)</f>
        <v>7.5800000000000006E-2</v>
      </c>
      <c r="J187">
        <f>VLOOKUP($A$1:$A$611,[1]Sheet1!A$1:G$611,3)</f>
        <v>0.42</v>
      </c>
      <c r="K187">
        <f>VLOOKUP($A$1:$A$611,[1]Sheet1!A$1:G$611,4)</f>
        <v>0.3881</v>
      </c>
      <c r="L187">
        <f>VLOOKUP($A$1:$A$611,[1]Sheet1!A$1:G$611,5)</f>
        <v>1</v>
      </c>
      <c r="M187">
        <f>VLOOKUP($A$1:$A$611,[1]Sheet1!A$1:G$611,6)</f>
        <v>24</v>
      </c>
      <c r="N187">
        <f>VLOOKUP($A$1:$A$611,[1]Sheet1!A$1:G$611,7)</f>
        <v>25</v>
      </c>
    </row>
    <row r="188" spans="1:14" x14ac:dyDescent="0.3">
      <c r="A188" s="3">
        <v>187</v>
      </c>
      <c r="B188" s="4">
        <v>40552</v>
      </c>
      <c r="C188" s="7" t="str">
        <f>TEXT($B188,"ddd")</f>
        <v>Sun</v>
      </c>
      <c r="D188" s="3">
        <v>1</v>
      </c>
      <c r="E188" s="3" t="b">
        <v>0</v>
      </c>
      <c r="F188" s="3">
        <v>0</v>
      </c>
      <c r="G188" s="3">
        <v>1</v>
      </c>
      <c r="H188" s="3">
        <v>0.1</v>
      </c>
      <c r="I188">
        <f>VLOOKUP($A$1:$A$611,[1]Sheet1!A$1:G$611,2)</f>
        <v>6.0600000000000001E-2</v>
      </c>
      <c r="J188">
        <f>VLOOKUP($A$1:$A$611,[1]Sheet1!A$1:G$611,3)</f>
        <v>0.42</v>
      </c>
      <c r="K188">
        <f>VLOOKUP($A$1:$A$611,[1]Sheet1!A$1:G$611,4)</f>
        <v>0.4627</v>
      </c>
      <c r="L188">
        <f>VLOOKUP($A$1:$A$611,[1]Sheet1!A$1:G$611,5)</f>
        <v>0</v>
      </c>
      <c r="M188">
        <f>VLOOKUP($A$1:$A$611,[1]Sheet1!A$1:G$611,6)</f>
        <v>12</v>
      </c>
      <c r="N188">
        <f>VLOOKUP($A$1:$A$611,[1]Sheet1!A$1:G$611,7)</f>
        <v>12</v>
      </c>
    </row>
    <row r="189" spans="1:14" x14ac:dyDescent="0.3">
      <c r="A189" s="3">
        <v>188</v>
      </c>
      <c r="B189" s="4">
        <v>40552</v>
      </c>
      <c r="C189" s="7" t="str">
        <f>TEXT($B189,"ddd")</f>
        <v>Sun</v>
      </c>
      <c r="D189" s="3">
        <v>2</v>
      </c>
      <c r="E189" s="3" t="b">
        <v>0</v>
      </c>
      <c r="F189" s="3">
        <v>0</v>
      </c>
      <c r="G189" s="3">
        <v>1</v>
      </c>
      <c r="H189" s="3">
        <v>0.1</v>
      </c>
      <c r="I189">
        <f>VLOOKUP($A$1:$A$611,[1]Sheet1!A$1:G$611,2)</f>
        <v>6.0600000000000001E-2</v>
      </c>
      <c r="J189">
        <f>VLOOKUP($A$1:$A$611,[1]Sheet1!A$1:G$611,3)</f>
        <v>0.46</v>
      </c>
      <c r="K189">
        <f>VLOOKUP($A$1:$A$611,[1]Sheet1!A$1:G$611,4)</f>
        <v>0.4627</v>
      </c>
      <c r="L189">
        <f>VLOOKUP($A$1:$A$611,[1]Sheet1!A$1:G$611,5)</f>
        <v>0</v>
      </c>
      <c r="M189">
        <f>VLOOKUP($A$1:$A$611,[1]Sheet1!A$1:G$611,6)</f>
        <v>11</v>
      </c>
      <c r="N189">
        <f>VLOOKUP($A$1:$A$611,[1]Sheet1!A$1:G$611,7)</f>
        <v>11</v>
      </c>
    </row>
    <row r="190" spans="1:14" x14ac:dyDescent="0.3">
      <c r="A190" s="3">
        <v>189</v>
      </c>
      <c r="B190" s="4">
        <v>40552</v>
      </c>
      <c r="C190" s="7" t="str">
        <f>TEXT($B190,"ddd")</f>
        <v>Sun</v>
      </c>
      <c r="D190" s="3">
        <v>3</v>
      </c>
      <c r="E190" s="3" t="b">
        <v>0</v>
      </c>
      <c r="F190" s="3">
        <v>0</v>
      </c>
      <c r="G190" s="3">
        <v>1</v>
      </c>
      <c r="H190" s="3">
        <v>0.1</v>
      </c>
      <c r="I190">
        <f>VLOOKUP($A$1:$A$611,[1]Sheet1!A$1:G$611,2)</f>
        <v>7.5800000000000006E-2</v>
      </c>
      <c r="J190">
        <f>VLOOKUP($A$1:$A$611,[1]Sheet1!A$1:G$611,3)</f>
        <v>0.46</v>
      </c>
      <c r="K190">
        <f>VLOOKUP($A$1:$A$611,[1]Sheet1!A$1:G$611,4)</f>
        <v>0.41789999999999999</v>
      </c>
      <c r="L190">
        <f>VLOOKUP($A$1:$A$611,[1]Sheet1!A$1:G$611,5)</f>
        <v>0</v>
      </c>
      <c r="M190">
        <f>VLOOKUP($A$1:$A$611,[1]Sheet1!A$1:G$611,6)</f>
        <v>4</v>
      </c>
      <c r="N190">
        <f>VLOOKUP($A$1:$A$611,[1]Sheet1!A$1:G$611,7)</f>
        <v>4</v>
      </c>
    </row>
    <row r="191" spans="1:14" x14ac:dyDescent="0.3">
      <c r="A191" s="3">
        <v>190</v>
      </c>
      <c r="B191" s="4">
        <v>40552</v>
      </c>
      <c r="C191" s="7" t="str">
        <f>TEXT($B191,"ddd")</f>
        <v>Sun</v>
      </c>
      <c r="D191" s="3">
        <v>4</v>
      </c>
      <c r="E191" s="3" t="b">
        <v>0</v>
      </c>
      <c r="F191" s="3">
        <v>0</v>
      </c>
      <c r="G191" s="3">
        <v>1</v>
      </c>
      <c r="H191" s="3">
        <v>0.08</v>
      </c>
      <c r="I191">
        <f>VLOOKUP($A$1:$A$611,[1]Sheet1!A$1:G$611,2)</f>
        <v>9.0899999999999995E-2</v>
      </c>
      <c r="J191">
        <f>VLOOKUP($A$1:$A$611,[1]Sheet1!A$1:G$611,3)</f>
        <v>0.53</v>
      </c>
      <c r="K191">
        <f>VLOOKUP($A$1:$A$611,[1]Sheet1!A$1:G$611,4)</f>
        <v>0.19400000000000001</v>
      </c>
      <c r="L191">
        <f>VLOOKUP($A$1:$A$611,[1]Sheet1!A$1:G$611,5)</f>
        <v>0</v>
      </c>
      <c r="M191">
        <f>VLOOKUP($A$1:$A$611,[1]Sheet1!A$1:G$611,6)</f>
        <v>1</v>
      </c>
      <c r="N191">
        <f>VLOOKUP($A$1:$A$611,[1]Sheet1!A$1:G$611,7)</f>
        <v>1</v>
      </c>
    </row>
    <row r="192" spans="1:14" x14ac:dyDescent="0.3">
      <c r="A192" s="3">
        <v>191</v>
      </c>
      <c r="B192" s="4">
        <v>40552</v>
      </c>
      <c r="C192" s="7" t="str">
        <f>TEXT($B192,"ddd")</f>
        <v>Sun</v>
      </c>
      <c r="D192" s="3">
        <v>5</v>
      </c>
      <c r="E192" s="3" t="b">
        <v>0</v>
      </c>
      <c r="F192" s="3">
        <v>0</v>
      </c>
      <c r="G192" s="3">
        <v>1</v>
      </c>
      <c r="H192" s="3">
        <v>0.08</v>
      </c>
      <c r="I192">
        <f>VLOOKUP($A$1:$A$611,[1]Sheet1!A$1:G$611,2)</f>
        <v>9.0899999999999995E-2</v>
      </c>
      <c r="J192">
        <f>VLOOKUP($A$1:$A$611,[1]Sheet1!A$1:G$611,3)</f>
        <v>0.53</v>
      </c>
      <c r="K192">
        <f>VLOOKUP($A$1:$A$611,[1]Sheet1!A$1:G$611,4)</f>
        <v>0.19400000000000001</v>
      </c>
      <c r="L192">
        <f>VLOOKUP($A$1:$A$611,[1]Sheet1!A$1:G$611,5)</f>
        <v>0</v>
      </c>
      <c r="M192">
        <f>VLOOKUP($A$1:$A$611,[1]Sheet1!A$1:G$611,6)</f>
        <v>1</v>
      </c>
      <c r="N192">
        <f>VLOOKUP($A$1:$A$611,[1]Sheet1!A$1:G$611,7)</f>
        <v>1</v>
      </c>
    </row>
    <row r="193" spans="1:14" x14ac:dyDescent="0.3">
      <c r="A193" s="3">
        <v>192</v>
      </c>
      <c r="B193" s="4">
        <v>40552</v>
      </c>
      <c r="C193" s="7" t="str">
        <f>TEXT($B193,"ddd")</f>
        <v>Sun</v>
      </c>
      <c r="D193" s="3">
        <v>6</v>
      </c>
      <c r="E193" s="3" t="b">
        <v>0</v>
      </c>
      <c r="F193" s="3">
        <v>0</v>
      </c>
      <c r="G193" s="3">
        <v>1</v>
      </c>
      <c r="H193" s="3">
        <v>0.1</v>
      </c>
      <c r="I193">
        <f>VLOOKUP($A$1:$A$611,[1]Sheet1!A$1:G$611,2)</f>
        <v>9.0899999999999995E-2</v>
      </c>
      <c r="J193">
        <f>VLOOKUP($A$1:$A$611,[1]Sheet1!A$1:G$611,3)</f>
        <v>0.49</v>
      </c>
      <c r="K193">
        <f>VLOOKUP($A$1:$A$611,[1]Sheet1!A$1:G$611,4)</f>
        <v>0.28360000000000002</v>
      </c>
      <c r="L193">
        <f>VLOOKUP($A$1:$A$611,[1]Sheet1!A$1:G$611,5)</f>
        <v>0</v>
      </c>
      <c r="M193">
        <f>VLOOKUP($A$1:$A$611,[1]Sheet1!A$1:G$611,6)</f>
        <v>1</v>
      </c>
      <c r="N193">
        <f>VLOOKUP($A$1:$A$611,[1]Sheet1!A$1:G$611,7)</f>
        <v>1</v>
      </c>
    </row>
    <row r="194" spans="1:14" x14ac:dyDescent="0.3">
      <c r="A194" s="3">
        <v>193</v>
      </c>
      <c r="B194" s="4">
        <v>40552</v>
      </c>
      <c r="C194" s="7" t="str">
        <f>TEXT($B194,"ddd")</f>
        <v>Sun</v>
      </c>
      <c r="D194" s="3">
        <v>7</v>
      </c>
      <c r="E194" s="3" t="b">
        <v>0</v>
      </c>
      <c r="F194" s="3">
        <v>0</v>
      </c>
      <c r="G194" s="3">
        <v>1</v>
      </c>
      <c r="H194" s="3">
        <v>0.08</v>
      </c>
      <c r="I194">
        <f>VLOOKUP($A$1:$A$611,[1]Sheet1!A$1:G$611,2)</f>
        <v>9.0899999999999995E-2</v>
      </c>
      <c r="J194">
        <f>VLOOKUP($A$1:$A$611,[1]Sheet1!A$1:G$611,3)</f>
        <v>0.53</v>
      </c>
      <c r="K194">
        <f>VLOOKUP($A$1:$A$611,[1]Sheet1!A$1:G$611,4)</f>
        <v>0.19400000000000001</v>
      </c>
      <c r="L194">
        <f>VLOOKUP($A$1:$A$611,[1]Sheet1!A$1:G$611,5)</f>
        <v>1</v>
      </c>
      <c r="M194">
        <f>VLOOKUP($A$1:$A$611,[1]Sheet1!A$1:G$611,6)</f>
        <v>5</v>
      </c>
      <c r="N194">
        <f>VLOOKUP($A$1:$A$611,[1]Sheet1!A$1:G$611,7)</f>
        <v>6</v>
      </c>
    </row>
    <row r="195" spans="1:14" x14ac:dyDescent="0.3">
      <c r="A195" s="3">
        <v>194</v>
      </c>
      <c r="B195" s="4">
        <v>40552</v>
      </c>
      <c r="C195" s="7" t="str">
        <f>TEXT($B195,"ddd")</f>
        <v>Sun</v>
      </c>
      <c r="D195" s="3">
        <v>8</v>
      </c>
      <c r="E195" s="3" t="b">
        <v>0</v>
      </c>
      <c r="F195" s="3">
        <v>0</v>
      </c>
      <c r="G195" s="3">
        <v>1</v>
      </c>
      <c r="H195" s="3">
        <v>0.1</v>
      </c>
      <c r="I195">
        <f>VLOOKUP($A$1:$A$611,[1]Sheet1!A$1:G$611,2)</f>
        <v>9.0899999999999995E-2</v>
      </c>
      <c r="J195">
        <f>VLOOKUP($A$1:$A$611,[1]Sheet1!A$1:G$611,3)</f>
        <v>0.49</v>
      </c>
      <c r="K195">
        <f>VLOOKUP($A$1:$A$611,[1]Sheet1!A$1:G$611,4)</f>
        <v>0.28360000000000002</v>
      </c>
      <c r="L195">
        <f>VLOOKUP($A$1:$A$611,[1]Sheet1!A$1:G$611,5)</f>
        <v>0</v>
      </c>
      <c r="M195">
        <f>VLOOKUP($A$1:$A$611,[1]Sheet1!A$1:G$611,6)</f>
        <v>10</v>
      </c>
      <c r="N195">
        <f>VLOOKUP($A$1:$A$611,[1]Sheet1!A$1:G$611,7)</f>
        <v>10</v>
      </c>
    </row>
    <row r="196" spans="1:14" x14ac:dyDescent="0.3">
      <c r="A196" s="3">
        <v>195</v>
      </c>
      <c r="B196" s="4">
        <v>40552</v>
      </c>
      <c r="C196" s="7" t="str">
        <f>TEXT($B196,"ddd")</f>
        <v>Sun</v>
      </c>
      <c r="D196" s="3">
        <v>9</v>
      </c>
      <c r="E196" s="3" t="b">
        <v>0</v>
      </c>
      <c r="F196" s="3">
        <v>0</v>
      </c>
      <c r="G196" s="3">
        <v>1</v>
      </c>
      <c r="H196" s="3">
        <v>0.12</v>
      </c>
      <c r="I196">
        <f>VLOOKUP($A$1:$A$611,[1]Sheet1!A$1:G$611,2)</f>
        <v>7.5800000000000006E-2</v>
      </c>
      <c r="J196">
        <f>VLOOKUP($A$1:$A$611,[1]Sheet1!A$1:G$611,3)</f>
        <v>0.46</v>
      </c>
      <c r="K196">
        <f>VLOOKUP($A$1:$A$611,[1]Sheet1!A$1:G$611,4)</f>
        <v>0.52239999999999998</v>
      </c>
      <c r="L196">
        <f>VLOOKUP($A$1:$A$611,[1]Sheet1!A$1:G$611,5)</f>
        <v>0</v>
      </c>
      <c r="M196">
        <f>VLOOKUP($A$1:$A$611,[1]Sheet1!A$1:G$611,6)</f>
        <v>19</v>
      </c>
      <c r="N196">
        <f>VLOOKUP($A$1:$A$611,[1]Sheet1!A$1:G$611,7)</f>
        <v>19</v>
      </c>
    </row>
    <row r="197" spans="1:14" x14ac:dyDescent="0.3">
      <c r="A197" s="3">
        <v>196</v>
      </c>
      <c r="B197" s="4">
        <v>40552</v>
      </c>
      <c r="C197" s="7" t="str">
        <f>TEXT($B197,"ddd")</f>
        <v>Sun</v>
      </c>
      <c r="D197" s="3">
        <v>10</v>
      </c>
      <c r="E197" s="3" t="b">
        <v>0</v>
      </c>
      <c r="F197" s="3">
        <v>0</v>
      </c>
      <c r="G197" s="3">
        <v>1</v>
      </c>
      <c r="H197" s="3">
        <v>0.14000000000000001</v>
      </c>
      <c r="I197">
        <f>VLOOKUP($A$1:$A$611,[1]Sheet1!A$1:G$611,2)</f>
        <v>0.1061</v>
      </c>
      <c r="J197">
        <f>VLOOKUP($A$1:$A$611,[1]Sheet1!A$1:G$611,3)</f>
        <v>0.43</v>
      </c>
      <c r="K197">
        <f>VLOOKUP($A$1:$A$611,[1]Sheet1!A$1:G$611,4)</f>
        <v>0.3881</v>
      </c>
      <c r="L197">
        <f>VLOOKUP($A$1:$A$611,[1]Sheet1!A$1:G$611,5)</f>
        <v>0</v>
      </c>
      <c r="M197">
        <f>VLOOKUP($A$1:$A$611,[1]Sheet1!A$1:G$611,6)</f>
        <v>49</v>
      </c>
      <c r="N197">
        <f>VLOOKUP($A$1:$A$611,[1]Sheet1!A$1:G$611,7)</f>
        <v>49</v>
      </c>
    </row>
    <row r="198" spans="1:14" x14ac:dyDescent="0.3">
      <c r="A198" s="3">
        <v>197</v>
      </c>
      <c r="B198" s="4">
        <v>40552</v>
      </c>
      <c r="C198" s="7" t="str">
        <f>TEXT($B198,"ddd")</f>
        <v>Sun</v>
      </c>
      <c r="D198" s="3">
        <v>11</v>
      </c>
      <c r="E198" s="3" t="b">
        <v>0</v>
      </c>
      <c r="F198" s="3">
        <v>0</v>
      </c>
      <c r="G198" s="3">
        <v>1</v>
      </c>
      <c r="H198" s="3">
        <v>0.16</v>
      </c>
      <c r="I198">
        <f>VLOOKUP($A$1:$A$611,[1]Sheet1!A$1:G$611,2)</f>
        <v>0.1212</v>
      </c>
      <c r="J198">
        <f>VLOOKUP($A$1:$A$611,[1]Sheet1!A$1:G$611,3)</f>
        <v>0.4</v>
      </c>
      <c r="K198">
        <f>VLOOKUP($A$1:$A$611,[1]Sheet1!A$1:G$611,4)</f>
        <v>0.52239999999999998</v>
      </c>
      <c r="L198">
        <f>VLOOKUP($A$1:$A$611,[1]Sheet1!A$1:G$611,5)</f>
        <v>2</v>
      </c>
      <c r="M198">
        <f>VLOOKUP($A$1:$A$611,[1]Sheet1!A$1:G$611,6)</f>
        <v>47</v>
      </c>
      <c r="N198">
        <f>VLOOKUP($A$1:$A$611,[1]Sheet1!A$1:G$611,7)</f>
        <v>49</v>
      </c>
    </row>
    <row r="199" spans="1:14" x14ac:dyDescent="0.3">
      <c r="A199" s="3">
        <v>198</v>
      </c>
      <c r="B199" s="4">
        <v>40552</v>
      </c>
      <c r="C199" s="7" t="str">
        <f>TEXT($B199,"ddd")</f>
        <v>Sun</v>
      </c>
      <c r="D199" s="3">
        <v>12</v>
      </c>
      <c r="E199" s="3" t="b">
        <v>0</v>
      </c>
      <c r="F199" s="3">
        <v>0</v>
      </c>
      <c r="G199" s="3">
        <v>1</v>
      </c>
      <c r="H199" s="3">
        <v>0.18</v>
      </c>
      <c r="I199">
        <f>VLOOKUP($A$1:$A$611,[1]Sheet1!A$1:G$611,2)</f>
        <v>0.13639999999999999</v>
      </c>
      <c r="J199">
        <f>VLOOKUP($A$1:$A$611,[1]Sheet1!A$1:G$611,3)</f>
        <v>0.37</v>
      </c>
      <c r="K199">
        <f>VLOOKUP($A$1:$A$611,[1]Sheet1!A$1:G$611,4)</f>
        <v>0.44779999999999998</v>
      </c>
      <c r="L199">
        <f>VLOOKUP($A$1:$A$611,[1]Sheet1!A$1:G$611,5)</f>
        <v>4</v>
      </c>
      <c r="M199">
        <f>VLOOKUP($A$1:$A$611,[1]Sheet1!A$1:G$611,6)</f>
        <v>79</v>
      </c>
      <c r="N199">
        <f>VLOOKUP($A$1:$A$611,[1]Sheet1!A$1:G$611,7)</f>
        <v>83</v>
      </c>
    </row>
    <row r="200" spans="1:14" x14ac:dyDescent="0.3">
      <c r="A200" s="3">
        <v>199</v>
      </c>
      <c r="B200" s="4">
        <v>40552</v>
      </c>
      <c r="C200" s="7" t="str">
        <f>TEXT($B200,"ddd")</f>
        <v>Sun</v>
      </c>
      <c r="D200" s="3">
        <v>13</v>
      </c>
      <c r="E200" s="3" t="b">
        <v>0</v>
      </c>
      <c r="F200" s="3">
        <v>0</v>
      </c>
      <c r="G200" s="3">
        <v>1</v>
      </c>
      <c r="H200" s="3">
        <v>0.2</v>
      </c>
      <c r="I200">
        <f>VLOOKUP($A$1:$A$611,[1]Sheet1!A$1:G$611,2)</f>
        <v>0.16669999999999999</v>
      </c>
      <c r="J200">
        <f>VLOOKUP($A$1:$A$611,[1]Sheet1!A$1:G$611,3)</f>
        <v>0.34</v>
      </c>
      <c r="K200">
        <f>VLOOKUP($A$1:$A$611,[1]Sheet1!A$1:G$611,4)</f>
        <v>0.44779999999999998</v>
      </c>
      <c r="L200">
        <f>VLOOKUP($A$1:$A$611,[1]Sheet1!A$1:G$611,5)</f>
        <v>6</v>
      </c>
      <c r="M200">
        <f>VLOOKUP($A$1:$A$611,[1]Sheet1!A$1:G$611,6)</f>
        <v>69</v>
      </c>
      <c r="N200">
        <f>VLOOKUP($A$1:$A$611,[1]Sheet1!A$1:G$611,7)</f>
        <v>75</v>
      </c>
    </row>
    <row r="201" spans="1:14" x14ac:dyDescent="0.3">
      <c r="A201" s="3">
        <v>200</v>
      </c>
      <c r="B201" s="4">
        <v>40552</v>
      </c>
      <c r="C201" s="7" t="str">
        <f>TEXT($B201,"ddd")</f>
        <v>Sun</v>
      </c>
      <c r="D201" s="3">
        <v>14</v>
      </c>
      <c r="E201" s="3" t="b">
        <v>0</v>
      </c>
      <c r="F201" s="3">
        <v>0</v>
      </c>
      <c r="G201" s="3">
        <v>1</v>
      </c>
      <c r="H201" s="3">
        <v>0.22</v>
      </c>
      <c r="I201">
        <f>VLOOKUP($A$1:$A$611,[1]Sheet1!A$1:G$611,2)</f>
        <v>0.18179999999999999</v>
      </c>
      <c r="J201">
        <f>VLOOKUP($A$1:$A$611,[1]Sheet1!A$1:G$611,3)</f>
        <v>0.32</v>
      </c>
      <c r="K201">
        <f>VLOOKUP($A$1:$A$611,[1]Sheet1!A$1:G$611,4)</f>
        <v>0.4627</v>
      </c>
      <c r="L201">
        <f>VLOOKUP($A$1:$A$611,[1]Sheet1!A$1:G$611,5)</f>
        <v>8</v>
      </c>
      <c r="M201">
        <f>VLOOKUP($A$1:$A$611,[1]Sheet1!A$1:G$611,6)</f>
        <v>64</v>
      </c>
      <c r="N201">
        <f>VLOOKUP($A$1:$A$611,[1]Sheet1!A$1:G$611,7)</f>
        <v>72</v>
      </c>
    </row>
    <row r="202" spans="1:14" x14ac:dyDescent="0.3">
      <c r="A202" s="3">
        <v>201</v>
      </c>
      <c r="B202" s="4">
        <v>40552</v>
      </c>
      <c r="C202" s="7" t="str">
        <f>TEXT($B202,"ddd")</f>
        <v>Sun</v>
      </c>
      <c r="D202" s="3">
        <v>15</v>
      </c>
      <c r="E202" s="3" t="b">
        <v>0</v>
      </c>
      <c r="F202" s="3">
        <v>0</v>
      </c>
      <c r="G202" s="3">
        <v>1</v>
      </c>
      <c r="H202" s="3">
        <v>0.22</v>
      </c>
      <c r="I202">
        <f>VLOOKUP($A$1:$A$611,[1]Sheet1!A$1:G$611,2)</f>
        <v>0.19700000000000001</v>
      </c>
      <c r="J202">
        <f>VLOOKUP($A$1:$A$611,[1]Sheet1!A$1:G$611,3)</f>
        <v>0.35</v>
      </c>
      <c r="K202">
        <f>VLOOKUP($A$1:$A$611,[1]Sheet1!A$1:G$611,4)</f>
        <v>0.35820000000000002</v>
      </c>
      <c r="L202">
        <f>VLOOKUP($A$1:$A$611,[1]Sheet1!A$1:G$611,5)</f>
        <v>5</v>
      </c>
      <c r="M202">
        <f>VLOOKUP($A$1:$A$611,[1]Sheet1!A$1:G$611,6)</f>
        <v>77</v>
      </c>
      <c r="N202">
        <f>VLOOKUP($A$1:$A$611,[1]Sheet1!A$1:G$611,7)</f>
        <v>82</v>
      </c>
    </row>
    <row r="203" spans="1:14" x14ac:dyDescent="0.3">
      <c r="A203" s="3">
        <v>202</v>
      </c>
      <c r="B203" s="4">
        <v>40552</v>
      </c>
      <c r="C203" s="7" t="str">
        <f>TEXT($B203,"ddd")</f>
        <v>Sun</v>
      </c>
      <c r="D203" s="3">
        <v>16</v>
      </c>
      <c r="E203" s="3" t="b">
        <v>0</v>
      </c>
      <c r="F203" s="3">
        <v>0</v>
      </c>
      <c r="G203" s="3">
        <v>1</v>
      </c>
      <c r="H203" s="3">
        <v>0.2</v>
      </c>
      <c r="I203">
        <f>VLOOKUP($A$1:$A$611,[1]Sheet1!A$1:G$611,2)</f>
        <v>0.16669999999999999</v>
      </c>
      <c r="J203">
        <f>VLOOKUP($A$1:$A$611,[1]Sheet1!A$1:G$611,3)</f>
        <v>0.34</v>
      </c>
      <c r="K203">
        <f>VLOOKUP($A$1:$A$611,[1]Sheet1!A$1:G$611,4)</f>
        <v>0.44779999999999998</v>
      </c>
      <c r="L203">
        <f>VLOOKUP($A$1:$A$611,[1]Sheet1!A$1:G$611,5)</f>
        <v>13</v>
      </c>
      <c r="M203">
        <f>VLOOKUP($A$1:$A$611,[1]Sheet1!A$1:G$611,6)</f>
        <v>79</v>
      </c>
      <c r="N203">
        <f>VLOOKUP($A$1:$A$611,[1]Sheet1!A$1:G$611,7)</f>
        <v>92</v>
      </c>
    </row>
    <row r="204" spans="1:14" x14ac:dyDescent="0.3">
      <c r="A204" s="3">
        <v>203</v>
      </c>
      <c r="B204" s="4">
        <v>40552</v>
      </c>
      <c r="C204" s="7" t="str">
        <f>TEXT($B204,"ddd")</f>
        <v>Sun</v>
      </c>
      <c r="D204" s="3">
        <v>17</v>
      </c>
      <c r="E204" s="3" t="b">
        <v>0</v>
      </c>
      <c r="F204" s="3">
        <v>0</v>
      </c>
      <c r="G204" s="3">
        <v>1</v>
      </c>
      <c r="H204" s="3">
        <v>0.18</v>
      </c>
      <c r="I204">
        <f>VLOOKUP($A$1:$A$611,[1]Sheet1!A$1:G$611,2)</f>
        <v>0.1515</v>
      </c>
      <c r="J204">
        <f>VLOOKUP($A$1:$A$611,[1]Sheet1!A$1:G$611,3)</f>
        <v>0.37</v>
      </c>
      <c r="K204">
        <f>VLOOKUP($A$1:$A$611,[1]Sheet1!A$1:G$611,4)</f>
        <v>0.3881</v>
      </c>
      <c r="L204">
        <f>VLOOKUP($A$1:$A$611,[1]Sheet1!A$1:G$611,5)</f>
        <v>3</v>
      </c>
      <c r="M204">
        <f>VLOOKUP($A$1:$A$611,[1]Sheet1!A$1:G$611,6)</f>
        <v>59</v>
      </c>
      <c r="N204">
        <f>VLOOKUP($A$1:$A$611,[1]Sheet1!A$1:G$611,7)</f>
        <v>62</v>
      </c>
    </row>
    <row r="205" spans="1:14" x14ac:dyDescent="0.3">
      <c r="A205" s="3">
        <v>204</v>
      </c>
      <c r="B205" s="4">
        <v>40552</v>
      </c>
      <c r="C205" s="7" t="str">
        <f>TEXT($B205,"ddd")</f>
        <v>Sun</v>
      </c>
      <c r="D205" s="3">
        <v>18</v>
      </c>
      <c r="E205" s="3" t="b">
        <v>0</v>
      </c>
      <c r="F205" s="3">
        <v>0</v>
      </c>
      <c r="G205" s="3">
        <v>1</v>
      </c>
      <c r="H205" s="3">
        <v>0.16</v>
      </c>
      <c r="I205">
        <f>VLOOKUP($A$1:$A$611,[1]Sheet1!A$1:G$611,2)</f>
        <v>0.13639999999999999</v>
      </c>
      <c r="J205">
        <f>VLOOKUP($A$1:$A$611,[1]Sheet1!A$1:G$611,3)</f>
        <v>0.4</v>
      </c>
      <c r="K205">
        <f>VLOOKUP($A$1:$A$611,[1]Sheet1!A$1:G$611,4)</f>
        <v>0.32840000000000003</v>
      </c>
      <c r="L205">
        <f>VLOOKUP($A$1:$A$611,[1]Sheet1!A$1:G$611,5)</f>
        <v>4</v>
      </c>
      <c r="M205">
        <f>VLOOKUP($A$1:$A$611,[1]Sheet1!A$1:G$611,6)</f>
        <v>44</v>
      </c>
      <c r="N205">
        <f>VLOOKUP($A$1:$A$611,[1]Sheet1!A$1:G$611,7)</f>
        <v>48</v>
      </c>
    </row>
    <row r="206" spans="1:14" x14ac:dyDescent="0.3">
      <c r="A206" s="3">
        <v>205</v>
      </c>
      <c r="B206" s="4">
        <v>40552</v>
      </c>
      <c r="C206" s="7" t="str">
        <f>TEXT($B206,"ddd")</f>
        <v>Sun</v>
      </c>
      <c r="D206" s="3">
        <v>19</v>
      </c>
      <c r="E206" s="3" t="b">
        <v>0</v>
      </c>
      <c r="F206" s="3">
        <v>0</v>
      </c>
      <c r="G206" s="3">
        <v>1</v>
      </c>
      <c r="H206" s="3">
        <v>0.16</v>
      </c>
      <c r="I206">
        <f>VLOOKUP($A$1:$A$611,[1]Sheet1!A$1:G$611,2)</f>
        <v>0.13639999999999999</v>
      </c>
      <c r="J206">
        <f>VLOOKUP($A$1:$A$611,[1]Sheet1!A$1:G$611,3)</f>
        <v>0.43</v>
      </c>
      <c r="K206">
        <f>VLOOKUP($A$1:$A$611,[1]Sheet1!A$1:G$611,4)</f>
        <v>0.32840000000000003</v>
      </c>
      <c r="L206">
        <f>VLOOKUP($A$1:$A$611,[1]Sheet1!A$1:G$611,5)</f>
        <v>1</v>
      </c>
      <c r="M206">
        <f>VLOOKUP($A$1:$A$611,[1]Sheet1!A$1:G$611,6)</f>
        <v>40</v>
      </c>
      <c r="N206">
        <f>VLOOKUP($A$1:$A$611,[1]Sheet1!A$1:G$611,7)</f>
        <v>41</v>
      </c>
    </row>
    <row r="207" spans="1:14" x14ac:dyDescent="0.3">
      <c r="A207" s="3">
        <v>206</v>
      </c>
      <c r="B207" s="4">
        <v>40552</v>
      </c>
      <c r="C207" s="7" t="str">
        <f>TEXT($B207,"ddd")</f>
        <v>Sun</v>
      </c>
      <c r="D207" s="3">
        <v>20</v>
      </c>
      <c r="E207" s="3" t="b">
        <v>0</v>
      </c>
      <c r="F207" s="3">
        <v>0</v>
      </c>
      <c r="G207" s="3">
        <v>1</v>
      </c>
      <c r="H207" s="3">
        <v>0.14000000000000001</v>
      </c>
      <c r="I207">
        <f>VLOOKUP($A$1:$A$611,[1]Sheet1!A$1:G$611,2)</f>
        <v>0.1212</v>
      </c>
      <c r="J207">
        <f>VLOOKUP($A$1:$A$611,[1]Sheet1!A$1:G$611,3)</f>
        <v>0.46</v>
      </c>
      <c r="K207">
        <f>VLOOKUP($A$1:$A$611,[1]Sheet1!A$1:G$611,4)</f>
        <v>0.25369999999999998</v>
      </c>
      <c r="L207">
        <f>VLOOKUP($A$1:$A$611,[1]Sheet1!A$1:G$611,5)</f>
        <v>0</v>
      </c>
      <c r="M207">
        <f>VLOOKUP($A$1:$A$611,[1]Sheet1!A$1:G$611,6)</f>
        <v>38</v>
      </c>
      <c r="N207">
        <f>VLOOKUP($A$1:$A$611,[1]Sheet1!A$1:G$611,7)</f>
        <v>38</v>
      </c>
    </row>
    <row r="208" spans="1:14" x14ac:dyDescent="0.3">
      <c r="A208" s="3">
        <v>207</v>
      </c>
      <c r="B208" s="4">
        <v>40552</v>
      </c>
      <c r="C208" s="7" t="str">
        <f>TEXT($B208,"ddd")</f>
        <v>Sun</v>
      </c>
      <c r="D208" s="3">
        <v>21</v>
      </c>
      <c r="E208" s="3" t="b">
        <v>0</v>
      </c>
      <c r="F208" s="3">
        <v>0</v>
      </c>
      <c r="G208" s="3">
        <v>1</v>
      </c>
      <c r="H208" s="3">
        <v>0.14000000000000001</v>
      </c>
      <c r="I208">
        <f>VLOOKUP($A$1:$A$611,[1]Sheet1!A$1:G$611,2)</f>
        <v>0.1061</v>
      </c>
      <c r="J208">
        <f>VLOOKUP($A$1:$A$611,[1]Sheet1!A$1:G$611,3)</f>
        <v>0.46</v>
      </c>
      <c r="K208">
        <f>VLOOKUP($A$1:$A$611,[1]Sheet1!A$1:G$611,4)</f>
        <v>0.41789999999999999</v>
      </c>
      <c r="L208">
        <f>VLOOKUP($A$1:$A$611,[1]Sheet1!A$1:G$611,5)</f>
        <v>1</v>
      </c>
      <c r="M208">
        <f>VLOOKUP($A$1:$A$611,[1]Sheet1!A$1:G$611,6)</f>
        <v>19</v>
      </c>
      <c r="N208">
        <f>VLOOKUP($A$1:$A$611,[1]Sheet1!A$1:G$611,7)</f>
        <v>20</v>
      </c>
    </row>
    <row r="209" spans="1:14" x14ac:dyDescent="0.3">
      <c r="A209" s="3">
        <v>208</v>
      </c>
      <c r="B209" s="4">
        <v>40552</v>
      </c>
      <c r="C209" s="7" t="str">
        <f>TEXT($B209,"ddd")</f>
        <v>Sun</v>
      </c>
      <c r="D209" s="3">
        <v>22</v>
      </c>
      <c r="E209" s="3" t="b">
        <v>0</v>
      </c>
      <c r="F209" s="3">
        <v>0</v>
      </c>
      <c r="G209" s="3">
        <v>1</v>
      </c>
      <c r="H209" s="3">
        <v>0.14000000000000001</v>
      </c>
      <c r="I209">
        <f>VLOOKUP($A$1:$A$611,[1]Sheet1!A$1:G$611,2)</f>
        <v>0.1212</v>
      </c>
      <c r="J209">
        <f>VLOOKUP($A$1:$A$611,[1]Sheet1!A$1:G$611,3)</f>
        <v>0.46</v>
      </c>
      <c r="K209">
        <f>VLOOKUP($A$1:$A$611,[1]Sheet1!A$1:G$611,4)</f>
        <v>0.29849999999999999</v>
      </c>
      <c r="L209">
        <f>VLOOKUP($A$1:$A$611,[1]Sheet1!A$1:G$611,5)</f>
        <v>5</v>
      </c>
      <c r="M209">
        <f>VLOOKUP($A$1:$A$611,[1]Sheet1!A$1:G$611,6)</f>
        <v>10</v>
      </c>
      <c r="N209">
        <f>VLOOKUP($A$1:$A$611,[1]Sheet1!A$1:G$611,7)</f>
        <v>15</v>
      </c>
    </row>
    <row r="210" spans="1:14" x14ac:dyDescent="0.3">
      <c r="A210" s="3">
        <v>209</v>
      </c>
      <c r="B210" s="4">
        <v>40552</v>
      </c>
      <c r="C210" s="7" t="str">
        <f>TEXT($B210,"ddd")</f>
        <v>Sun</v>
      </c>
      <c r="D210" s="3">
        <v>23</v>
      </c>
      <c r="E210" s="3" t="b">
        <v>0</v>
      </c>
      <c r="F210" s="3">
        <v>0</v>
      </c>
      <c r="G210" s="3">
        <v>1</v>
      </c>
      <c r="H210" s="3">
        <v>0.12</v>
      </c>
      <c r="I210">
        <f>VLOOKUP($A$1:$A$611,[1]Sheet1!A$1:G$611,2)</f>
        <v>0.13639999999999999</v>
      </c>
      <c r="J210">
        <f>VLOOKUP($A$1:$A$611,[1]Sheet1!A$1:G$611,3)</f>
        <v>0.5</v>
      </c>
      <c r="K210">
        <f>VLOOKUP($A$1:$A$611,[1]Sheet1!A$1:G$611,4)</f>
        <v>0.19400000000000001</v>
      </c>
      <c r="L210">
        <f>VLOOKUP($A$1:$A$611,[1]Sheet1!A$1:G$611,5)</f>
        <v>0</v>
      </c>
      <c r="M210">
        <f>VLOOKUP($A$1:$A$611,[1]Sheet1!A$1:G$611,6)</f>
        <v>6</v>
      </c>
      <c r="N210">
        <f>VLOOKUP($A$1:$A$611,[1]Sheet1!A$1:G$611,7)</f>
        <v>6</v>
      </c>
    </row>
    <row r="211" spans="1:14" x14ac:dyDescent="0.3">
      <c r="A211" s="3">
        <v>210</v>
      </c>
      <c r="B211" s="4">
        <v>40553</v>
      </c>
      <c r="C211" s="7" t="str">
        <f>TEXT($B211,"ddd")</f>
        <v>Mon</v>
      </c>
      <c r="D211" s="3">
        <v>0</v>
      </c>
      <c r="E211" s="3" t="b">
        <v>0</v>
      </c>
      <c r="F211" s="3">
        <v>1</v>
      </c>
      <c r="G211" s="3">
        <v>1</v>
      </c>
      <c r="H211" s="3">
        <v>0.12</v>
      </c>
      <c r="I211">
        <f>VLOOKUP($A$1:$A$611,[1]Sheet1!A$1:G$611,2)</f>
        <v>0.1212</v>
      </c>
      <c r="J211">
        <f>VLOOKUP($A$1:$A$611,[1]Sheet1!A$1:G$611,3)</f>
        <v>0.5</v>
      </c>
      <c r="K211">
        <f>VLOOKUP($A$1:$A$611,[1]Sheet1!A$1:G$611,4)</f>
        <v>0.28360000000000002</v>
      </c>
      <c r="L211">
        <f>VLOOKUP($A$1:$A$611,[1]Sheet1!A$1:G$611,5)</f>
        <v>2</v>
      </c>
      <c r="M211">
        <f>VLOOKUP($A$1:$A$611,[1]Sheet1!A$1:G$611,6)</f>
        <v>3</v>
      </c>
      <c r="N211">
        <f>VLOOKUP($A$1:$A$611,[1]Sheet1!A$1:G$611,7)</f>
        <v>5</v>
      </c>
    </row>
    <row r="212" spans="1:14" x14ac:dyDescent="0.3">
      <c r="A212" s="3">
        <v>211</v>
      </c>
      <c r="B212" s="4">
        <v>40553</v>
      </c>
      <c r="C212" s="7" t="str">
        <f>TEXT($B212,"ddd")</f>
        <v>Mon</v>
      </c>
      <c r="D212" s="3">
        <v>1</v>
      </c>
      <c r="E212" s="3" t="b">
        <v>0</v>
      </c>
      <c r="F212" s="3">
        <v>1</v>
      </c>
      <c r="G212" s="3">
        <v>1</v>
      </c>
      <c r="H212" s="3">
        <v>0.12</v>
      </c>
      <c r="I212">
        <f>VLOOKUP($A$1:$A$611,[1]Sheet1!A$1:G$611,2)</f>
        <v>0.1212</v>
      </c>
      <c r="J212">
        <f>VLOOKUP($A$1:$A$611,[1]Sheet1!A$1:G$611,3)</f>
        <v>0.5</v>
      </c>
      <c r="K212">
        <f>VLOOKUP($A$1:$A$611,[1]Sheet1!A$1:G$611,4)</f>
        <v>0.28360000000000002</v>
      </c>
      <c r="L212">
        <f>VLOOKUP($A$1:$A$611,[1]Sheet1!A$1:G$611,5)</f>
        <v>1</v>
      </c>
      <c r="M212">
        <f>VLOOKUP($A$1:$A$611,[1]Sheet1!A$1:G$611,6)</f>
        <v>0</v>
      </c>
      <c r="N212">
        <f>VLOOKUP($A$1:$A$611,[1]Sheet1!A$1:G$611,7)</f>
        <v>1</v>
      </c>
    </row>
    <row r="213" spans="1:14" x14ac:dyDescent="0.3">
      <c r="A213" s="3">
        <v>212</v>
      </c>
      <c r="B213" s="4">
        <v>40553</v>
      </c>
      <c r="C213" s="7" t="str">
        <f>TEXT($B213,"ddd")</f>
        <v>Mon</v>
      </c>
      <c r="D213" s="3">
        <v>2</v>
      </c>
      <c r="E213" s="3" t="b">
        <v>0</v>
      </c>
      <c r="F213" s="3">
        <v>1</v>
      </c>
      <c r="G213" s="3">
        <v>1</v>
      </c>
      <c r="H213" s="3">
        <v>0.12</v>
      </c>
      <c r="I213">
        <f>VLOOKUP($A$1:$A$611,[1]Sheet1!A$1:G$611,2)</f>
        <v>0.1212</v>
      </c>
      <c r="J213">
        <f>VLOOKUP($A$1:$A$611,[1]Sheet1!A$1:G$611,3)</f>
        <v>0.5</v>
      </c>
      <c r="K213">
        <f>VLOOKUP($A$1:$A$611,[1]Sheet1!A$1:G$611,4)</f>
        <v>0.22389999999999999</v>
      </c>
      <c r="L213">
        <f>VLOOKUP($A$1:$A$611,[1]Sheet1!A$1:G$611,5)</f>
        <v>0</v>
      </c>
      <c r="M213">
        <f>VLOOKUP($A$1:$A$611,[1]Sheet1!A$1:G$611,6)</f>
        <v>3</v>
      </c>
      <c r="N213">
        <f>VLOOKUP($A$1:$A$611,[1]Sheet1!A$1:G$611,7)</f>
        <v>3</v>
      </c>
    </row>
    <row r="214" spans="1:14" x14ac:dyDescent="0.3">
      <c r="A214" s="3">
        <v>213</v>
      </c>
      <c r="B214" s="4">
        <v>40553</v>
      </c>
      <c r="C214" s="7" t="str">
        <f>TEXT($B214,"ddd")</f>
        <v>Mon</v>
      </c>
      <c r="D214" s="3">
        <v>3</v>
      </c>
      <c r="E214" s="3" t="b">
        <v>0</v>
      </c>
      <c r="F214" s="3">
        <v>1</v>
      </c>
      <c r="G214" s="3">
        <v>1</v>
      </c>
      <c r="H214" s="3">
        <v>0.12</v>
      </c>
      <c r="I214">
        <f>VLOOKUP($A$1:$A$611,[1]Sheet1!A$1:G$611,2)</f>
        <v>0.1212</v>
      </c>
      <c r="J214">
        <f>VLOOKUP($A$1:$A$611,[1]Sheet1!A$1:G$611,3)</f>
        <v>0.5</v>
      </c>
      <c r="K214">
        <f>VLOOKUP($A$1:$A$611,[1]Sheet1!A$1:G$611,4)</f>
        <v>0.22389999999999999</v>
      </c>
      <c r="L214">
        <f>VLOOKUP($A$1:$A$611,[1]Sheet1!A$1:G$611,5)</f>
        <v>0</v>
      </c>
      <c r="M214">
        <f>VLOOKUP($A$1:$A$611,[1]Sheet1!A$1:G$611,6)</f>
        <v>1</v>
      </c>
      <c r="N214">
        <f>VLOOKUP($A$1:$A$611,[1]Sheet1!A$1:G$611,7)</f>
        <v>1</v>
      </c>
    </row>
    <row r="215" spans="1:14" x14ac:dyDescent="0.3">
      <c r="A215" s="3">
        <v>214</v>
      </c>
      <c r="B215" s="4">
        <v>40553</v>
      </c>
      <c r="C215" s="7" t="str">
        <f>TEXT($B215,"ddd")</f>
        <v>Mon</v>
      </c>
      <c r="D215" s="3">
        <v>4</v>
      </c>
      <c r="E215" s="3" t="b">
        <v>0</v>
      </c>
      <c r="F215" s="3">
        <v>1</v>
      </c>
      <c r="G215" s="3">
        <v>1</v>
      </c>
      <c r="H215" s="3">
        <v>0.1</v>
      </c>
      <c r="I215">
        <f>VLOOKUP($A$1:$A$611,[1]Sheet1!A$1:G$611,2)</f>
        <v>0.1212</v>
      </c>
      <c r="J215">
        <f>VLOOKUP($A$1:$A$611,[1]Sheet1!A$1:G$611,3)</f>
        <v>0.54</v>
      </c>
      <c r="K215">
        <f>VLOOKUP($A$1:$A$611,[1]Sheet1!A$1:G$611,4)</f>
        <v>0.1343</v>
      </c>
      <c r="L215">
        <f>VLOOKUP($A$1:$A$611,[1]Sheet1!A$1:G$611,5)</f>
        <v>1</v>
      </c>
      <c r="M215">
        <f>VLOOKUP($A$1:$A$611,[1]Sheet1!A$1:G$611,6)</f>
        <v>2</v>
      </c>
      <c r="N215">
        <f>VLOOKUP($A$1:$A$611,[1]Sheet1!A$1:G$611,7)</f>
        <v>3</v>
      </c>
    </row>
    <row r="216" spans="1:14" x14ac:dyDescent="0.3">
      <c r="A216" s="3">
        <v>215</v>
      </c>
      <c r="B216" s="4">
        <v>40553</v>
      </c>
      <c r="C216" s="7" t="str">
        <f>TEXT($B216,"ddd")</f>
        <v>Mon</v>
      </c>
      <c r="D216" s="3">
        <v>5</v>
      </c>
      <c r="E216" s="3" t="b">
        <v>0</v>
      </c>
      <c r="F216" s="3">
        <v>1</v>
      </c>
      <c r="G216" s="3">
        <v>1</v>
      </c>
      <c r="H216" s="3">
        <v>0.1</v>
      </c>
      <c r="I216">
        <f>VLOOKUP($A$1:$A$611,[1]Sheet1!A$1:G$611,2)</f>
        <v>0.1061</v>
      </c>
      <c r="J216">
        <f>VLOOKUP($A$1:$A$611,[1]Sheet1!A$1:G$611,3)</f>
        <v>0.54</v>
      </c>
      <c r="K216">
        <f>VLOOKUP($A$1:$A$611,[1]Sheet1!A$1:G$611,4)</f>
        <v>0.25369999999999998</v>
      </c>
      <c r="L216">
        <f>VLOOKUP($A$1:$A$611,[1]Sheet1!A$1:G$611,5)</f>
        <v>0</v>
      </c>
      <c r="M216">
        <f>VLOOKUP($A$1:$A$611,[1]Sheet1!A$1:G$611,6)</f>
        <v>3</v>
      </c>
      <c r="N216">
        <f>VLOOKUP($A$1:$A$611,[1]Sheet1!A$1:G$611,7)</f>
        <v>3</v>
      </c>
    </row>
    <row r="217" spans="1:14" x14ac:dyDescent="0.3">
      <c r="A217" s="3">
        <v>216</v>
      </c>
      <c r="B217" s="4">
        <v>40553</v>
      </c>
      <c r="C217" s="7" t="str">
        <f>TEXT($B217,"ddd")</f>
        <v>Mon</v>
      </c>
      <c r="D217" s="3">
        <v>6</v>
      </c>
      <c r="E217" s="3" t="b">
        <v>0</v>
      </c>
      <c r="F217" s="3">
        <v>1</v>
      </c>
      <c r="G217" s="3">
        <v>1</v>
      </c>
      <c r="H217" s="3">
        <v>0.12</v>
      </c>
      <c r="I217">
        <f>VLOOKUP($A$1:$A$611,[1]Sheet1!A$1:G$611,2)</f>
        <v>0.1212</v>
      </c>
      <c r="J217">
        <f>VLOOKUP($A$1:$A$611,[1]Sheet1!A$1:G$611,3)</f>
        <v>0.5</v>
      </c>
      <c r="K217">
        <f>VLOOKUP($A$1:$A$611,[1]Sheet1!A$1:G$611,4)</f>
        <v>0.28360000000000002</v>
      </c>
      <c r="L217">
        <f>VLOOKUP($A$1:$A$611,[1]Sheet1!A$1:G$611,5)</f>
        <v>0</v>
      </c>
      <c r="M217">
        <f>VLOOKUP($A$1:$A$611,[1]Sheet1!A$1:G$611,6)</f>
        <v>31</v>
      </c>
      <c r="N217">
        <f>VLOOKUP($A$1:$A$611,[1]Sheet1!A$1:G$611,7)</f>
        <v>31</v>
      </c>
    </row>
    <row r="218" spans="1:14" x14ac:dyDescent="0.3">
      <c r="A218" s="3">
        <v>217</v>
      </c>
      <c r="B218" s="4">
        <v>40553</v>
      </c>
      <c r="C218" s="7" t="str">
        <f>TEXT($B218,"ddd")</f>
        <v>Mon</v>
      </c>
      <c r="D218" s="3">
        <v>7</v>
      </c>
      <c r="E218" s="3" t="b">
        <v>0</v>
      </c>
      <c r="F218" s="3">
        <v>1</v>
      </c>
      <c r="G218" s="3">
        <v>1</v>
      </c>
      <c r="H218" s="3">
        <v>0.12</v>
      </c>
      <c r="I218">
        <f>VLOOKUP($A$1:$A$611,[1]Sheet1!A$1:G$611,2)</f>
        <v>0.1212</v>
      </c>
      <c r="J218">
        <f>VLOOKUP($A$1:$A$611,[1]Sheet1!A$1:G$611,3)</f>
        <v>0.5</v>
      </c>
      <c r="K218">
        <f>VLOOKUP($A$1:$A$611,[1]Sheet1!A$1:G$611,4)</f>
        <v>0.22389999999999999</v>
      </c>
      <c r="L218">
        <f>VLOOKUP($A$1:$A$611,[1]Sheet1!A$1:G$611,5)</f>
        <v>2</v>
      </c>
      <c r="M218">
        <f>VLOOKUP($A$1:$A$611,[1]Sheet1!A$1:G$611,6)</f>
        <v>75</v>
      </c>
      <c r="N218">
        <f>VLOOKUP($A$1:$A$611,[1]Sheet1!A$1:G$611,7)</f>
        <v>77</v>
      </c>
    </row>
    <row r="219" spans="1:14" x14ac:dyDescent="0.3">
      <c r="A219" s="3">
        <v>218</v>
      </c>
      <c r="B219" s="4">
        <v>40553</v>
      </c>
      <c r="C219" s="7" t="str">
        <f>TEXT($B219,"ddd")</f>
        <v>Mon</v>
      </c>
      <c r="D219" s="3">
        <v>8</v>
      </c>
      <c r="E219" s="3" t="b">
        <v>0</v>
      </c>
      <c r="F219" s="3">
        <v>1</v>
      </c>
      <c r="G219" s="3">
        <v>2</v>
      </c>
      <c r="H219" s="3">
        <v>0.12</v>
      </c>
      <c r="I219">
        <f>VLOOKUP($A$1:$A$611,[1]Sheet1!A$1:G$611,2)</f>
        <v>0.1212</v>
      </c>
      <c r="J219">
        <f>VLOOKUP($A$1:$A$611,[1]Sheet1!A$1:G$611,3)</f>
        <v>0.5</v>
      </c>
      <c r="K219">
        <f>VLOOKUP($A$1:$A$611,[1]Sheet1!A$1:G$611,4)</f>
        <v>0.28360000000000002</v>
      </c>
      <c r="L219">
        <f>VLOOKUP($A$1:$A$611,[1]Sheet1!A$1:G$611,5)</f>
        <v>4</v>
      </c>
      <c r="M219">
        <f>VLOOKUP($A$1:$A$611,[1]Sheet1!A$1:G$611,6)</f>
        <v>184</v>
      </c>
      <c r="N219">
        <f>VLOOKUP($A$1:$A$611,[1]Sheet1!A$1:G$611,7)</f>
        <v>188</v>
      </c>
    </row>
    <row r="220" spans="1:14" x14ac:dyDescent="0.3">
      <c r="A220" s="3">
        <v>219</v>
      </c>
      <c r="B220" s="4">
        <v>40553</v>
      </c>
      <c r="C220" s="7" t="str">
        <f>TEXT($B220,"ddd")</f>
        <v>Mon</v>
      </c>
      <c r="D220" s="3">
        <v>9</v>
      </c>
      <c r="E220" s="3" t="b">
        <v>0</v>
      </c>
      <c r="F220" s="3">
        <v>1</v>
      </c>
      <c r="G220" s="3">
        <v>2</v>
      </c>
      <c r="H220" s="3">
        <v>0.14000000000000001</v>
      </c>
      <c r="I220">
        <f>VLOOKUP($A$1:$A$611,[1]Sheet1!A$1:G$611,2)</f>
        <v>0.1212</v>
      </c>
      <c r="J220">
        <f>VLOOKUP($A$1:$A$611,[1]Sheet1!A$1:G$611,3)</f>
        <v>0.5</v>
      </c>
      <c r="K220">
        <f>VLOOKUP($A$1:$A$611,[1]Sheet1!A$1:G$611,4)</f>
        <v>0.25369999999999998</v>
      </c>
      <c r="L220">
        <f>VLOOKUP($A$1:$A$611,[1]Sheet1!A$1:G$611,5)</f>
        <v>2</v>
      </c>
      <c r="M220">
        <f>VLOOKUP($A$1:$A$611,[1]Sheet1!A$1:G$611,6)</f>
        <v>92</v>
      </c>
      <c r="N220">
        <f>VLOOKUP($A$1:$A$611,[1]Sheet1!A$1:G$611,7)</f>
        <v>94</v>
      </c>
    </row>
    <row r="221" spans="1:14" x14ac:dyDescent="0.3">
      <c r="A221" s="3">
        <v>220</v>
      </c>
      <c r="B221" s="4">
        <v>40553</v>
      </c>
      <c r="C221" s="7" t="str">
        <f>TEXT($B221,"ddd")</f>
        <v>Mon</v>
      </c>
      <c r="D221" s="3">
        <v>10</v>
      </c>
      <c r="E221" s="3" t="b">
        <v>0</v>
      </c>
      <c r="F221" s="3">
        <v>1</v>
      </c>
      <c r="G221" s="3">
        <v>2</v>
      </c>
      <c r="H221" s="3">
        <v>0.14000000000000001</v>
      </c>
      <c r="I221">
        <f>VLOOKUP($A$1:$A$611,[1]Sheet1!A$1:G$611,2)</f>
        <v>0.1212</v>
      </c>
      <c r="J221">
        <f>VLOOKUP($A$1:$A$611,[1]Sheet1!A$1:G$611,3)</f>
        <v>0.5</v>
      </c>
      <c r="K221">
        <f>VLOOKUP($A$1:$A$611,[1]Sheet1!A$1:G$611,4)</f>
        <v>0.29849999999999999</v>
      </c>
      <c r="L221">
        <f>VLOOKUP($A$1:$A$611,[1]Sheet1!A$1:G$611,5)</f>
        <v>0</v>
      </c>
      <c r="M221">
        <f>VLOOKUP($A$1:$A$611,[1]Sheet1!A$1:G$611,6)</f>
        <v>31</v>
      </c>
      <c r="N221">
        <f>VLOOKUP($A$1:$A$611,[1]Sheet1!A$1:G$611,7)</f>
        <v>31</v>
      </c>
    </row>
    <row r="222" spans="1:14" x14ac:dyDescent="0.3">
      <c r="A222" s="3">
        <v>221</v>
      </c>
      <c r="B222" s="4">
        <v>40553</v>
      </c>
      <c r="C222" s="7" t="str">
        <f>TEXT($B222,"ddd")</f>
        <v>Mon</v>
      </c>
      <c r="D222" s="3">
        <v>11</v>
      </c>
      <c r="E222" s="3" t="b">
        <v>0</v>
      </c>
      <c r="F222" s="3">
        <v>1</v>
      </c>
      <c r="G222" s="3">
        <v>2</v>
      </c>
      <c r="H222" s="3">
        <v>0.16</v>
      </c>
      <c r="I222">
        <f>VLOOKUP($A$1:$A$611,[1]Sheet1!A$1:G$611,2)</f>
        <v>0.13639999999999999</v>
      </c>
      <c r="J222">
        <f>VLOOKUP($A$1:$A$611,[1]Sheet1!A$1:G$611,3)</f>
        <v>0.47</v>
      </c>
      <c r="K222">
        <f>VLOOKUP($A$1:$A$611,[1]Sheet1!A$1:G$611,4)</f>
        <v>0.28360000000000002</v>
      </c>
      <c r="L222">
        <f>VLOOKUP($A$1:$A$611,[1]Sheet1!A$1:G$611,5)</f>
        <v>2</v>
      </c>
      <c r="M222">
        <f>VLOOKUP($A$1:$A$611,[1]Sheet1!A$1:G$611,6)</f>
        <v>28</v>
      </c>
      <c r="N222">
        <f>VLOOKUP($A$1:$A$611,[1]Sheet1!A$1:G$611,7)</f>
        <v>30</v>
      </c>
    </row>
    <row r="223" spans="1:14" x14ac:dyDescent="0.3">
      <c r="A223" s="3">
        <v>222</v>
      </c>
      <c r="B223" s="4">
        <v>40553</v>
      </c>
      <c r="C223" s="7" t="str">
        <f>TEXT($B223,"ddd")</f>
        <v>Mon</v>
      </c>
      <c r="D223" s="3">
        <v>12</v>
      </c>
      <c r="E223" s="3" t="b">
        <v>0</v>
      </c>
      <c r="F223" s="3">
        <v>1</v>
      </c>
      <c r="G223" s="3">
        <v>2</v>
      </c>
      <c r="H223" s="3">
        <v>0.2</v>
      </c>
      <c r="I223">
        <f>VLOOKUP($A$1:$A$611,[1]Sheet1!A$1:G$611,2)</f>
        <v>0.18179999999999999</v>
      </c>
      <c r="J223">
        <f>VLOOKUP($A$1:$A$611,[1]Sheet1!A$1:G$611,3)</f>
        <v>0.4</v>
      </c>
      <c r="K223">
        <f>VLOOKUP($A$1:$A$611,[1]Sheet1!A$1:G$611,4)</f>
        <v>0.28360000000000002</v>
      </c>
      <c r="L223">
        <f>VLOOKUP($A$1:$A$611,[1]Sheet1!A$1:G$611,5)</f>
        <v>5</v>
      </c>
      <c r="M223">
        <f>VLOOKUP($A$1:$A$611,[1]Sheet1!A$1:G$611,6)</f>
        <v>47</v>
      </c>
      <c r="N223">
        <f>VLOOKUP($A$1:$A$611,[1]Sheet1!A$1:G$611,7)</f>
        <v>52</v>
      </c>
    </row>
    <row r="224" spans="1:14" x14ac:dyDescent="0.3">
      <c r="A224" s="3">
        <v>223</v>
      </c>
      <c r="B224" s="4">
        <v>40553</v>
      </c>
      <c r="C224" s="7" t="str">
        <f>TEXT($B224,"ddd")</f>
        <v>Mon</v>
      </c>
      <c r="D224" s="3">
        <v>13</v>
      </c>
      <c r="E224" s="3" t="b">
        <v>0</v>
      </c>
      <c r="F224" s="3">
        <v>1</v>
      </c>
      <c r="G224" s="3">
        <v>2</v>
      </c>
      <c r="H224" s="3">
        <v>0.2</v>
      </c>
      <c r="I224">
        <f>VLOOKUP($A$1:$A$611,[1]Sheet1!A$1:G$611,2)</f>
        <v>0.18179999999999999</v>
      </c>
      <c r="J224">
        <f>VLOOKUP($A$1:$A$611,[1]Sheet1!A$1:G$611,3)</f>
        <v>0.4</v>
      </c>
      <c r="K224">
        <f>VLOOKUP($A$1:$A$611,[1]Sheet1!A$1:G$611,4)</f>
        <v>0.28360000000000002</v>
      </c>
      <c r="L224">
        <f>VLOOKUP($A$1:$A$611,[1]Sheet1!A$1:G$611,5)</f>
        <v>4</v>
      </c>
      <c r="M224">
        <f>VLOOKUP($A$1:$A$611,[1]Sheet1!A$1:G$611,6)</f>
        <v>50</v>
      </c>
      <c r="N224">
        <f>VLOOKUP($A$1:$A$611,[1]Sheet1!A$1:G$611,7)</f>
        <v>54</v>
      </c>
    </row>
    <row r="225" spans="1:14" x14ac:dyDescent="0.3">
      <c r="A225" s="3">
        <v>224</v>
      </c>
      <c r="B225" s="4">
        <v>40553</v>
      </c>
      <c r="C225" s="7" t="str">
        <f>TEXT($B225,"ddd")</f>
        <v>Mon</v>
      </c>
      <c r="D225" s="3">
        <v>14</v>
      </c>
      <c r="E225" s="3" t="b">
        <v>0</v>
      </c>
      <c r="F225" s="3">
        <v>1</v>
      </c>
      <c r="G225" s="3">
        <v>2</v>
      </c>
      <c r="H225" s="3">
        <v>0.2</v>
      </c>
      <c r="I225">
        <f>VLOOKUP($A$1:$A$611,[1]Sheet1!A$1:G$611,2)</f>
        <v>0.19700000000000001</v>
      </c>
      <c r="J225">
        <f>VLOOKUP($A$1:$A$611,[1]Sheet1!A$1:G$611,3)</f>
        <v>0.4</v>
      </c>
      <c r="K225">
        <f>VLOOKUP($A$1:$A$611,[1]Sheet1!A$1:G$611,4)</f>
        <v>0.22389999999999999</v>
      </c>
      <c r="L225">
        <f>VLOOKUP($A$1:$A$611,[1]Sheet1!A$1:G$611,5)</f>
        <v>0</v>
      </c>
      <c r="M225">
        <f>VLOOKUP($A$1:$A$611,[1]Sheet1!A$1:G$611,6)</f>
        <v>47</v>
      </c>
      <c r="N225">
        <f>VLOOKUP($A$1:$A$611,[1]Sheet1!A$1:G$611,7)</f>
        <v>47</v>
      </c>
    </row>
    <row r="226" spans="1:14" x14ac:dyDescent="0.3">
      <c r="A226" s="3">
        <v>225</v>
      </c>
      <c r="B226" s="4">
        <v>40553</v>
      </c>
      <c r="C226" s="7" t="str">
        <f>TEXT($B226,"ddd")</f>
        <v>Mon</v>
      </c>
      <c r="D226" s="3">
        <v>15</v>
      </c>
      <c r="E226" s="3" t="b">
        <v>0</v>
      </c>
      <c r="F226" s="3">
        <v>1</v>
      </c>
      <c r="G226" s="3">
        <v>2</v>
      </c>
      <c r="H226" s="3">
        <v>0.2</v>
      </c>
      <c r="I226">
        <f>VLOOKUP($A$1:$A$611,[1]Sheet1!A$1:G$611,2)</f>
        <v>0.19700000000000001</v>
      </c>
      <c r="J226">
        <f>VLOOKUP($A$1:$A$611,[1]Sheet1!A$1:G$611,3)</f>
        <v>0.4</v>
      </c>
      <c r="K226">
        <f>VLOOKUP($A$1:$A$611,[1]Sheet1!A$1:G$611,4)</f>
        <v>0.22389999999999999</v>
      </c>
      <c r="L226">
        <f>VLOOKUP($A$1:$A$611,[1]Sheet1!A$1:G$611,5)</f>
        <v>2</v>
      </c>
      <c r="M226">
        <f>VLOOKUP($A$1:$A$611,[1]Sheet1!A$1:G$611,6)</f>
        <v>43</v>
      </c>
      <c r="N226">
        <f>VLOOKUP($A$1:$A$611,[1]Sheet1!A$1:G$611,7)</f>
        <v>45</v>
      </c>
    </row>
    <row r="227" spans="1:14" x14ac:dyDescent="0.3">
      <c r="A227" s="3">
        <v>226</v>
      </c>
      <c r="B227" s="4">
        <v>40553</v>
      </c>
      <c r="C227" s="7" t="str">
        <f>TEXT($B227,"ddd")</f>
        <v>Mon</v>
      </c>
      <c r="D227" s="3">
        <v>16</v>
      </c>
      <c r="E227" s="3" t="b">
        <v>0</v>
      </c>
      <c r="F227" s="3">
        <v>1</v>
      </c>
      <c r="G227" s="3">
        <v>1</v>
      </c>
      <c r="H227" s="3">
        <v>0.2</v>
      </c>
      <c r="I227">
        <f>VLOOKUP($A$1:$A$611,[1]Sheet1!A$1:G$611,2)</f>
        <v>0.21210000000000001</v>
      </c>
      <c r="J227">
        <f>VLOOKUP($A$1:$A$611,[1]Sheet1!A$1:G$611,3)</f>
        <v>0.4</v>
      </c>
      <c r="K227">
        <f>VLOOKUP($A$1:$A$611,[1]Sheet1!A$1:G$611,4)</f>
        <v>0.1343</v>
      </c>
      <c r="L227">
        <f>VLOOKUP($A$1:$A$611,[1]Sheet1!A$1:G$611,5)</f>
        <v>4</v>
      </c>
      <c r="M227">
        <f>VLOOKUP($A$1:$A$611,[1]Sheet1!A$1:G$611,6)</f>
        <v>70</v>
      </c>
      <c r="N227">
        <f>VLOOKUP($A$1:$A$611,[1]Sheet1!A$1:G$611,7)</f>
        <v>74</v>
      </c>
    </row>
    <row r="228" spans="1:14" x14ac:dyDescent="0.3">
      <c r="A228" s="3">
        <v>227</v>
      </c>
      <c r="B228" s="4">
        <v>40553</v>
      </c>
      <c r="C228" s="7" t="str">
        <f>TEXT($B228,"ddd")</f>
        <v>Mon</v>
      </c>
      <c r="D228" s="3">
        <v>17</v>
      </c>
      <c r="E228" s="3" t="b">
        <v>0</v>
      </c>
      <c r="F228" s="3">
        <v>1</v>
      </c>
      <c r="G228" s="3">
        <v>1</v>
      </c>
      <c r="H228" s="3">
        <v>0.2</v>
      </c>
      <c r="I228">
        <f>VLOOKUP($A$1:$A$611,[1]Sheet1!A$1:G$611,2)</f>
        <v>0.2273</v>
      </c>
      <c r="J228">
        <f>VLOOKUP($A$1:$A$611,[1]Sheet1!A$1:G$611,3)</f>
        <v>0.4</v>
      </c>
      <c r="K228">
        <f>VLOOKUP($A$1:$A$611,[1]Sheet1!A$1:G$611,4)</f>
        <v>0.1045</v>
      </c>
      <c r="L228">
        <f>VLOOKUP($A$1:$A$611,[1]Sheet1!A$1:G$611,5)</f>
        <v>4</v>
      </c>
      <c r="M228">
        <f>VLOOKUP($A$1:$A$611,[1]Sheet1!A$1:G$611,6)</f>
        <v>174</v>
      </c>
      <c r="N228">
        <f>VLOOKUP($A$1:$A$611,[1]Sheet1!A$1:G$611,7)</f>
        <v>178</v>
      </c>
    </row>
    <row r="229" spans="1:14" x14ac:dyDescent="0.3">
      <c r="A229" s="3">
        <v>228</v>
      </c>
      <c r="B229" s="4">
        <v>40553</v>
      </c>
      <c r="C229" s="7" t="str">
        <f>TEXT($B229,"ddd")</f>
        <v>Mon</v>
      </c>
      <c r="D229" s="3">
        <v>18</v>
      </c>
      <c r="E229" s="3" t="b">
        <v>0</v>
      </c>
      <c r="F229" s="3">
        <v>1</v>
      </c>
      <c r="G229" s="3">
        <v>1</v>
      </c>
      <c r="H229" s="3">
        <v>0.2</v>
      </c>
      <c r="I229">
        <f>VLOOKUP($A$1:$A$611,[1]Sheet1!A$1:G$611,2)</f>
        <v>0.19700000000000001</v>
      </c>
      <c r="J229">
        <f>VLOOKUP($A$1:$A$611,[1]Sheet1!A$1:G$611,3)</f>
        <v>0.4</v>
      </c>
      <c r="K229">
        <f>VLOOKUP($A$1:$A$611,[1]Sheet1!A$1:G$611,4)</f>
        <v>0.22389999999999999</v>
      </c>
      <c r="L229">
        <f>VLOOKUP($A$1:$A$611,[1]Sheet1!A$1:G$611,5)</f>
        <v>1</v>
      </c>
      <c r="M229">
        <f>VLOOKUP($A$1:$A$611,[1]Sheet1!A$1:G$611,6)</f>
        <v>154</v>
      </c>
      <c r="N229">
        <f>VLOOKUP($A$1:$A$611,[1]Sheet1!A$1:G$611,7)</f>
        <v>155</v>
      </c>
    </row>
    <row r="230" spans="1:14" x14ac:dyDescent="0.3">
      <c r="A230" s="3">
        <v>229</v>
      </c>
      <c r="B230" s="4">
        <v>40553</v>
      </c>
      <c r="C230" s="7" t="str">
        <f>TEXT($B230,"ddd")</f>
        <v>Mon</v>
      </c>
      <c r="D230" s="3">
        <v>19</v>
      </c>
      <c r="E230" s="3" t="b">
        <v>0</v>
      </c>
      <c r="F230" s="3">
        <v>1</v>
      </c>
      <c r="G230" s="3">
        <v>1</v>
      </c>
      <c r="H230" s="3">
        <v>0.16</v>
      </c>
      <c r="I230">
        <f>VLOOKUP($A$1:$A$611,[1]Sheet1!A$1:G$611,2)</f>
        <v>0.16669999999999999</v>
      </c>
      <c r="J230">
        <f>VLOOKUP($A$1:$A$611,[1]Sheet1!A$1:G$611,3)</f>
        <v>0.47</v>
      </c>
      <c r="K230">
        <f>VLOOKUP($A$1:$A$611,[1]Sheet1!A$1:G$611,4)</f>
        <v>0.16420000000000001</v>
      </c>
      <c r="L230">
        <f>VLOOKUP($A$1:$A$611,[1]Sheet1!A$1:G$611,5)</f>
        <v>3</v>
      </c>
      <c r="M230">
        <f>VLOOKUP($A$1:$A$611,[1]Sheet1!A$1:G$611,6)</f>
        <v>92</v>
      </c>
      <c r="N230">
        <f>VLOOKUP($A$1:$A$611,[1]Sheet1!A$1:G$611,7)</f>
        <v>95</v>
      </c>
    </row>
    <row r="231" spans="1:14" x14ac:dyDescent="0.3">
      <c r="A231" s="3">
        <v>230</v>
      </c>
      <c r="B231" s="4">
        <v>40553</v>
      </c>
      <c r="C231" s="7" t="str">
        <f>TEXT($B231,"ddd")</f>
        <v>Mon</v>
      </c>
      <c r="D231" s="3">
        <v>20</v>
      </c>
      <c r="E231" s="3" t="b">
        <v>0</v>
      </c>
      <c r="F231" s="3">
        <v>1</v>
      </c>
      <c r="G231" s="3">
        <v>1</v>
      </c>
      <c r="H231" s="3">
        <v>0.16</v>
      </c>
      <c r="I231">
        <f>VLOOKUP($A$1:$A$611,[1]Sheet1!A$1:G$611,2)</f>
        <v>0.16669999999999999</v>
      </c>
      <c r="J231">
        <f>VLOOKUP($A$1:$A$611,[1]Sheet1!A$1:G$611,3)</f>
        <v>0.5</v>
      </c>
      <c r="K231">
        <f>VLOOKUP($A$1:$A$611,[1]Sheet1!A$1:G$611,4)</f>
        <v>0.16420000000000001</v>
      </c>
      <c r="L231">
        <f>VLOOKUP($A$1:$A$611,[1]Sheet1!A$1:G$611,5)</f>
        <v>1</v>
      </c>
      <c r="M231">
        <f>VLOOKUP($A$1:$A$611,[1]Sheet1!A$1:G$611,6)</f>
        <v>73</v>
      </c>
      <c r="N231">
        <f>VLOOKUP($A$1:$A$611,[1]Sheet1!A$1:G$611,7)</f>
        <v>74</v>
      </c>
    </row>
    <row r="232" spans="1:14" x14ac:dyDescent="0.3">
      <c r="A232" s="3">
        <v>231</v>
      </c>
      <c r="B232" s="4">
        <v>40553</v>
      </c>
      <c r="C232" s="7" t="str">
        <f>TEXT($B232,"ddd")</f>
        <v>Mon</v>
      </c>
      <c r="D232" s="3">
        <v>21</v>
      </c>
      <c r="E232" s="3" t="b">
        <v>0</v>
      </c>
      <c r="F232" s="3">
        <v>1</v>
      </c>
      <c r="G232" s="3">
        <v>1</v>
      </c>
      <c r="H232" s="3">
        <v>0.14000000000000001</v>
      </c>
      <c r="I232">
        <f>VLOOKUP($A$1:$A$611,[1]Sheet1!A$1:G$611,2)</f>
        <v>0.13639999999999999</v>
      </c>
      <c r="J232">
        <f>VLOOKUP($A$1:$A$611,[1]Sheet1!A$1:G$611,3)</f>
        <v>0.59</v>
      </c>
      <c r="K232">
        <f>VLOOKUP($A$1:$A$611,[1]Sheet1!A$1:G$611,4)</f>
        <v>0.19400000000000001</v>
      </c>
      <c r="L232">
        <f>VLOOKUP($A$1:$A$611,[1]Sheet1!A$1:G$611,5)</f>
        <v>1</v>
      </c>
      <c r="M232">
        <f>VLOOKUP($A$1:$A$611,[1]Sheet1!A$1:G$611,6)</f>
        <v>37</v>
      </c>
      <c r="N232">
        <f>VLOOKUP($A$1:$A$611,[1]Sheet1!A$1:G$611,7)</f>
        <v>38</v>
      </c>
    </row>
    <row r="233" spans="1:14" x14ac:dyDescent="0.3">
      <c r="A233" s="3">
        <v>232</v>
      </c>
      <c r="B233" s="4">
        <v>40553</v>
      </c>
      <c r="C233" s="7" t="str">
        <f>TEXT($B233,"ddd")</f>
        <v>Mon</v>
      </c>
      <c r="D233" s="3">
        <v>22</v>
      </c>
      <c r="E233" s="3" t="b">
        <v>0</v>
      </c>
      <c r="F233" s="3">
        <v>1</v>
      </c>
      <c r="G233" s="3">
        <v>1</v>
      </c>
      <c r="H233" s="3">
        <v>0.14000000000000001</v>
      </c>
      <c r="I233">
        <f>VLOOKUP($A$1:$A$611,[1]Sheet1!A$1:G$611,2)</f>
        <v>0.1515</v>
      </c>
      <c r="J233">
        <f>VLOOKUP($A$1:$A$611,[1]Sheet1!A$1:G$611,3)</f>
        <v>0.59</v>
      </c>
      <c r="K233">
        <f>VLOOKUP($A$1:$A$611,[1]Sheet1!A$1:G$611,4)</f>
        <v>0.16420000000000001</v>
      </c>
      <c r="L233">
        <f>VLOOKUP($A$1:$A$611,[1]Sheet1!A$1:G$611,5)</f>
        <v>2</v>
      </c>
      <c r="M233">
        <f>VLOOKUP($A$1:$A$611,[1]Sheet1!A$1:G$611,6)</f>
        <v>22</v>
      </c>
      <c r="N233">
        <f>VLOOKUP($A$1:$A$611,[1]Sheet1!A$1:G$611,7)</f>
        <v>24</v>
      </c>
    </row>
    <row r="234" spans="1:14" x14ac:dyDescent="0.3">
      <c r="A234" s="3">
        <v>233</v>
      </c>
      <c r="B234" s="4">
        <v>40553</v>
      </c>
      <c r="C234" s="7" t="str">
        <f>TEXT($B234,"ddd")</f>
        <v>Mon</v>
      </c>
      <c r="D234" s="3">
        <v>23</v>
      </c>
      <c r="E234" s="3" t="b">
        <v>0</v>
      </c>
      <c r="F234" s="3">
        <v>1</v>
      </c>
      <c r="G234" s="3">
        <v>1</v>
      </c>
      <c r="H234" s="3">
        <v>0.14000000000000001</v>
      </c>
      <c r="I234">
        <f>VLOOKUP($A$1:$A$611,[1]Sheet1!A$1:G$611,2)</f>
        <v>0.1515</v>
      </c>
      <c r="J234">
        <f>VLOOKUP($A$1:$A$611,[1]Sheet1!A$1:G$611,3)</f>
        <v>0.59</v>
      </c>
      <c r="K234">
        <f>VLOOKUP($A$1:$A$611,[1]Sheet1!A$1:G$611,4)</f>
        <v>0.16420000000000001</v>
      </c>
      <c r="L234">
        <f>VLOOKUP($A$1:$A$611,[1]Sheet1!A$1:G$611,5)</f>
        <v>0</v>
      </c>
      <c r="M234">
        <f>VLOOKUP($A$1:$A$611,[1]Sheet1!A$1:G$611,6)</f>
        <v>18</v>
      </c>
      <c r="N234">
        <f>VLOOKUP($A$1:$A$611,[1]Sheet1!A$1:G$611,7)</f>
        <v>18</v>
      </c>
    </row>
    <row r="235" spans="1:14" x14ac:dyDescent="0.3">
      <c r="A235" s="3">
        <v>234</v>
      </c>
      <c r="B235" s="4">
        <v>40554</v>
      </c>
      <c r="C235" s="7" t="str">
        <f>TEXT($B235,"ddd")</f>
        <v>Tue</v>
      </c>
      <c r="D235" s="3">
        <v>0</v>
      </c>
      <c r="E235" s="3" t="b">
        <v>0</v>
      </c>
      <c r="F235" s="3">
        <v>2</v>
      </c>
      <c r="G235" s="3">
        <v>1</v>
      </c>
      <c r="H235" s="3">
        <v>0.14000000000000001</v>
      </c>
      <c r="I235">
        <f>VLOOKUP($A$1:$A$611,[1]Sheet1!A$1:G$611,2)</f>
        <v>0.16669999999999999</v>
      </c>
      <c r="J235">
        <f>VLOOKUP($A$1:$A$611,[1]Sheet1!A$1:G$611,3)</f>
        <v>0.59</v>
      </c>
      <c r="K235">
        <f>VLOOKUP($A$1:$A$611,[1]Sheet1!A$1:G$611,4)</f>
        <v>0.1045</v>
      </c>
      <c r="L235">
        <f>VLOOKUP($A$1:$A$611,[1]Sheet1!A$1:G$611,5)</f>
        <v>2</v>
      </c>
      <c r="M235">
        <f>VLOOKUP($A$1:$A$611,[1]Sheet1!A$1:G$611,6)</f>
        <v>10</v>
      </c>
      <c r="N235">
        <f>VLOOKUP($A$1:$A$611,[1]Sheet1!A$1:G$611,7)</f>
        <v>12</v>
      </c>
    </row>
    <row r="236" spans="1:14" x14ac:dyDescent="0.3">
      <c r="A236" s="3">
        <v>235</v>
      </c>
      <c r="B236" s="4">
        <v>40554</v>
      </c>
      <c r="C236" s="7" t="str">
        <f>TEXT($B236,"ddd")</f>
        <v>Tue</v>
      </c>
      <c r="D236" s="3">
        <v>1</v>
      </c>
      <c r="E236" s="3" t="b">
        <v>0</v>
      </c>
      <c r="F236" s="3">
        <v>2</v>
      </c>
      <c r="G236" s="3">
        <v>1</v>
      </c>
      <c r="H236" s="3">
        <v>0.14000000000000001</v>
      </c>
      <c r="I236">
        <f>VLOOKUP($A$1:$A$611,[1]Sheet1!A$1:G$611,2)</f>
        <v>0.1515</v>
      </c>
      <c r="J236">
        <f>VLOOKUP($A$1:$A$611,[1]Sheet1!A$1:G$611,3)</f>
        <v>0.59</v>
      </c>
      <c r="K236">
        <f>VLOOKUP($A$1:$A$611,[1]Sheet1!A$1:G$611,4)</f>
        <v>0.16420000000000001</v>
      </c>
      <c r="L236">
        <f>VLOOKUP($A$1:$A$611,[1]Sheet1!A$1:G$611,5)</f>
        <v>0</v>
      </c>
      <c r="M236">
        <f>VLOOKUP($A$1:$A$611,[1]Sheet1!A$1:G$611,6)</f>
        <v>3</v>
      </c>
      <c r="N236">
        <f>VLOOKUP($A$1:$A$611,[1]Sheet1!A$1:G$611,7)</f>
        <v>3</v>
      </c>
    </row>
    <row r="237" spans="1:14" x14ac:dyDescent="0.3">
      <c r="A237" s="3">
        <v>236</v>
      </c>
      <c r="B237" s="4">
        <v>40554</v>
      </c>
      <c r="C237" s="7" t="str">
        <f>TEXT($B237,"ddd")</f>
        <v>Tue</v>
      </c>
      <c r="D237" s="3">
        <v>2</v>
      </c>
      <c r="E237" s="3" t="b">
        <v>0</v>
      </c>
      <c r="F237" s="3">
        <v>2</v>
      </c>
      <c r="G237" s="3">
        <v>2</v>
      </c>
      <c r="H237" s="3">
        <v>0.16</v>
      </c>
      <c r="I237">
        <f>VLOOKUP($A$1:$A$611,[1]Sheet1!A$1:G$611,2)</f>
        <v>0.1515</v>
      </c>
      <c r="J237">
        <f>VLOOKUP($A$1:$A$611,[1]Sheet1!A$1:G$611,3)</f>
        <v>0.55000000000000004</v>
      </c>
      <c r="K237">
        <f>VLOOKUP($A$1:$A$611,[1]Sheet1!A$1:G$611,4)</f>
        <v>0.19400000000000001</v>
      </c>
      <c r="L237">
        <f>VLOOKUP($A$1:$A$611,[1]Sheet1!A$1:G$611,5)</f>
        <v>0</v>
      </c>
      <c r="M237">
        <f>VLOOKUP($A$1:$A$611,[1]Sheet1!A$1:G$611,6)</f>
        <v>3</v>
      </c>
      <c r="N237">
        <f>VLOOKUP($A$1:$A$611,[1]Sheet1!A$1:G$611,7)</f>
        <v>3</v>
      </c>
    </row>
    <row r="238" spans="1:14" x14ac:dyDescent="0.3">
      <c r="A238" s="3">
        <v>237</v>
      </c>
      <c r="B238" s="4">
        <v>40554</v>
      </c>
      <c r="C238" s="7" t="str">
        <f>TEXT($B238,"ddd")</f>
        <v>Tue</v>
      </c>
      <c r="D238" s="3">
        <v>5</v>
      </c>
      <c r="E238" s="3" t="b">
        <v>0</v>
      </c>
      <c r="F238" s="3">
        <v>2</v>
      </c>
      <c r="G238" s="3">
        <v>2</v>
      </c>
      <c r="H238" s="3">
        <v>0.16</v>
      </c>
      <c r="I238">
        <f>VLOOKUP($A$1:$A$611,[1]Sheet1!A$1:G$611,2)</f>
        <v>0.18179999999999999</v>
      </c>
      <c r="J238">
        <f>VLOOKUP($A$1:$A$611,[1]Sheet1!A$1:G$611,3)</f>
        <v>0.55000000000000004</v>
      </c>
      <c r="K238">
        <f>VLOOKUP($A$1:$A$611,[1]Sheet1!A$1:G$611,4)</f>
        <v>0.1343</v>
      </c>
      <c r="L238">
        <f>VLOOKUP($A$1:$A$611,[1]Sheet1!A$1:G$611,5)</f>
        <v>0</v>
      </c>
      <c r="M238">
        <f>VLOOKUP($A$1:$A$611,[1]Sheet1!A$1:G$611,6)</f>
        <v>6</v>
      </c>
      <c r="N238">
        <f>VLOOKUP($A$1:$A$611,[1]Sheet1!A$1:G$611,7)</f>
        <v>6</v>
      </c>
    </row>
    <row r="239" spans="1:14" x14ac:dyDescent="0.3">
      <c r="A239" s="3">
        <v>238</v>
      </c>
      <c r="B239" s="4">
        <v>40554</v>
      </c>
      <c r="C239" s="7" t="str">
        <f>TEXT($B239,"ddd")</f>
        <v>Tue</v>
      </c>
      <c r="D239" s="3">
        <v>6</v>
      </c>
      <c r="E239" s="3" t="b">
        <v>0</v>
      </c>
      <c r="F239" s="3">
        <v>2</v>
      </c>
      <c r="G239" s="3">
        <v>2</v>
      </c>
      <c r="H239" s="3">
        <v>0.16</v>
      </c>
      <c r="I239">
        <f>VLOOKUP($A$1:$A$611,[1]Sheet1!A$1:G$611,2)</f>
        <v>0.18179999999999999</v>
      </c>
      <c r="J239">
        <f>VLOOKUP($A$1:$A$611,[1]Sheet1!A$1:G$611,3)</f>
        <v>0.55000000000000004</v>
      </c>
      <c r="K239">
        <f>VLOOKUP($A$1:$A$611,[1]Sheet1!A$1:G$611,4)</f>
        <v>0.1343</v>
      </c>
      <c r="L239">
        <f>VLOOKUP($A$1:$A$611,[1]Sheet1!A$1:G$611,5)</f>
        <v>0</v>
      </c>
      <c r="M239">
        <f>VLOOKUP($A$1:$A$611,[1]Sheet1!A$1:G$611,6)</f>
        <v>27</v>
      </c>
      <c r="N239">
        <f>VLOOKUP($A$1:$A$611,[1]Sheet1!A$1:G$611,7)</f>
        <v>27</v>
      </c>
    </row>
    <row r="240" spans="1:14" x14ac:dyDescent="0.3">
      <c r="A240" s="3">
        <v>239</v>
      </c>
      <c r="B240" s="4">
        <v>40554</v>
      </c>
      <c r="C240" s="7" t="str">
        <f>TEXT($B240,"ddd")</f>
        <v>Tue</v>
      </c>
      <c r="D240" s="3">
        <v>7</v>
      </c>
      <c r="E240" s="3" t="b">
        <v>0</v>
      </c>
      <c r="F240" s="3">
        <v>2</v>
      </c>
      <c r="G240" s="3">
        <v>2</v>
      </c>
      <c r="H240" s="3">
        <v>0.16</v>
      </c>
      <c r="I240">
        <f>VLOOKUP($A$1:$A$611,[1]Sheet1!A$1:G$611,2)</f>
        <v>0.2273</v>
      </c>
      <c r="J240">
        <f>VLOOKUP($A$1:$A$611,[1]Sheet1!A$1:G$611,3)</f>
        <v>0.55000000000000004</v>
      </c>
      <c r="K240">
        <f>VLOOKUP($A$1:$A$611,[1]Sheet1!A$1:G$611,4)</f>
        <v>0</v>
      </c>
      <c r="L240">
        <f>VLOOKUP($A$1:$A$611,[1]Sheet1!A$1:G$611,5)</f>
        <v>2</v>
      </c>
      <c r="M240">
        <f>VLOOKUP($A$1:$A$611,[1]Sheet1!A$1:G$611,6)</f>
        <v>97</v>
      </c>
      <c r="N240">
        <f>VLOOKUP($A$1:$A$611,[1]Sheet1!A$1:G$611,7)</f>
        <v>99</v>
      </c>
    </row>
    <row r="241" spans="1:14" x14ac:dyDescent="0.3">
      <c r="A241" s="3">
        <v>240</v>
      </c>
      <c r="B241" s="4">
        <v>40554</v>
      </c>
      <c r="C241" s="7" t="str">
        <f>TEXT($B241,"ddd")</f>
        <v>Tue</v>
      </c>
      <c r="D241" s="3">
        <v>8</v>
      </c>
      <c r="E241" s="3" t="b">
        <v>0</v>
      </c>
      <c r="F241" s="3">
        <v>2</v>
      </c>
      <c r="G241" s="3">
        <v>2</v>
      </c>
      <c r="H241" s="3">
        <v>0.18</v>
      </c>
      <c r="I241">
        <f>VLOOKUP($A$1:$A$611,[1]Sheet1!A$1:G$611,2)</f>
        <v>0.21210000000000001</v>
      </c>
      <c r="J241">
        <f>VLOOKUP($A$1:$A$611,[1]Sheet1!A$1:G$611,3)</f>
        <v>0.51</v>
      </c>
      <c r="K241">
        <f>VLOOKUP($A$1:$A$611,[1]Sheet1!A$1:G$611,4)</f>
        <v>8.9599999999999999E-2</v>
      </c>
      <c r="L241">
        <f>VLOOKUP($A$1:$A$611,[1]Sheet1!A$1:G$611,5)</f>
        <v>3</v>
      </c>
      <c r="M241">
        <f>VLOOKUP($A$1:$A$611,[1]Sheet1!A$1:G$611,6)</f>
        <v>214</v>
      </c>
      <c r="N241">
        <f>VLOOKUP($A$1:$A$611,[1]Sheet1!A$1:G$611,7)</f>
        <v>217</v>
      </c>
    </row>
    <row r="242" spans="1:14" x14ac:dyDescent="0.3">
      <c r="A242" s="3">
        <v>241</v>
      </c>
      <c r="B242" s="4">
        <v>40554</v>
      </c>
      <c r="C242" s="7" t="str">
        <f>TEXT($B242,"ddd")</f>
        <v>Tue</v>
      </c>
      <c r="D242" s="3">
        <v>9</v>
      </c>
      <c r="E242" s="3" t="b">
        <v>0</v>
      </c>
      <c r="F242" s="3">
        <v>2</v>
      </c>
      <c r="G242" s="3">
        <v>2</v>
      </c>
      <c r="H242" s="3">
        <v>0.18</v>
      </c>
      <c r="I242">
        <f>VLOOKUP($A$1:$A$611,[1]Sheet1!A$1:G$611,2)</f>
        <v>0.19700000000000001</v>
      </c>
      <c r="J242">
        <f>VLOOKUP($A$1:$A$611,[1]Sheet1!A$1:G$611,3)</f>
        <v>0.51</v>
      </c>
      <c r="K242">
        <f>VLOOKUP($A$1:$A$611,[1]Sheet1!A$1:G$611,4)</f>
        <v>0.16420000000000001</v>
      </c>
      <c r="L242">
        <f>VLOOKUP($A$1:$A$611,[1]Sheet1!A$1:G$611,5)</f>
        <v>3</v>
      </c>
      <c r="M242">
        <f>VLOOKUP($A$1:$A$611,[1]Sheet1!A$1:G$611,6)</f>
        <v>127</v>
      </c>
      <c r="N242">
        <f>VLOOKUP($A$1:$A$611,[1]Sheet1!A$1:G$611,7)</f>
        <v>130</v>
      </c>
    </row>
    <row r="243" spans="1:14" x14ac:dyDescent="0.3">
      <c r="A243" s="3">
        <v>242</v>
      </c>
      <c r="B243" s="4">
        <v>40554</v>
      </c>
      <c r="C243" s="7" t="str">
        <f>TEXT($B243,"ddd")</f>
        <v>Tue</v>
      </c>
      <c r="D243" s="3">
        <v>10</v>
      </c>
      <c r="E243" s="3" t="b">
        <v>0</v>
      </c>
      <c r="F243" s="3">
        <v>2</v>
      </c>
      <c r="G243" s="3">
        <v>2</v>
      </c>
      <c r="H243" s="3">
        <v>0.2</v>
      </c>
      <c r="I243">
        <f>VLOOKUP($A$1:$A$611,[1]Sheet1!A$1:G$611,2)</f>
        <v>0.21210000000000001</v>
      </c>
      <c r="J243">
        <f>VLOOKUP($A$1:$A$611,[1]Sheet1!A$1:G$611,3)</f>
        <v>0.51</v>
      </c>
      <c r="K243">
        <f>VLOOKUP($A$1:$A$611,[1]Sheet1!A$1:G$611,4)</f>
        <v>0.16420000000000001</v>
      </c>
      <c r="L243">
        <f>VLOOKUP($A$1:$A$611,[1]Sheet1!A$1:G$611,5)</f>
        <v>3</v>
      </c>
      <c r="M243">
        <f>VLOOKUP($A$1:$A$611,[1]Sheet1!A$1:G$611,6)</f>
        <v>51</v>
      </c>
      <c r="N243">
        <f>VLOOKUP($A$1:$A$611,[1]Sheet1!A$1:G$611,7)</f>
        <v>54</v>
      </c>
    </row>
    <row r="244" spans="1:14" x14ac:dyDescent="0.3">
      <c r="A244" s="3">
        <v>243</v>
      </c>
      <c r="B244" s="4">
        <v>40554</v>
      </c>
      <c r="C244" s="7" t="str">
        <f>TEXT($B244,"ddd")</f>
        <v>Tue</v>
      </c>
      <c r="D244" s="3">
        <v>11</v>
      </c>
      <c r="E244" s="3" t="b">
        <v>0</v>
      </c>
      <c r="F244" s="3">
        <v>2</v>
      </c>
      <c r="G244" s="3">
        <v>2</v>
      </c>
      <c r="H244" s="3">
        <v>0.2</v>
      </c>
      <c r="I244">
        <f>VLOOKUP($A$1:$A$611,[1]Sheet1!A$1:G$611,2)</f>
        <v>0.21210000000000001</v>
      </c>
      <c r="J244">
        <f>VLOOKUP($A$1:$A$611,[1]Sheet1!A$1:G$611,3)</f>
        <v>0.47</v>
      </c>
      <c r="K244">
        <f>VLOOKUP($A$1:$A$611,[1]Sheet1!A$1:G$611,4)</f>
        <v>0.1343</v>
      </c>
      <c r="L244">
        <f>VLOOKUP($A$1:$A$611,[1]Sheet1!A$1:G$611,5)</f>
        <v>4</v>
      </c>
      <c r="M244">
        <f>VLOOKUP($A$1:$A$611,[1]Sheet1!A$1:G$611,6)</f>
        <v>31</v>
      </c>
      <c r="N244">
        <f>VLOOKUP($A$1:$A$611,[1]Sheet1!A$1:G$611,7)</f>
        <v>35</v>
      </c>
    </row>
    <row r="245" spans="1:14" x14ac:dyDescent="0.3">
      <c r="A245" s="3">
        <v>244</v>
      </c>
      <c r="B245" s="4">
        <v>40554</v>
      </c>
      <c r="C245" s="7" t="str">
        <f>TEXT($B245,"ddd")</f>
        <v>Tue</v>
      </c>
      <c r="D245" s="3">
        <v>12</v>
      </c>
      <c r="E245" s="3" t="b">
        <v>0</v>
      </c>
      <c r="F245" s="3">
        <v>2</v>
      </c>
      <c r="G245" s="3">
        <v>2</v>
      </c>
      <c r="H245" s="3">
        <v>0.2</v>
      </c>
      <c r="I245">
        <f>VLOOKUP($A$1:$A$611,[1]Sheet1!A$1:G$611,2)</f>
        <v>0.2273</v>
      </c>
      <c r="J245">
        <f>VLOOKUP($A$1:$A$611,[1]Sheet1!A$1:G$611,3)</f>
        <v>0.51</v>
      </c>
      <c r="K245">
        <f>VLOOKUP($A$1:$A$611,[1]Sheet1!A$1:G$611,4)</f>
        <v>0.1045</v>
      </c>
      <c r="L245">
        <f>VLOOKUP($A$1:$A$611,[1]Sheet1!A$1:G$611,5)</f>
        <v>2</v>
      </c>
      <c r="M245">
        <f>VLOOKUP($A$1:$A$611,[1]Sheet1!A$1:G$611,6)</f>
        <v>55</v>
      </c>
      <c r="N245">
        <f>VLOOKUP($A$1:$A$611,[1]Sheet1!A$1:G$611,7)</f>
        <v>57</v>
      </c>
    </row>
    <row r="246" spans="1:14" x14ac:dyDescent="0.3">
      <c r="A246" s="3">
        <v>245</v>
      </c>
      <c r="B246" s="4">
        <v>40554</v>
      </c>
      <c r="C246" s="7" t="str">
        <f>TEXT($B246,"ddd")</f>
        <v>Tue</v>
      </c>
      <c r="D246" s="3">
        <v>13</v>
      </c>
      <c r="E246" s="3" t="b">
        <v>0</v>
      </c>
      <c r="F246" s="3">
        <v>2</v>
      </c>
      <c r="G246" s="3">
        <v>2</v>
      </c>
      <c r="H246" s="3">
        <v>0.2</v>
      </c>
      <c r="I246">
        <f>VLOOKUP($A$1:$A$611,[1]Sheet1!A$1:G$611,2)</f>
        <v>0.2273</v>
      </c>
      <c r="J246">
        <f>VLOOKUP($A$1:$A$611,[1]Sheet1!A$1:G$611,3)</f>
        <v>0.59</v>
      </c>
      <c r="K246">
        <f>VLOOKUP($A$1:$A$611,[1]Sheet1!A$1:G$611,4)</f>
        <v>8.9599999999999999E-2</v>
      </c>
      <c r="L246">
        <f>VLOOKUP($A$1:$A$611,[1]Sheet1!A$1:G$611,5)</f>
        <v>6</v>
      </c>
      <c r="M246">
        <f>VLOOKUP($A$1:$A$611,[1]Sheet1!A$1:G$611,6)</f>
        <v>46</v>
      </c>
      <c r="N246">
        <f>VLOOKUP($A$1:$A$611,[1]Sheet1!A$1:G$611,7)</f>
        <v>52</v>
      </c>
    </row>
    <row r="247" spans="1:14" x14ac:dyDescent="0.3">
      <c r="A247" s="3">
        <v>246</v>
      </c>
      <c r="B247" s="4">
        <v>40554</v>
      </c>
      <c r="C247" s="7" t="str">
        <f>TEXT($B247,"ddd")</f>
        <v>Tue</v>
      </c>
      <c r="D247" s="3">
        <v>14</v>
      </c>
      <c r="E247" s="3" t="b">
        <v>0</v>
      </c>
      <c r="F247" s="3">
        <v>2</v>
      </c>
      <c r="G247" s="3">
        <v>2</v>
      </c>
      <c r="H247" s="3">
        <v>0.2</v>
      </c>
      <c r="I247">
        <f>VLOOKUP($A$1:$A$611,[1]Sheet1!A$1:G$611,2)</f>
        <v>0.2273</v>
      </c>
      <c r="J247">
        <f>VLOOKUP($A$1:$A$611,[1]Sheet1!A$1:G$611,3)</f>
        <v>0.59</v>
      </c>
      <c r="K247">
        <f>VLOOKUP($A$1:$A$611,[1]Sheet1!A$1:G$611,4)</f>
        <v>8.9599999999999999E-2</v>
      </c>
      <c r="L247">
        <f>VLOOKUP($A$1:$A$611,[1]Sheet1!A$1:G$611,5)</f>
        <v>3</v>
      </c>
      <c r="M247">
        <f>VLOOKUP($A$1:$A$611,[1]Sheet1!A$1:G$611,6)</f>
        <v>60</v>
      </c>
      <c r="N247">
        <f>VLOOKUP($A$1:$A$611,[1]Sheet1!A$1:G$611,7)</f>
        <v>63</v>
      </c>
    </row>
    <row r="248" spans="1:14" x14ac:dyDescent="0.3">
      <c r="A248" s="3">
        <v>247</v>
      </c>
      <c r="B248" s="4">
        <v>40554</v>
      </c>
      <c r="C248" s="7" t="str">
        <f>TEXT($B248,"ddd")</f>
        <v>Tue</v>
      </c>
      <c r="D248" s="3">
        <v>15</v>
      </c>
      <c r="E248" s="3" t="b">
        <v>0</v>
      </c>
      <c r="F248" s="3">
        <v>2</v>
      </c>
      <c r="G248" s="3">
        <v>2</v>
      </c>
      <c r="H248" s="3">
        <v>0.16</v>
      </c>
      <c r="I248">
        <f>VLOOKUP($A$1:$A$611,[1]Sheet1!A$1:G$611,2)</f>
        <v>0.19700000000000001</v>
      </c>
      <c r="J248">
        <f>VLOOKUP($A$1:$A$611,[1]Sheet1!A$1:G$611,3)</f>
        <v>0.8</v>
      </c>
      <c r="K248">
        <f>VLOOKUP($A$1:$A$611,[1]Sheet1!A$1:G$611,4)</f>
        <v>8.9599999999999999E-2</v>
      </c>
      <c r="L248">
        <f>VLOOKUP($A$1:$A$611,[1]Sheet1!A$1:G$611,5)</f>
        <v>2</v>
      </c>
      <c r="M248">
        <f>VLOOKUP($A$1:$A$611,[1]Sheet1!A$1:G$611,6)</f>
        <v>45</v>
      </c>
      <c r="N248">
        <f>VLOOKUP($A$1:$A$611,[1]Sheet1!A$1:G$611,7)</f>
        <v>47</v>
      </c>
    </row>
    <row r="249" spans="1:14" x14ac:dyDescent="0.3">
      <c r="A249" s="3">
        <v>248</v>
      </c>
      <c r="B249" s="4">
        <v>40554</v>
      </c>
      <c r="C249" s="7" t="str">
        <f>TEXT($B249,"ddd")</f>
        <v>Tue</v>
      </c>
      <c r="D249" s="3">
        <v>16</v>
      </c>
      <c r="E249" s="3" t="b">
        <v>0</v>
      </c>
      <c r="F249" s="3">
        <v>2</v>
      </c>
      <c r="G249" s="3">
        <v>2</v>
      </c>
      <c r="H249" s="3">
        <v>0.16</v>
      </c>
      <c r="I249">
        <f>VLOOKUP($A$1:$A$611,[1]Sheet1!A$1:G$611,2)</f>
        <v>0.1515</v>
      </c>
      <c r="J249">
        <f>VLOOKUP($A$1:$A$611,[1]Sheet1!A$1:G$611,3)</f>
        <v>0.86</v>
      </c>
      <c r="K249">
        <f>VLOOKUP($A$1:$A$611,[1]Sheet1!A$1:G$611,4)</f>
        <v>0.22389999999999999</v>
      </c>
      <c r="L249">
        <f>VLOOKUP($A$1:$A$611,[1]Sheet1!A$1:G$611,5)</f>
        <v>4</v>
      </c>
      <c r="M249">
        <f>VLOOKUP($A$1:$A$611,[1]Sheet1!A$1:G$611,6)</f>
        <v>72</v>
      </c>
      <c r="N249">
        <f>VLOOKUP($A$1:$A$611,[1]Sheet1!A$1:G$611,7)</f>
        <v>76</v>
      </c>
    </row>
    <row r="250" spans="1:14" x14ac:dyDescent="0.3">
      <c r="A250" s="3">
        <v>249</v>
      </c>
      <c r="B250" s="4">
        <v>40554</v>
      </c>
      <c r="C250" s="7" t="str">
        <f>TEXT($B250,"ddd")</f>
        <v>Tue</v>
      </c>
      <c r="D250" s="3">
        <v>17</v>
      </c>
      <c r="E250" s="3" t="b">
        <v>0</v>
      </c>
      <c r="F250" s="3">
        <v>2</v>
      </c>
      <c r="G250" s="3">
        <v>2</v>
      </c>
      <c r="H250" s="3">
        <v>0.16</v>
      </c>
      <c r="I250">
        <f>VLOOKUP($A$1:$A$611,[1]Sheet1!A$1:G$611,2)</f>
        <v>0.1515</v>
      </c>
      <c r="J250">
        <f>VLOOKUP($A$1:$A$611,[1]Sheet1!A$1:G$611,3)</f>
        <v>0.86</v>
      </c>
      <c r="K250">
        <f>VLOOKUP($A$1:$A$611,[1]Sheet1!A$1:G$611,4)</f>
        <v>0.22389999999999999</v>
      </c>
      <c r="L250">
        <f>VLOOKUP($A$1:$A$611,[1]Sheet1!A$1:G$611,5)</f>
        <v>6</v>
      </c>
      <c r="M250">
        <f>VLOOKUP($A$1:$A$611,[1]Sheet1!A$1:G$611,6)</f>
        <v>130</v>
      </c>
      <c r="N250">
        <f>VLOOKUP($A$1:$A$611,[1]Sheet1!A$1:G$611,7)</f>
        <v>136</v>
      </c>
    </row>
    <row r="251" spans="1:14" x14ac:dyDescent="0.3">
      <c r="A251" s="3">
        <v>250</v>
      </c>
      <c r="B251" s="4">
        <v>40554</v>
      </c>
      <c r="C251" s="7" t="str">
        <f>TEXT($B251,"ddd")</f>
        <v>Tue</v>
      </c>
      <c r="D251" s="3">
        <v>18</v>
      </c>
      <c r="E251" s="3" t="b">
        <v>0</v>
      </c>
      <c r="F251" s="3">
        <v>2</v>
      </c>
      <c r="G251" s="3">
        <v>3</v>
      </c>
      <c r="H251" s="3">
        <v>0.16</v>
      </c>
      <c r="I251">
        <f>VLOOKUP($A$1:$A$611,[1]Sheet1!A$1:G$611,2)</f>
        <v>0.18179999999999999</v>
      </c>
      <c r="J251">
        <f>VLOOKUP($A$1:$A$611,[1]Sheet1!A$1:G$611,3)</f>
        <v>0.93</v>
      </c>
      <c r="K251">
        <f>VLOOKUP($A$1:$A$611,[1]Sheet1!A$1:G$611,4)</f>
        <v>0.1045</v>
      </c>
      <c r="L251">
        <f>VLOOKUP($A$1:$A$611,[1]Sheet1!A$1:G$611,5)</f>
        <v>1</v>
      </c>
      <c r="M251">
        <f>VLOOKUP($A$1:$A$611,[1]Sheet1!A$1:G$611,6)</f>
        <v>94</v>
      </c>
      <c r="N251">
        <f>VLOOKUP($A$1:$A$611,[1]Sheet1!A$1:G$611,7)</f>
        <v>95</v>
      </c>
    </row>
    <row r="252" spans="1:14" x14ac:dyDescent="0.3">
      <c r="A252" s="3">
        <v>251</v>
      </c>
      <c r="B252" s="4">
        <v>40554</v>
      </c>
      <c r="C252" s="7" t="str">
        <f>TEXT($B252,"ddd")</f>
        <v>Tue</v>
      </c>
      <c r="D252" s="3">
        <v>19</v>
      </c>
      <c r="E252" s="3" t="b">
        <v>0</v>
      </c>
      <c r="F252" s="3">
        <v>2</v>
      </c>
      <c r="G252" s="3">
        <v>3</v>
      </c>
      <c r="H252" s="3">
        <v>0.16</v>
      </c>
      <c r="I252">
        <f>VLOOKUP($A$1:$A$611,[1]Sheet1!A$1:G$611,2)</f>
        <v>0.2273</v>
      </c>
      <c r="J252">
        <f>VLOOKUP($A$1:$A$611,[1]Sheet1!A$1:G$611,3)</f>
        <v>0.93</v>
      </c>
      <c r="K252">
        <f>VLOOKUP($A$1:$A$611,[1]Sheet1!A$1:G$611,4)</f>
        <v>0</v>
      </c>
      <c r="L252">
        <f>VLOOKUP($A$1:$A$611,[1]Sheet1!A$1:G$611,5)</f>
        <v>0</v>
      </c>
      <c r="M252">
        <f>VLOOKUP($A$1:$A$611,[1]Sheet1!A$1:G$611,6)</f>
        <v>51</v>
      </c>
      <c r="N252">
        <f>VLOOKUP($A$1:$A$611,[1]Sheet1!A$1:G$611,7)</f>
        <v>51</v>
      </c>
    </row>
    <row r="253" spans="1:14" x14ac:dyDescent="0.3">
      <c r="A253" s="3">
        <v>252</v>
      </c>
      <c r="B253" s="4">
        <v>40554</v>
      </c>
      <c r="C253" s="7" t="str">
        <f>TEXT($B253,"ddd")</f>
        <v>Tue</v>
      </c>
      <c r="D253" s="3">
        <v>20</v>
      </c>
      <c r="E253" s="3" t="b">
        <v>0</v>
      </c>
      <c r="F253" s="3">
        <v>2</v>
      </c>
      <c r="G253" s="3">
        <v>3</v>
      </c>
      <c r="H253" s="3">
        <v>0.16</v>
      </c>
      <c r="I253">
        <f>VLOOKUP($A$1:$A$611,[1]Sheet1!A$1:G$611,2)</f>
        <v>0.1515</v>
      </c>
      <c r="J253">
        <f>VLOOKUP($A$1:$A$611,[1]Sheet1!A$1:G$611,3)</f>
        <v>0.93</v>
      </c>
      <c r="K253">
        <f>VLOOKUP($A$1:$A$611,[1]Sheet1!A$1:G$611,4)</f>
        <v>0.19400000000000001</v>
      </c>
      <c r="L253">
        <f>VLOOKUP($A$1:$A$611,[1]Sheet1!A$1:G$611,5)</f>
        <v>0</v>
      </c>
      <c r="M253">
        <f>VLOOKUP($A$1:$A$611,[1]Sheet1!A$1:G$611,6)</f>
        <v>32</v>
      </c>
      <c r="N253">
        <f>VLOOKUP($A$1:$A$611,[1]Sheet1!A$1:G$611,7)</f>
        <v>32</v>
      </c>
    </row>
    <row r="254" spans="1:14" x14ac:dyDescent="0.3">
      <c r="A254" s="3">
        <v>253</v>
      </c>
      <c r="B254" s="4">
        <v>40554</v>
      </c>
      <c r="C254" s="7" t="str">
        <f>TEXT($B254,"ddd")</f>
        <v>Tue</v>
      </c>
      <c r="D254" s="3">
        <v>21</v>
      </c>
      <c r="E254" s="3" t="b">
        <v>0</v>
      </c>
      <c r="F254" s="3">
        <v>2</v>
      </c>
      <c r="G254" s="3">
        <v>3</v>
      </c>
      <c r="H254" s="3">
        <v>0.16</v>
      </c>
      <c r="I254">
        <f>VLOOKUP($A$1:$A$611,[1]Sheet1!A$1:G$611,2)</f>
        <v>0.19700000000000001</v>
      </c>
      <c r="J254">
        <f>VLOOKUP($A$1:$A$611,[1]Sheet1!A$1:G$611,3)</f>
        <v>0.86</v>
      </c>
      <c r="K254">
        <f>VLOOKUP($A$1:$A$611,[1]Sheet1!A$1:G$611,4)</f>
        <v>8.9599999999999999E-2</v>
      </c>
      <c r="L254">
        <f>VLOOKUP($A$1:$A$611,[1]Sheet1!A$1:G$611,5)</f>
        <v>0</v>
      </c>
      <c r="M254">
        <f>VLOOKUP($A$1:$A$611,[1]Sheet1!A$1:G$611,6)</f>
        <v>20</v>
      </c>
      <c r="N254">
        <f>VLOOKUP($A$1:$A$611,[1]Sheet1!A$1:G$611,7)</f>
        <v>20</v>
      </c>
    </row>
    <row r="255" spans="1:14" x14ac:dyDescent="0.3">
      <c r="A255" s="3">
        <v>254</v>
      </c>
      <c r="B255" s="4">
        <v>40554</v>
      </c>
      <c r="C255" s="7" t="str">
        <f>TEXT($B255,"ddd")</f>
        <v>Tue</v>
      </c>
      <c r="D255" s="3">
        <v>22</v>
      </c>
      <c r="E255" s="3" t="b">
        <v>0</v>
      </c>
      <c r="F255" s="3">
        <v>2</v>
      </c>
      <c r="G255" s="3">
        <v>3</v>
      </c>
      <c r="H255" s="3">
        <v>0.16</v>
      </c>
      <c r="I255">
        <f>VLOOKUP($A$1:$A$611,[1]Sheet1!A$1:G$611,2)</f>
        <v>0.18179999999999999</v>
      </c>
      <c r="J255">
        <f>VLOOKUP($A$1:$A$611,[1]Sheet1!A$1:G$611,3)</f>
        <v>0.93</v>
      </c>
      <c r="K255">
        <f>VLOOKUP($A$1:$A$611,[1]Sheet1!A$1:G$611,4)</f>
        <v>0.1045</v>
      </c>
      <c r="L255">
        <f>VLOOKUP($A$1:$A$611,[1]Sheet1!A$1:G$611,5)</f>
        <v>1</v>
      </c>
      <c r="M255">
        <f>VLOOKUP($A$1:$A$611,[1]Sheet1!A$1:G$611,6)</f>
        <v>28</v>
      </c>
      <c r="N255">
        <f>VLOOKUP($A$1:$A$611,[1]Sheet1!A$1:G$611,7)</f>
        <v>29</v>
      </c>
    </row>
    <row r="256" spans="1:14" x14ac:dyDescent="0.3">
      <c r="A256" s="3">
        <v>255</v>
      </c>
      <c r="B256" s="4">
        <v>40554</v>
      </c>
      <c r="C256" s="7" t="str">
        <f>TEXT($B256,"ddd")</f>
        <v>Tue</v>
      </c>
      <c r="D256" s="3">
        <v>23</v>
      </c>
      <c r="E256" s="3" t="b">
        <v>0</v>
      </c>
      <c r="F256" s="3">
        <v>2</v>
      </c>
      <c r="G256" s="3">
        <v>3</v>
      </c>
      <c r="H256" s="3">
        <v>0.16</v>
      </c>
      <c r="I256">
        <f>VLOOKUP($A$1:$A$611,[1]Sheet1!A$1:G$611,2)</f>
        <v>0.19700000000000001</v>
      </c>
      <c r="J256">
        <f>VLOOKUP($A$1:$A$611,[1]Sheet1!A$1:G$611,3)</f>
        <v>0.93</v>
      </c>
      <c r="K256">
        <f>VLOOKUP($A$1:$A$611,[1]Sheet1!A$1:G$611,4)</f>
        <v>8.9599999999999999E-2</v>
      </c>
      <c r="L256">
        <f>VLOOKUP($A$1:$A$611,[1]Sheet1!A$1:G$611,5)</f>
        <v>1</v>
      </c>
      <c r="M256">
        <f>VLOOKUP($A$1:$A$611,[1]Sheet1!A$1:G$611,6)</f>
        <v>18</v>
      </c>
      <c r="N256">
        <f>VLOOKUP($A$1:$A$611,[1]Sheet1!A$1:G$611,7)</f>
        <v>19</v>
      </c>
    </row>
    <row r="257" spans="1:14" x14ac:dyDescent="0.3">
      <c r="A257" s="3">
        <v>256</v>
      </c>
      <c r="B257" s="4">
        <v>40555</v>
      </c>
      <c r="C257" s="7" t="str">
        <f>TEXT($B257,"ddd")</f>
        <v>Wed</v>
      </c>
      <c r="D257" s="3">
        <v>0</v>
      </c>
      <c r="E257" s="3" t="b">
        <v>0</v>
      </c>
      <c r="F257" s="3">
        <v>3</v>
      </c>
      <c r="G257" s="3">
        <v>2</v>
      </c>
      <c r="H257" s="3">
        <v>0.16</v>
      </c>
      <c r="I257">
        <f>VLOOKUP($A$1:$A$611,[1]Sheet1!A$1:G$611,2)</f>
        <v>0.19700000000000001</v>
      </c>
      <c r="J257">
        <f>VLOOKUP($A$1:$A$611,[1]Sheet1!A$1:G$611,3)</f>
        <v>0.86</v>
      </c>
      <c r="K257">
        <f>VLOOKUP($A$1:$A$611,[1]Sheet1!A$1:G$611,4)</f>
        <v>8.9599999999999999E-2</v>
      </c>
      <c r="L257">
        <f>VLOOKUP($A$1:$A$611,[1]Sheet1!A$1:G$611,5)</f>
        <v>0</v>
      </c>
      <c r="M257">
        <f>VLOOKUP($A$1:$A$611,[1]Sheet1!A$1:G$611,6)</f>
        <v>7</v>
      </c>
      <c r="N257">
        <f>VLOOKUP($A$1:$A$611,[1]Sheet1!A$1:G$611,7)</f>
        <v>7</v>
      </c>
    </row>
    <row r="258" spans="1:14" x14ac:dyDescent="0.3">
      <c r="A258" s="3">
        <v>257</v>
      </c>
      <c r="B258" s="4">
        <v>40555</v>
      </c>
      <c r="C258" s="7" t="str">
        <f>TEXT($B258,"ddd")</f>
        <v>Wed</v>
      </c>
      <c r="D258" s="3">
        <v>1</v>
      </c>
      <c r="E258" s="3" t="b">
        <v>0</v>
      </c>
      <c r="F258" s="3">
        <v>3</v>
      </c>
      <c r="G258" s="3">
        <v>2</v>
      </c>
      <c r="H258" s="3">
        <v>0.16</v>
      </c>
      <c r="I258">
        <f>VLOOKUP($A$1:$A$611,[1]Sheet1!A$1:G$611,2)</f>
        <v>0.18179999999999999</v>
      </c>
      <c r="J258">
        <f>VLOOKUP($A$1:$A$611,[1]Sheet1!A$1:G$611,3)</f>
        <v>0.86</v>
      </c>
      <c r="K258">
        <f>VLOOKUP($A$1:$A$611,[1]Sheet1!A$1:G$611,4)</f>
        <v>0.1045</v>
      </c>
      <c r="L258">
        <f>VLOOKUP($A$1:$A$611,[1]Sheet1!A$1:G$611,5)</f>
        <v>0</v>
      </c>
      <c r="M258">
        <f>VLOOKUP($A$1:$A$611,[1]Sheet1!A$1:G$611,6)</f>
        <v>6</v>
      </c>
      <c r="N258">
        <f>VLOOKUP($A$1:$A$611,[1]Sheet1!A$1:G$611,7)</f>
        <v>6</v>
      </c>
    </row>
    <row r="259" spans="1:14" x14ac:dyDescent="0.3">
      <c r="A259" s="3">
        <v>258</v>
      </c>
      <c r="B259" s="4">
        <v>40555</v>
      </c>
      <c r="C259" s="7" t="str">
        <f>TEXT($B259,"ddd")</f>
        <v>Wed</v>
      </c>
      <c r="D259" s="3">
        <v>2</v>
      </c>
      <c r="E259" s="3" t="b">
        <v>0</v>
      </c>
      <c r="F259" s="3">
        <v>3</v>
      </c>
      <c r="G259" s="3">
        <v>1</v>
      </c>
      <c r="H259" s="3">
        <v>0.14000000000000001</v>
      </c>
      <c r="I259">
        <f>VLOOKUP($A$1:$A$611,[1]Sheet1!A$1:G$611,2)</f>
        <v>0.1515</v>
      </c>
      <c r="J259">
        <f>VLOOKUP($A$1:$A$611,[1]Sheet1!A$1:G$611,3)</f>
        <v>0.86</v>
      </c>
      <c r="K259">
        <f>VLOOKUP($A$1:$A$611,[1]Sheet1!A$1:G$611,4)</f>
        <v>0.1343</v>
      </c>
      <c r="L259">
        <f>VLOOKUP($A$1:$A$611,[1]Sheet1!A$1:G$611,5)</f>
        <v>0</v>
      </c>
      <c r="M259">
        <f>VLOOKUP($A$1:$A$611,[1]Sheet1!A$1:G$611,6)</f>
        <v>1</v>
      </c>
      <c r="N259">
        <f>VLOOKUP($A$1:$A$611,[1]Sheet1!A$1:G$611,7)</f>
        <v>1</v>
      </c>
    </row>
    <row r="260" spans="1:14" x14ac:dyDescent="0.3">
      <c r="A260" s="3">
        <v>259</v>
      </c>
      <c r="B260" s="4">
        <v>40555</v>
      </c>
      <c r="C260" s="7" t="str">
        <f>TEXT($B260,"ddd")</f>
        <v>Wed</v>
      </c>
      <c r="D260" s="3">
        <v>5</v>
      </c>
      <c r="E260" s="3" t="b">
        <v>0</v>
      </c>
      <c r="F260" s="3">
        <v>3</v>
      </c>
      <c r="G260" s="3">
        <v>1</v>
      </c>
      <c r="H260" s="3">
        <v>0.14000000000000001</v>
      </c>
      <c r="I260">
        <f>VLOOKUP($A$1:$A$611,[1]Sheet1!A$1:G$611,2)</f>
        <v>0.1515</v>
      </c>
      <c r="J260">
        <f>VLOOKUP($A$1:$A$611,[1]Sheet1!A$1:G$611,3)</f>
        <v>0.86</v>
      </c>
      <c r="K260">
        <f>VLOOKUP($A$1:$A$611,[1]Sheet1!A$1:G$611,4)</f>
        <v>0.16420000000000001</v>
      </c>
      <c r="L260">
        <f>VLOOKUP($A$1:$A$611,[1]Sheet1!A$1:G$611,5)</f>
        <v>0</v>
      </c>
      <c r="M260">
        <f>VLOOKUP($A$1:$A$611,[1]Sheet1!A$1:G$611,6)</f>
        <v>5</v>
      </c>
      <c r="N260">
        <f>VLOOKUP($A$1:$A$611,[1]Sheet1!A$1:G$611,7)</f>
        <v>5</v>
      </c>
    </row>
    <row r="261" spans="1:14" x14ac:dyDescent="0.3">
      <c r="A261" s="3">
        <v>260</v>
      </c>
      <c r="B261" s="4">
        <v>40555</v>
      </c>
      <c r="C261" s="7" t="str">
        <f>TEXT($B261,"ddd")</f>
        <v>Wed</v>
      </c>
      <c r="D261" s="3">
        <v>6</v>
      </c>
      <c r="E261" s="3" t="b">
        <v>0</v>
      </c>
      <c r="F261" s="3">
        <v>3</v>
      </c>
      <c r="G261" s="3">
        <v>1</v>
      </c>
      <c r="H261" s="3">
        <v>0.12</v>
      </c>
      <c r="I261">
        <f>VLOOKUP($A$1:$A$611,[1]Sheet1!A$1:G$611,2)</f>
        <v>0.1515</v>
      </c>
      <c r="J261">
        <f>VLOOKUP($A$1:$A$611,[1]Sheet1!A$1:G$611,3)</f>
        <v>0.93</v>
      </c>
      <c r="K261">
        <f>VLOOKUP($A$1:$A$611,[1]Sheet1!A$1:G$611,4)</f>
        <v>0.1343</v>
      </c>
      <c r="L261">
        <f>VLOOKUP($A$1:$A$611,[1]Sheet1!A$1:G$611,5)</f>
        <v>0</v>
      </c>
      <c r="M261">
        <f>VLOOKUP($A$1:$A$611,[1]Sheet1!A$1:G$611,6)</f>
        <v>16</v>
      </c>
      <c r="N261">
        <f>VLOOKUP($A$1:$A$611,[1]Sheet1!A$1:G$611,7)</f>
        <v>16</v>
      </c>
    </row>
    <row r="262" spans="1:14" x14ac:dyDescent="0.3">
      <c r="A262" s="3">
        <v>261</v>
      </c>
      <c r="B262" s="4">
        <v>40555</v>
      </c>
      <c r="C262" s="7" t="str">
        <f>TEXT($B262,"ddd")</f>
        <v>Wed</v>
      </c>
      <c r="D262" s="3">
        <v>7</v>
      </c>
      <c r="E262" s="3" t="b">
        <v>0</v>
      </c>
      <c r="F262" s="3">
        <v>3</v>
      </c>
      <c r="G262" s="3">
        <v>1</v>
      </c>
      <c r="H262" s="3">
        <v>0.14000000000000001</v>
      </c>
      <c r="I262">
        <f>VLOOKUP($A$1:$A$611,[1]Sheet1!A$1:G$611,2)</f>
        <v>0.1515</v>
      </c>
      <c r="J262">
        <f>VLOOKUP($A$1:$A$611,[1]Sheet1!A$1:G$611,3)</f>
        <v>0.69</v>
      </c>
      <c r="K262">
        <f>VLOOKUP($A$1:$A$611,[1]Sheet1!A$1:G$611,4)</f>
        <v>0.1343</v>
      </c>
      <c r="L262">
        <f>VLOOKUP($A$1:$A$611,[1]Sheet1!A$1:G$611,5)</f>
        <v>0</v>
      </c>
      <c r="M262">
        <f>VLOOKUP($A$1:$A$611,[1]Sheet1!A$1:G$611,6)</f>
        <v>54</v>
      </c>
      <c r="N262">
        <f>VLOOKUP($A$1:$A$611,[1]Sheet1!A$1:G$611,7)</f>
        <v>54</v>
      </c>
    </row>
    <row r="263" spans="1:14" x14ac:dyDescent="0.3">
      <c r="A263" s="3">
        <v>262</v>
      </c>
      <c r="B263" s="4">
        <v>40555</v>
      </c>
      <c r="C263" s="7" t="str">
        <f>TEXT($B263,"ddd")</f>
        <v>Wed</v>
      </c>
      <c r="D263" s="3">
        <v>8</v>
      </c>
      <c r="E263" s="3" t="b">
        <v>0</v>
      </c>
      <c r="F263" s="3">
        <v>3</v>
      </c>
      <c r="G263" s="3">
        <v>1</v>
      </c>
      <c r="H263" s="3">
        <v>0.16</v>
      </c>
      <c r="I263">
        <f>VLOOKUP($A$1:$A$611,[1]Sheet1!A$1:G$611,2)</f>
        <v>0.16669999999999999</v>
      </c>
      <c r="J263">
        <f>VLOOKUP($A$1:$A$611,[1]Sheet1!A$1:G$611,3)</f>
        <v>0.59</v>
      </c>
      <c r="K263">
        <f>VLOOKUP($A$1:$A$611,[1]Sheet1!A$1:G$611,4)</f>
        <v>0.16420000000000001</v>
      </c>
      <c r="L263">
        <f>VLOOKUP($A$1:$A$611,[1]Sheet1!A$1:G$611,5)</f>
        <v>3</v>
      </c>
      <c r="M263">
        <f>VLOOKUP($A$1:$A$611,[1]Sheet1!A$1:G$611,6)</f>
        <v>125</v>
      </c>
      <c r="N263">
        <f>VLOOKUP($A$1:$A$611,[1]Sheet1!A$1:G$611,7)</f>
        <v>128</v>
      </c>
    </row>
    <row r="264" spans="1:14" x14ac:dyDescent="0.3">
      <c r="A264" s="3">
        <v>263</v>
      </c>
      <c r="B264" s="4">
        <v>40555</v>
      </c>
      <c r="C264" s="7" t="str">
        <f>TEXT($B264,"ddd")</f>
        <v>Wed</v>
      </c>
      <c r="D264" s="3">
        <v>9</v>
      </c>
      <c r="E264" s="3" t="b">
        <v>0</v>
      </c>
      <c r="F264" s="3">
        <v>3</v>
      </c>
      <c r="G264" s="3">
        <v>1</v>
      </c>
      <c r="H264" s="3">
        <v>0.16</v>
      </c>
      <c r="I264">
        <f>VLOOKUP($A$1:$A$611,[1]Sheet1!A$1:G$611,2)</f>
        <v>0.13639999999999999</v>
      </c>
      <c r="J264">
        <f>VLOOKUP($A$1:$A$611,[1]Sheet1!A$1:G$611,3)</f>
        <v>0.59</v>
      </c>
      <c r="K264">
        <f>VLOOKUP($A$1:$A$611,[1]Sheet1!A$1:G$611,4)</f>
        <v>0.32840000000000003</v>
      </c>
      <c r="L264">
        <f>VLOOKUP($A$1:$A$611,[1]Sheet1!A$1:G$611,5)</f>
        <v>3</v>
      </c>
      <c r="M264">
        <f>VLOOKUP($A$1:$A$611,[1]Sheet1!A$1:G$611,6)</f>
        <v>78</v>
      </c>
      <c r="N264">
        <f>VLOOKUP($A$1:$A$611,[1]Sheet1!A$1:G$611,7)</f>
        <v>81</v>
      </c>
    </row>
    <row r="265" spans="1:14" x14ac:dyDescent="0.3">
      <c r="A265" s="3">
        <v>264</v>
      </c>
      <c r="B265" s="4">
        <v>40555</v>
      </c>
      <c r="C265" s="7" t="str">
        <f>TEXT($B265,"ddd")</f>
        <v>Wed</v>
      </c>
      <c r="D265" s="3">
        <v>10</v>
      </c>
      <c r="E265" s="3" t="b">
        <v>0</v>
      </c>
      <c r="F265" s="3">
        <v>3</v>
      </c>
      <c r="G265" s="3">
        <v>1</v>
      </c>
      <c r="H265" s="3">
        <v>0.18</v>
      </c>
      <c r="I265">
        <f>VLOOKUP($A$1:$A$611,[1]Sheet1!A$1:G$611,2)</f>
        <v>0.18179999999999999</v>
      </c>
      <c r="J265">
        <f>VLOOKUP($A$1:$A$611,[1]Sheet1!A$1:G$611,3)</f>
        <v>0.55000000000000004</v>
      </c>
      <c r="K265">
        <f>VLOOKUP($A$1:$A$611,[1]Sheet1!A$1:G$611,4)</f>
        <v>0.22389999999999999</v>
      </c>
      <c r="L265">
        <f>VLOOKUP($A$1:$A$611,[1]Sheet1!A$1:G$611,5)</f>
        <v>0</v>
      </c>
      <c r="M265">
        <f>VLOOKUP($A$1:$A$611,[1]Sheet1!A$1:G$611,6)</f>
        <v>39</v>
      </c>
      <c r="N265">
        <f>VLOOKUP($A$1:$A$611,[1]Sheet1!A$1:G$611,7)</f>
        <v>39</v>
      </c>
    </row>
    <row r="266" spans="1:14" x14ac:dyDescent="0.3">
      <c r="A266" s="3">
        <v>265</v>
      </c>
      <c r="B266" s="4">
        <v>40555</v>
      </c>
      <c r="C266" s="7" t="str">
        <f>TEXT($B266,"ddd")</f>
        <v>Wed</v>
      </c>
      <c r="D266" s="3">
        <v>11</v>
      </c>
      <c r="E266" s="3" t="b">
        <v>0</v>
      </c>
      <c r="F266" s="3">
        <v>3</v>
      </c>
      <c r="G266" s="3">
        <v>1</v>
      </c>
      <c r="H266" s="3">
        <v>0.2</v>
      </c>
      <c r="I266">
        <f>VLOOKUP($A$1:$A$611,[1]Sheet1!A$1:G$611,2)</f>
        <v>0.18179999999999999</v>
      </c>
      <c r="J266">
        <f>VLOOKUP($A$1:$A$611,[1]Sheet1!A$1:G$611,3)</f>
        <v>0.51</v>
      </c>
      <c r="K266">
        <f>VLOOKUP($A$1:$A$611,[1]Sheet1!A$1:G$611,4)</f>
        <v>0.3881</v>
      </c>
      <c r="L266">
        <f>VLOOKUP($A$1:$A$611,[1]Sheet1!A$1:G$611,5)</f>
        <v>3</v>
      </c>
      <c r="M266">
        <f>VLOOKUP($A$1:$A$611,[1]Sheet1!A$1:G$611,6)</f>
        <v>32</v>
      </c>
      <c r="N266">
        <f>VLOOKUP($A$1:$A$611,[1]Sheet1!A$1:G$611,7)</f>
        <v>35</v>
      </c>
    </row>
    <row r="267" spans="1:14" x14ac:dyDescent="0.3">
      <c r="A267" s="3">
        <v>266</v>
      </c>
      <c r="B267" s="4">
        <v>40555</v>
      </c>
      <c r="C267" s="7" t="str">
        <f>TEXT($B267,"ddd")</f>
        <v>Wed</v>
      </c>
      <c r="D267" s="3">
        <v>12</v>
      </c>
      <c r="E267" s="3" t="b">
        <v>0</v>
      </c>
      <c r="F267" s="3">
        <v>3</v>
      </c>
      <c r="G267" s="3">
        <v>1</v>
      </c>
      <c r="H267" s="3">
        <v>0.2</v>
      </c>
      <c r="I267">
        <f>VLOOKUP($A$1:$A$611,[1]Sheet1!A$1:G$611,2)</f>
        <v>0.1515</v>
      </c>
      <c r="J267">
        <f>VLOOKUP($A$1:$A$611,[1]Sheet1!A$1:G$611,3)</f>
        <v>0.47</v>
      </c>
      <c r="K267">
        <f>VLOOKUP($A$1:$A$611,[1]Sheet1!A$1:G$611,4)</f>
        <v>0.58209999999999995</v>
      </c>
      <c r="L267">
        <f>VLOOKUP($A$1:$A$611,[1]Sheet1!A$1:G$611,5)</f>
        <v>3</v>
      </c>
      <c r="M267">
        <f>VLOOKUP($A$1:$A$611,[1]Sheet1!A$1:G$611,6)</f>
        <v>52</v>
      </c>
      <c r="N267">
        <f>VLOOKUP($A$1:$A$611,[1]Sheet1!A$1:G$611,7)</f>
        <v>55</v>
      </c>
    </row>
    <row r="268" spans="1:14" x14ac:dyDescent="0.3">
      <c r="A268" s="3">
        <v>267</v>
      </c>
      <c r="B268" s="4">
        <v>40555</v>
      </c>
      <c r="C268" s="7" t="str">
        <f>TEXT($B268,"ddd")</f>
        <v>Wed</v>
      </c>
      <c r="D268" s="3">
        <v>13</v>
      </c>
      <c r="E268" s="3" t="b">
        <v>0</v>
      </c>
      <c r="F268" s="3">
        <v>3</v>
      </c>
      <c r="G268" s="3">
        <v>1</v>
      </c>
      <c r="H268" s="3">
        <v>0.22</v>
      </c>
      <c r="I268">
        <f>VLOOKUP($A$1:$A$611,[1]Sheet1!A$1:G$611,2)</f>
        <v>0.19700000000000001</v>
      </c>
      <c r="J268">
        <f>VLOOKUP($A$1:$A$611,[1]Sheet1!A$1:G$611,3)</f>
        <v>0.44</v>
      </c>
      <c r="K268">
        <f>VLOOKUP($A$1:$A$611,[1]Sheet1!A$1:G$611,4)</f>
        <v>0.35820000000000002</v>
      </c>
      <c r="L268">
        <f>VLOOKUP($A$1:$A$611,[1]Sheet1!A$1:G$611,5)</f>
        <v>0</v>
      </c>
      <c r="M268">
        <f>VLOOKUP($A$1:$A$611,[1]Sheet1!A$1:G$611,6)</f>
        <v>49</v>
      </c>
      <c r="N268">
        <f>VLOOKUP($A$1:$A$611,[1]Sheet1!A$1:G$611,7)</f>
        <v>49</v>
      </c>
    </row>
    <row r="269" spans="1:14" x14ac:dyDescent="0.3">
      <c r="A269" s="3">
        <v>268</v>
      </c>
      <c r="B269" s="4">
        <v>40555</v>
      </c>
      <c r="C269" s="7" t="str">
        <f>TEXT($B269,"ddd")</f>
        <v>Wed</v>
      </c>
      <c r="D269" s="3">
        <v>14</v>
      </c>
      <c r="E269" s="3" t="b">
        <v>0</v>
      </c>
      <c r="F269" s="3">
        <v>3</v>
      </c>
      <c r="G269" s="3">
        <v>1</v>
      </c>
      <c r="H269" s="3">
        <v>0.2</v>
      </c>
      <c r="I269">
        <f>VLOOKUP($A$1:$A$611,[1]Sheet1!A$1:G$611,2)</f>
        <v>0.18179999999999999</v>
      </c>
      <c r="J269">
        <f>VLOOKUP($A$1:$A$611,[1]Sheet1!A$1:G$611,3)</f>
        <v>0.47</v>
      </c>
      <c r="K269">
        <f>VLOOKUP($A$1:$A$611,[1]Sheet1!A$1:G$611,4)</f>
        <v>0.32840000000000003</v>
      </c>
      <c r="L269">
        <f>VLOOKUP($A$1:$A$611,[1]Sheet1!A$1:G$611,5)</f>
        <v>0</v>
      </c>
      <c r="M269">
        <f>VLOOKUP($A$1:$A$611,[1]Sheet1!A$1:G$611,6)</f>
        <v>44</v>
      </c>
      <c r="N269">
        <f>VLOOKUP($A$1:$A$611,[1]Sheet1!A$1:G$611,7)</f>
        <v>44</v>
      </c>
    </row>
    <row r="270" spans="1:14" x14ac:dyDescent="0.3">
      <c r="A270" s="3">
        <v>269</v>
      </c>
      <c r="B270" s="4">
        <v>40555</v>
      </c>
      <c r="C270" s="7" t="str">
        <f>TEXT($B270,"ddd")</f>
        <v>Wed</v>
      </c>
      <c r="D270" s="3">
        <v>15</v>
      </c>
      <c r="E270" s="3" t="b">
        <v>0</v>
      </c>
      <c r="F270" s="3">
        <v>3</v>
      </c>
      <c r="G270" s="3">
        <v>1</v>
      </c>
      <c r="H270" s="3">
        <v>0.2</v>
      </c>
      <c r="I270">
        <f>VLOOKUP($A$1:$A$611,[1]Sheet1!A$1:G$611,2)</f>
        <v>0.16669999999999999</v>
      </c>
      <c r="J270">
        <f>VLOOKUP($A$1:$A$611,[1]Sheet1!A$1:G$611,3)</f>
        <v>0.47</v>
      </c>
      <c r="K270">
        <f>VLOOKUP($A$1:$A$611,[1]Sheet1!A$1:G$611,4)</f>
        <v>0.41789999999999999</v>
      </c>
      <c r="L270">
        <f>VLOOKUP($A$1:$A$611,[1]Sheet1!A$1:G$611,5)</f>
        <v>1</v>
      </c>
      <c r="M270">
        <f>VLOOKUP($A$1:$A$611,[1]Sheet1!A$1:G$611,6)</f>
        <v>48</v>
      </c>
      <c r="N270">
        <f>VLOOKUP($A$1:$A$611,[1]Sheet1!A$1:G$611,7)</f>
        <v>49</v>
      </c>
    </row>
    <row r="271" spans="1:14" x14ac:dyDescent="0.3">
      <c r="A271" s="3">
        <v>270</v>
      </c>
      <c r="B271" s="4">
        <v>40555</v>
      </c>
      <c r="C271" s="7" t="str">
        <f>TEXT($B271,"ddd")</f>
        <v>Wed</v>
      </c>
      <c r="D271" s="3">
        <v>16</v>
      </c>
      <c r="E271" s="3" t="b">
        <v>0</v>
      </c>
      <c r="F271" s="3">
        <v>3</v>
      </c>
      <c r="G271" s="3">
        <v>1</v>
      </c>
      <c r="H271" s="3">
        <v>0.22</v>
      </c>
      <c r="I271">
        <f>VLOOKUP($A$1:$A$611,[1]Sheet1!A$1:G$611,2)</f>
        <v>0.19700000000000001</v>
      </c>
      <c r="J271">
        <f>VLOOKUP($A$1:$A$611,[1]Sheet1!A$1:G$611,3)</f>
        <v>0.44</v>
      </c>
      <c r="K271">
        <f>VLOOKUP($A$1:$A$611,[1]Sheet1!A$1:G$611,4)</f>
        <v>0.32840000000000003</v>
      </c>
      <c r="L271">
        <f>VLOOKUP($A$1:$A$611,[1]Sheet1!A$1:G$611,5)</f>
        <v>5</v>
      </c>
      <c r="M271">
        <f>VLOOKUP($A$1:$A$611,[1]Sheet1!A$1:G$611,6)</f>
        <v>63</v>
      </c>
      <c r="N271">
        <f>VLOOKUP($A$1:$A$611,[1]Sheet1!A$1:G$611,7)</f>
        <v>68</v>
      </c>
    </row>
    <row r="272" spans="1:14" x14ac:dyDescent="0.3">
      <c r="A272" s="3">
        <v>271</v>
      </c>
      <c r="B272" s="4">
        <v>40555</v>
      </c>
      <c r="C272" s="7" t="str">
        <f>TEXT($B272,"ddd")</f>
        <v>Wed</v>
      </c>
      <c r="D272" s="3">
        <v>17</v>
      </c>
      <c r="E272" s="3" t="b">
        <v>0</v>
      </c>
      <c r="F272" s="3">
        <v>3</v>
      </c>
      <c r="G272" s="3">
        <v>1</v>
      </c>
      <c r="H272" s="3">
        <v>0.2</v>
      </c>
      <c r="I272">
        <f>VLOOKUP($A$1:$A$611,[1]Sheet1!A$1:G$611,2)</f>
        <v>0.18179999999999999</v>
      </c>
      <c r="J272">
        <f>VLOOKUP($A$1:$A$611,[1]Sheet1!A$1:G$611,3)</f>
        <v>0.47</v>
      </c>
      <c r="K272">
        <f>VLOOKUP($A$1:$A$611,[1]Sheet1!A$1:G$611,4)</f>
        <v>0.35820000000000002</v>
      </c>
      <c r="L272">
        <f>VLOOKUP($A$1:$A$611,[1]Sheet1!A$1:G$611,5)</f>
        <v>0</v>
      </c>
      <c r="M272">
        <f>VLOOKUP($A$1:$A$611,[1]Sheet1!A$1:G$611,6)</f>
        <v>139</v>
      </c>
      <c r="N272">
        <f>VLOOKUP($A$1:$A$611,[1]Sheet1!A$1:G$611,7)</f>
        <v>139</v>
      </c>
    </row>
    <row r="273" spans="1:14" x14ac:dyDescent="0.3">
      <c r="A273" s="3">
        <v>272</v>
      </c>
      <c r="B273" s="4">
        <v>40555</v>
      </c>
      <c r="C273" s="7" t="str">
        <f>TEXT($B273,"ddd")</f>
        <v>Wed</v>
      </c>
      <c r="D273" s="3">
        <v>18</v>
      </c>
      <c r="E273" s="3" t="b">
        <v>0</v>
      </c>
      <c r="F273" s="3">
        <v>3</v>
      </c>
      <c r="G273" s="3">
        <v>1</v>
      </c>
      <c r="H273" s="3">
        <v>0.2</v>
      </c>
      <c r="I273">
        <f>VLOOKUP($A$1:$A$611,[1]Sheet1!A$1:G$611,2)</f>
        <v>0.1515</v>
      </c>
      <c r="J273">
        <f>VLOOKUP($A$1:$A$611,[1]Sheet1!A$1:G$611,3)</f>
        <v>0.47</v>
      </c>
      <c r="K273">
        <f>VLOOKUP($A$1:$A$611,[1]Sheet1!A$1:G$611,4)</f>
        <v>0.52239999999999998</v>
      </c>
      <c r="L273">
        <f>VLOOKUP($A$1:$A$611,[1]Sheet1!A$1:G$611,5)</f>
        <v>2</v>
      </c>
      <c r="M273">
        <f>VLOOKUP($A$1:$A$611,[1]Sheet1!A$1:G$611,6)</f>
        <v>135</v>
      </c>
      <c r="N273">
        <f>VLOOKUP($A$1:$A$611,[1]Sheet1!A$1:G$611,7)</f>
        <v>137</v>
      </c>
    </row>
    <row r="274" spans="1:14" x14ac:dyDescent="0.3">
      <c r="A274" s="3">
        <v>273</v>
      </c>
      <c r="B274" s="4">
        <v>40555</v>
      </c>
      <c r="C274" s="7" t="str">
        <f>TEXT($B274,"ddd")</f>
        <v>Wed</v>
      </c>
      <c r="D274" s="3">
        <v>19</v>
      </c>
      <c r="E274" s="3" t="b">
        <v>0</v>
      </c>
      <c r="F274" s="3">
        <v>3</v>
      </c>
      <c r="G274" s="3">
        <v>1</v>
      </c>
      <c r="H274" s="3">
        <v>0.18</v>
      </c>
      <c r="I274">
        <f>VLOOKUP($A$1:$A$611,[1]Sheet1!A$1:G$611,2)</f>
        <v>0.1515</v>
      </c>
      <c r="J274">
        <f>VLOOKUP($A$1:$A$611,[1]Sheet1!A$1:G$611,3)</f>
        <v>0.47</v>
      </c>
      <c r="K274">
        <f>VLOOKUP($A$1:$A$611,[1]Sheet1!A$1:G$611,4)</f>
        <v>0.41789999999999999</v>
      </c>
      <c r="L274">
        <f>VLOOKUP($A$1:$A$611,[1]Sheet1!A$1:G$611,5)</f>
        <v>1</v>
      </c>
      <c r="M274">
        <f>VLOOKUP($A$1:$A$611,[1]Sheet1!A$1:G$611,6)</f>
        <v>82</v>
      </c>
      <c r="N274">
        <f>VLOOKUP($A$1:$A$611,[1]Sheet1!A$1:G$611,7)</f>
        <v>83</v>
      </c>
    </row>
    <row r="275" spans="1:14" x14ac:dyDescent="0.3">
      <c r="A275" s="3">
        <v>274</v>
      </c>
      <c r="B275" s="4">
        <v>40555</v>
      </c>
      <c r="C275" s="7" t="str">
        <f>TEXT($B275,"ddd")</f>
        <v>Wed</v>
      </c>
      <c r="D275" s="3">
        <v>20</v>
      </c>
      <c r="E275" s="3" t="b">
        <v>0</v>
      </c>
      <c r="F275" s="3">
        <v>3</v>
      </c>
      <c r="G275" s="3">
        <v>1</v>
      </c>
      <c r="H275" s="3">
        <v>0.16</v>
      </c>
      <c r="I275">
        <f>VLOOKUP($A$1:$A$611,[1]Sheet1!A$1:G$611,2)</f>
        <v>0.13639999999999999</v>
      </c>
      <c r="J275">
        <f>VLOOKUP($A$1:$A$611,[1]Sheet1!A$1:G$611,3)</f>
        <v>0.5</v>
      </c>
      <c r="K275">
        <f>VLOOKUP($A$1:$A$611,[1]Sheet1!A$1:G$611,4)</f>
        <v>0.32840000000000003</v>
      </c>
      <c r="L275">
        <f>VLOOKUP($A$1:$A$611,[1]Sheet1!A$1:G$611,5)</f>
        <v>2</v>
      </c>
      <c r="M275">
        <f>VLOOKUP($A$1:$A$611,[1]Sheet1!A$1:G$611,6)</f>
        <v>54</v>
      </c>
      <c r="N275">
        <f>VLOOKUP($A$1:$A$611,[1]Sheet1!A$1:G$611,7)</f>
        <v>56</v>
      </c>
    </row>
    <row r="276" spans="1:14" x14ac:dyDescent="0.3">
      <c r="A276" s="3">
        <v>275</v>
      </c>
      <c r="B276" s="4">
        <v>40555</v>
      </c>
      <c r="C276" s="7" t="str">
        <f>TEXT($B276,"ddd")</f>
        <v>Wed</v>
      </c>
      <c r="D276" s="3">
        <v>21</v>
      </c>
      <c r="E276" s="3" t="b">
        <v>0</v>
      </c>
      <c r="F276" s="3">
        <v>3</v>
      </c>
      <c r="G276" s="3">
        <v>1</v>
      </c>
      <c r="H276" s="3">
        <v>0.16</v>
      </c>
      <c r="I276">
        <f>VLOOKUP($A$1:$A$611,[1]Sheet1!A$1:G$611,2)</f>
        <v>0.13639999999999999</v>
      </c>
      <c r="J276">
        <f>VLOOKUP($A$1:$A$611,[1]Sheet1!A$1:G$611,3)</f>
        <v>0.55000000000000004</v>
      </c>
      <c r="K276">
        <f>VLOOKUP($A$1:$A$611,[1]Sheet1!A$1:G$611,4)</f>
        <v>0.32840000000000003</v>
      </c>
      <c r="L276">
        <f>VLOOKUP($A$1:$A$611,[1]Sheet1!A$1:G$611,5)</f>
        <v>0</v>
      </c>
      <c r="M276">
        <f>VLOOKUP($A$1:$A$611,[1]Sheet1!A$1:G$611,6)</f>
        <v>57</v>
      </c>
      <c r="N276">
        <f>VLOOKUP($A$1:$A$611,[1]Sheet1!A$1:G$611,7)</f>
        <v>57</v>
      </c>
    </row>
    <row r="277" spans="1:14" x14ac:dyDescent="0.3">
      <c r="A277" s="3">
        <v>276</v>
      </c>
      <c r="B277" s="4">
        <v>40555</v>
      </c>
      <c r="C277" s="7" t="str">
        <f>TEXT($B277,"ddd")</f>
        <v>Wed</v>
      </c>
      <c r="D277" s="3">
        <v>22</v>
      </c>
      <c r="E277" s="3" t="b">
        <v>0</v>
      </c>
      <c r="F277" s="3">
        <v>3</v>
      </c>
      <c r="G277" s="3">
        <v>1</v>
      </c>
      <c r="H277" s="3">
        <v>0.16</v>
      </c>
      <c r="I277">
        <f>VLOOKUP($A$1:$A$611,[1]Sheet1!A$1:G$611,2)</f>
        <v>0.1212</v>
      </c>
      <c r="J277">
        <f>VLOOKUP($A$1:$A$611,[1]Sheet1!A$1:G$611,3)</f>
        <v>0.55000000000000004</v>
      </c>
      <c r="K277">
        <f>VLOOKUP($A$1:$A$611,[1]Sheet1!A$1:G$611,4)</f>
        <v>0.44779999999999998</v>
      </c>
      <c r="L277">
        <f>VLOOKUP($A$1:$A$611,[1]Sheet1!A$1:G$611,5)</f>
        <v>1</v>
      </c>
      <c r="M277">
        <f>VLOOKUP($A$1:$A$611,[1]Sheet1!A$1:G$611,6)</f>
        <v>32</v>
      </c>
      <c r="N277">
        <f>VLOOKUP($A$1:$A$611,[1]Sheet1!A$1:G$611,7)</f>
        <v>33</v>
      </c>
    </row>
    <row r="278" spans="1:14" x14ac:dyDescent="0.3">
      <c r="A278" s="3">
        <v>277</v>
      </c>
      <c r="B278" s="4">
        <v>40555</v>
      </c>
      <c r="C278" s="7" t="str">
        <f>TEXT($B278,"ddd")</f>
        <v>Wed</v>
      </c>
      <c r="D278" s="3">
        <v>23</v>
      </c>
      <c r="E278" s="3" t="b">
        <v>0</v>
      </c>
      <c r="F278" s="3">
        <v>3</v>
      </c>
      <c r="G278" s="3">
        <v>1</v>
      </c>
      <c r="H278" s="3">
        <v>0.14000000000000001</v>
      </c>
      <c r="I278">
        <f>VLOOKUP($A$1:$A$611,[1]Sheet1!A$1:G$611,2)</f>
        <v>0.1061</v>
      </c>
      <c r="J278">
        <f>VLOOKUP($A$1:$A$611,[1]Sheet1!A$1:G$611,3)</f>
        <v>0.59</v>
      </c>
      <c r="K278">
        <f>VLOOKUP($A$1:$A$611,[1]Sheet1!A$1:G$611,4)</f>
        <v>0.41789999999999999</v>
      </c>
      <c r="L278">
        <f>VLOOKUP($A$1:$A$611,[1]Sheet1!A$1:G$611,5)</f>
        <v>1</v>
      </c>
      <c r="M278">
        <f>VLOOKUP($A$1:$A$611,[1]Sheet1!A$1:G$611,6)</f>
        <v>19</v>
      </c>
      <c r="N278">
        <f>VLOOKUP($A$1:$A$611,[1]Sheet1!A$1:G$611,7)</f>
        <v>20</v>
      </c>
    </row>
    <row r="279" spans="1:14" x14ac:dyDescent="0.3">
      <c r="A279" s="3">
        <v>278</v>
      </c>
      <c r="B279" s="4">
        <v>40556</v>
      </c>
      <c r="C279" s="7" t="str">
        <f>TEXT($B279,"ddd")</f>
        <v>Thu</v>
      </c>
      <c r="D279" s="3">
        <v>0</v>
      </c>
      <c r="E279" s="3" t="b">
        <v>0</v>
      </c>
      <c r="F279" s="3">
        <v>4</v>
      </c>
      <c r="G279" s="3">
        <v>1</v>
      </c>
      <c r="H279" s="3">
        <v>0.14000000000000001</v>
      </c>
      <c r="I279">
        <f>VLOOKUP($A$1:$A$611,[1]Sheet1!A$1:G$611,2)</f>
        <v>0.1212</v>
      </c>
      <c r="J279">
        <f>VLOOKUP($A$1:$A$611,[1]Sheet1!A$1:G$611,3)</f>
        <v>0.59</v>
      </c>
      <c r="K279">
        <f>VLOOKUP($A$1:$A$611,[1]Sheet1!A$1:G$611,4)</f>
        <v>0.28360000000000002</v>
      </c>
      <c r="L279">
        <f>VLOOKUP($A$1:$A$611,[1]Sheet1!A$1:G$611,5)</f>
        <v>1</v>
      </c>
      <c r="M279">
        <f>VLOOKUP($A$1:$A$611,[1]Sheet1!A$1:G$611,6)</f>
        <v>6</v>
      </c>
      <c r="N279">
        <f>VLOOKUP($A$1:$A$611,[1]Sheet1!A$1:G$611,7)</f>
        <v>7</v>
      </c>
    </row>
    <row r="280" spans="1:14" x14ac:dyDescent="0.3">
      <c r="A280" s="3">
        <v>279</v>
      </c>
      <c r="B280" s="4">
        <v>40556</v>
      </c>
      <c r="C280" s="7" t="str">
        <f>TEXT($B280,"ddd")</f>
        <v>Thu</v>
      </c>
      <c r="D280" s="3">
        <v>1</v>
      </c>
      <c r="E280" s="3" t="b">
        <v>0</v>
      </c>
      <c r="F280" s="3">
        <v>4</v>
      </c>
      <c r="G280" s="3">
        <v>1</v>
      </c>
      <c r="H280" s="3">
        <v>0.14000000000000001</v>
      </c>
      <c r="I280">
        <f>VLOOKUP($A$1:$A$611,[1]Sheet1!A$1:G$611,2)</f>
        <v>0.1212</v>
      </c>
      <c r="J280">
        <f>VLOOKUP($A$1:$A$611,[1]Sheet1!A$1:G$611,3)</f>
        <v>0.5</v>
      </c>
      <c r="K280">
        <f>VLOOKUP($A$1:$A$611,[1]Sheet1!A$1:G$611,4)</f>
        <v>0.28360000000000002</v>
      </c>
      <c r="L280">
        <f>VLOOKUP($A$1:$A$611,[1]Sheet1!A$1:G$611,5)</f>
        <v>0</v>
      </c>
      <c r="M280">
        <f>VLOOKUP($A$1:$A$611,[1]Sheet1!A$1:G$611,6)</f>
        <v>2</v>
      </c>
      <c r="N280">
        <f>VLOOKUP($A$1:$A$611,[1]Sheet1!A$1:G$611,7)</f>
        <v>2</v>
      </c>
    </row>
    <row r="281" spans="1:14" x14ac:dyDescent="0.3">
      <c r="A281" s="3">
        <v>280</v>
      </c>
      <c r="B281" s="4">
        <v>40556</v>
      </c>
      <c r="C281" s="7" t="str">
        <f>TEXT($B281,"ddd")</f>
        <v>Thu</v>
      </c>
      <c r="D281" s="3">
        <v>2</v>
      </c>
      <c r="E281" s="3" t="b">
        <v>0</v>
      </c>
      <c r="F281" s="3">
        <v>4</v>
      </c>
      <c r="G281" s="3">
        <v>1</v>
      </c>
      <c r="H281" s="3">
        <v>0.14000000000000001</v>
      </c>
      <c r="I281">
        <f>VLOOKUP($A$1:$A$611,[1]Sheet1!A$1:G$611,2)</f>
        <v>0.1212</v>
      </c>
      <c r="J281">
        <f>VLOOKUP($A$1:$A$611,[1]Sheet1!A$1:G$611,3)</f>
        <v>0.5</v>
      </c>
      <c r="K281">
        <f>VLOOKUP($A$1:$A$611,[1]Sheet1!A$1:G$611,4)</f>
        <v>0.35820000000000002</v>
      </c>
      <c r="L281">
        <f>VLOOKUP($A$1:$A$611,[1]Sheet1!A$1:G$611,5)</f>
        <v>0</v>
      </c>
      <c r="M281">
        <f>VLOOKUP($A$1:$A$611,[1]Sheet1!A$1:G$611,6)</f>
        <v>2</v>
      </c>
      <c r="N281">
        <f>VLOOKUP($A$1:$A$611,[1]Sheet1!A$1:G$611,7)</f>
        <v>2</v>
      </c>
    </row>
    <row r="282" spans="1:14" x14ac:dyDescent="0.3">
      <c r="A282" s="3">
        <v>281</v>
      </c>
      <c r="B282" s="4">
        <v>40556</v>
      </c>
      <c r="C282" s="7" t="str">
        <f>TEXT($B282,"ddd")</f>
        <v>Thu</v>
      </c>
      <c r="D282" s="3">
        <v>3</v>
      </c>
      <c r="E282" s="3" t="b">
        <v>0</v>
      </c>
      <c r="F282" s="3">
        <v>4</v>
      </c>
      <c r="G282" s="3">
        <v>1</v>
      </c>
      <c r="H282" s="3">
        <v>0.14000000000000001</v>
      </c>
      <c r="I282">
        <f>VLOOKUP($A$1:$A$611,[1]Sheet1!A$1:G$611,2)</f>
        <v>0.1212</v>
      </c>
      <c r="J282">
        <f>VLOOKUP($A$1:$A$611,[1]Sheet1!A$1:G$611,3)</f>
        <v>0.5</v>
      </c>
      <c r="K282">
        <f>VLOOKUP($A$1:$A$611,[1]Sheet1!A$1:G$611,4)</f>
        <v>0.32840000000000003</v>
      </c>
      <c r="L282">
        <f>VLOOKUP($A$1:$A$611,[1]Sheet1!A$1:G$611,5)</f>
        <v>0</v>
      </c>
      <c r="M282">
        <f>VLOOKUP($A$1:$A$611,[1]Sheet1!A$1:G$611,6)</f>
        <v>3</v>
      </c>
      <c r="N282">
        <f>VLOOKUP($A$1:$A$611,[1]Sheet1!A$1:G$611,7)</f>
        <v>3</v>
      </c>
    </row>
    <row r="283" spans="1:14" x14ac:dyDescent="0.3">
      <c r="A283" s="3">
        <v>282</v>
      </c>
      <c r="B283" s="4">
        <v>40556</v>
      </c>
      <c r="C283" s="7" t="str">
        <f>TEXT($B283,"ddd")</f>
        <v>Thu</v>
      </c>
      <c r="D283" s="3">
        <v>4</v>
      </c>
      <c r="E283" s="3" t="b">
        <v>0</v>
      </c>
      <c r="F283" s="3">
        <v>4</v>
      </c>
      <c r="G283" s="3">
        <v>1</v>
      </c>
      <c r="H283" s="3">
        <v>0.14000000000000001</v>
      </c>
      <c r="I283">
        <f>VLOOKUP($A$1:$A$611,[1]Sheet1!A$1:G$611,2)</f>
        <v>0.1212</v>
      </c>
      <c r="J283">
        <f>VLOOKUP($A$1:$A$611,[1]Sheet1!A$1:G$611,3)</f>
        <v>0.5</v>
      </c>
      <c r="K283">
        <f>VLOOKUP($A$1:$A$611,[1]Sheet1!A$1:G$611,4)</f>
        <v>0.25369999999999998</v>
      </c>
      <c r="L283">
        <f>VLOOKUP($A$1:$A$611,[1]Sheet1!A$1:G$611,5)</f>
        <v>0</v>
      </c>
      <c r="M283">
        <f>VLOOKUP($A$1:$A$611,[1]Sheet1!A$1:G$611,6)</f>
        <v>4</v>
      </c>
      <c r="N283">
        <f>VLOOKUP($A$1:$A$611,[1]Sheet1!A$1:G$611,7)</f>
        <v>4</v>
      </c>
    </row>
    <row r="284" spans="1:14" x14ac:dyDescent="0.3">
      <c r="A284" s="3">
        <v>283</v>
      </c>
      <c r="B284" s="4">
        <v>40556</v>
      </c>
      <c r="C284" s="7" t="str">
        <f>TEXT($B284,"ddd")</f>
        <v>Thu</v>
      </c>
      <c r="D284" s="3">
        <v>5</v>
      </c>
      <c r="E284" s="3" t="b">
        <v>0</v>
      </c>
      <c r="F284" s="3">
        <v>4</v>
      </c>
      <c r="G284" s="3">
        <v>1</v>
      </c>
      <c r="H284" s="3">
        <v>0.14000000000000001</v>
      </c>
      <c r="I284">
        <f>VLOOKUP($A$1:$A$611,[1]Sheet1!A$1:G$611,2)</f>
        <v>0.1212</v>
      </c>
      <c r="J284">
        <f>VLOOKUP($A$1:$A$611,[1]Sheet1!A$1:G$611,3)</f>
        <v>0.5</v>
      </c>
      <c r="K284">
        <f>VLOOKUP($A$1:$A$611,[1]Sheet1!A$1:G$611,4)</f>
        <v>0.29849999999999999</v>
      </c>
      <c r="L284">
        <f>VLOOKUP($A$1:$A$611,[1]Sheet1!A$1:G$611,5)</f>
        <v>0</v>
      </c>
      <c r="M284">
        <f>VLOOKUP($A$1:$A$611,[1]Sheet1!A$1:G$611,6)</f>
        <v>3</v>
      </c>
      <c r="N284">
        <f>VLOOKUP($A$1:$A$611,[1]Sheet1!A$1:G$611,7)</f>
        <v>3</v>
      </c>
    </row>
    <row r="285" spans="1:14" x14ac:dyDescent="0.3">
      <c r="A285" s="3">
        <v>284</v>
      </c>
      <c r="B285" s="4">
        <v>40556</v>
      </c>
      <c r="C285" s="7" t="str">
        <f>TEXT($B285,"ddd")</f>
        <v>Thu</v>
      </c>
      <c r="D285" s="3">
        <v>6</v>
      </c>
      <c r="E285" s="3" t="b">
        <v>0</v>
      </c>
      <c r="F285" s="3">
        <v>4</v>
      </c>
      <c r="G285" s="3">
        <v>1</v>
      </c>
      <c r="H285" s="3">
        <v>0.12</v>
      </c>
      <c r="I285">
        <f>VLOOKUP($A$1:$A$611,[1]Sheet1!A$1:G$611,2)</f>
        <v>0.1515</v>
      </c>
      <c r="J285">
        <f>VLOOKUP($A$1:$A$611,[1]Sheet1!A$1:G$611,3)</f>
        <v>0.54</v>
      </c>
      <c r="K285">
        <f>VLOOKUP($A$1:$A$611,[1]Sheet1!A$1:G$611,4)</f>
        <v>0.1343</v>
      </c>
      <c r="L285">
        <f>VLOOKUP($A$1:$A$611,[1]Sheet1!A$1:G$611,5)</f>
        <v>0</v>
      </c>
      <c r="M285">
        <f>VLOOKUP($A$1:$A$611,[1]Sheet1!A$1:G$611,6)</f>
        <v>28</v>
      </c>
      <c r="N285">
        <f>VLOOKUP($A$1:$A$611,[1]Sheet1!A$1:G$611,7)</f>
        <v>28</v>
      </c>
    </row>
    <row r="286" spans="1:14" x14ac:dyDescent="0.3">
      <c r="A286" s="3">
        <v>285</v>
      </c>
      <c r="B286" s="4">
        <v>40556</v>
      </c>
      <c r="C286" s="7" t="str">
        <f>TEXT($B286,"ddd")</f>
        <v>Thu</v>
      </c>
      <c r="D286" s="3">
        <v>7</v>
      </c>
      <c r="E286" s="3" t="b">
        <v>0</v>
      </c>
      <c r="F286" s="3">
        <v>4</v>
      </c>
      <c r="G286" s="3">
        <v>1</v>
      </c>
      <c r="H286" s="3">
        <v>0.12</v>
      </c>
      <c r="I286">
        <f>VLOOKUP($A$1:$A$611,[1]Sheet1!A$1:G$611,2)</f>
        <v>0.1515</v>
      </c>
      <c r="J286">
        <f>VLOOKUP($A$1:$A$611,[1]Sheet1!A$1:G$611,3)</f>
        <v>0.54</v>
      </c>
      <c r="K286">
        <f>VLOOKUP($A$1:$A$611,[1]Sheet1!A$1:G$611,4)</f>
        <v>0.1343</v>
      </c>
      <c r="L286">
        <f>VLOOKUP($A$1:$A$611,[1]Sheet1!A$1:G$611,5)</f>
        <v>0</v>
      </c>
      <c r="M286">
        <f>VLOOKUP($A$1:$A$611,[1]Sheet1!A$1:G$611,6)</f>
        <v>72</v>
      </c>
      <c r="N286">
        <f>VLOOKUP($A$1:$A$611,[1]Sheet1!A$1:G$611,7)</f>
        <v>72</v>
      </c>
    </row>
    <row r="287" spans="1:14" x14ac:dyDescent="0.3">
      <c r="A287" s="3">
        <v>286</v>
      </c>
      <c r="B287" s="4">
        <v>40556</v>
      </c>
      <c r="C287" s="7" t="str">
        <f>TEXT($B287,"ddd")</f>
        <v>Thu</v>
      </c>
      <c r="D287" s="3">
        <v>8</v>
      </c>
      <c r="E287" s="3" t="b">
        <v>0</v>
      </c>
      <c r="F287" s="3">
        <v>4</v>
      </c>
      <c r="G287" s="3">
        <v>1</v>
      </c>
      <c r="H287" s="3">
        <v>0.14000000000000001</v>
      </c>
      <c r="I287">
        <f>VLOOKUP($A$1:$A$611,[1]Sheet1!A$1:G$611,2)</f>
        <v>0.13639999999999999</v>
      </c>
      <c r="J287">
        <f>VLOOKUP($A$1:$A$611,[1]Sheet1!A$1:G$611,3)</f>
        <v>0.5</v>
      </c>
      <c r="K287">
        <f>VLOOKUP($A$1:$A$611,[1]Sheet1!A$1:G$611,4)</f>
        <v>0.19400000000000001</v>
      </c>
      <c r="L287">
        <f>VLOOKUP($A$1:$A$611,[1]Sheet1!A$1:G$611,5)</f>
        <v>5</v>
      </c>
      <c r="M287">
        <f>VLOOKUP($A$1:$A$611,[1]Sheet1!A$1:G$611,6)</f>
        <v>197</v>
      </c>
      <c r="N287">
        <f>VLOOKUP($A$1:$A$611,[1]Sheet1!A$1:G$611,7)</f>
        <v>202</v>
      </c>
    </row>
    <row r="288" spans="1:14" x14ac:dyDescent="0.3">
      <c r="A288" s="3">
        <v>287</v>
      </c>
      <c r="B288" s="4">
        <v>40556</v>
      </c>
      <c r="C288" s="7" t="str">
        <f>TEXT($B288,"ddd")</f>
        <v>Thu</v>
      </c>
      <c r="D288" s="3">
        <v>9</v>
      </c>
      <c r="E288" s="3" t="b">
        <v>0</v>
      </c>
      <c r="F288" s="3">
        <v>4</v>
      </c>
      <c r="G288" s="3">
        <v>1</v>
      </c>
      <c r="H288" s="3">
        <v>0.14000000000000001</v>
      </c>
      <c r="I288">
        <f>VLOOKUP($A$1:$A$611,[1]Sheet1!A$1:G$611,2)</f>
        <v>0.1212</v>
      </c>
      <c r="J288">
        <f>VLOOKUP($A$1:$A$611,[1]Sheet1!A$1:G$611,3)</f>
        <v>0.5</v>
      </c>
      <c r="K288">
        <f>VLOOKUP($A$1:$A$611,[1]Sheet1!A$1:G$611,4)</f>
        <v>0.32840000000000003</v>
      </c>
      <c r="L288">
        <f>VLOOKUP($A$1:$A$611,[1]Sheet1!A$1:G$611,5)</f>
        <v>2</v>
      </c>
      <c r="M288">
        <f>VLOOKUP($A$1:$A$611,[1]Sheet1!A$1:G$611,6)</f>
        <v>137</v>
      </c>
      <c r="N288">
        <f>VLOOKUP($A$1:$A$611,[1]Sheet1!A$1:G$611,7)</f>
        <v>139</v>
      </c>
    </row>
    <row r="289" spans="1:14" x14ac:dyDescent="0.3">
      <c r="A289" s="3">
        <v>288</v>
      </c>
      <c r="B289" s="4">
        <v>40556</v>
      </c>
      <c r="C289" s="7" t="str">
        <f>TEXT($B289,"ddd")</f>
        <v>Thu</v>
      </c>
      <c r="D289" s="3">
        <v>10</v>
      </c>
      <c r="E289" s="3" t="b">
        <v>0</v>
      </c>
      <c r="F289" s="3">
        <v>4</v>
      </c>
      <c r="G289" s="3">
        <v>2</v>
      </c>
      <c r="H289" s="3">
        <v>0.16</v>
      </c>
      <c r="I289">
        <f>VLOOKUP($A$1:$A$611,[1]Sheet1!A$1:G$611,2)</f>
        <v>0.13639999999999999</v>
      </c>
      <c r="J289">
        <f>VLOOKUP($A$1:$A$611,[1]Sheet1!A$1:G$611,3)</f>
        <v>0.5</v>
      </c>
      <c r="K289">
        <f>VLOOKUP($A$1:$A$611,[1]Sheet1!A$1:G$611,4)</f>
        <v>0.35820000000000002</v>
      </c>
      <c r="L289">
        <f>VLOOKUP($A$1:$A$611,[1]Sheet1!A$1:G$611,5)</f>
        <v>2</v>
      </c>
      <c r="M289">
        <f>VLOOKUP($A$1:$A$611,[1]Sheet1!A$1:G$611,6)</f>
        <v>36</v>
      </c>
      <c r="N289">
        <f>VLOOKUP($A$1:$A$611,[1]Sheet1!A$1:G$611,7)</f>
        <v>38</v>
      </c>
    </row>
    <row r="290" spans="1:14" x14ac:dyDescent="0.3">
      <c r="A290" s="3">
        <v>289</v>
      </c>
      <c r="B290" s="4">
        <v>40556</v>
      </c>
      <c r="C290" s="7" t="str">
        <f>TEXT($B290,"ddd")</f>
        <v>Thu</v>
      </c>
      <c r="D290" s="3">
        <v>11</v>
      </c>
      <c r="E290" s="3" t="b">
        <v>0</v>
      </c>
      <c r="F290" s="3">
        <v>4</v>
      </c>
      <c r="G290" s="3">
        <v>2</v>
      </c>
      <c r="H290" s="3">
        <v>0.2</v>
      </c>
      <c r="I290">
        <f>VLOOKUP($A$1:$A$611,[1]Sheet1!A$1:G$611,2)</f>
        <v>0.16669999999999999</v>
      </c>
      <c r="J290">
        <f>VLOOKUP($A$1:$A$611,[1]Sheet1!A$1:G$611,3)</f>
        <v>0.44</v>
      </c>
      <c r="K290">
        <f>VLOOKUP($A$1:$A$611,[1]Sheet1!A$1:G$611,4)</f>
        <v>0.44779999999999998</v>
      </c>
      <c r="L290">
        <f>VLOOKUP($A$1:$A$611,[1]Sheet1!A$1:G$611,5)</f>
        <v>4</v>
      </c>
      <c r="M290">
        <f>VLOOKUP($A$1:$A$611,[1]Sheet1!A$1:G$611,6)</f>
        <v>33</v>
      </c>
      <c r="N290">
        <f>VLOOKUP($A$1:$A$611,[1]Sheet1!A$1:G$611,7)</f>
        <v>37</v>
      </c>
    </row>
    <row r="291" spans="1:14" x14ac:dyDescent="0.3">
      <c r="A291" s="3">
        <v>290</v>
      </c>
      <c r="B291" s="4">
        <v>40556</v>
      </c>
      <c r="C291" s="7" t="str">
        <f>TEXT($B291,"ddd")</f>
        <v>Thu</v>
      </c>
      <c r="D291" s="3">
        <v>12</v>
      </c>
      <c r="E291" s="3" t="b">
        <v>0</v>
      </c>
      <c r="F291" s="3">
        <v>4</v>
      </c>
      <c r="G291" s="3">
        <v>1</v>
      </c>
      <c r="H291" s="3">
        <v>0.2</v>
      </c>
      <c r="I291">
        <f>VLOOKUP($A$1:$A$611,[1]Sheet1!A$1:G$611,2)</f>
        <v>0.16669999999999999</v>
      </c>
      <c r="J291">
        <f>VLOOKUP($A$1:$A$611,[1]Sheet1!A$1:G$611,3)</f>
        <v>0.44</v>
      </c>
      <c r="K291">
        <f>VLOOKUP($A$1:$A$611,[1]Sheet1!A$1:G$611,4)</f>
        <v>0.41789999999999999</v>
      </c>
      <c r="L291">
        <f>VLOOKUP($A$1:$A$611,[1]Sheet1!A$1:G$611,5)</f>
        <v>3</v>
      </c>
      <c r="M291">
        <f>VLOOKUP($A$1:$A$611,[1]Sheet1!A$1:G$611,6)</f>
        <v>49</v>
      </c>
      <c r="N291">
        <f>VLOOKUP($A$1:$A$611,[1]Sheet1!A$1:G$611,7)</f>
        <v>52</v>
      </c>
    </row>
    <row r="292" spans="1:14" x14ac:dyDescent="0.3">
      <c r="A292" s="3">
        <v>291</v>
      </c>
      <c r="B292" s="4">
        <v>40556</v>
      </c>
      <c r="C292" s="7" t="str">
        <f>TEXT($B292,"ddd")</f>
        <v>Thu</v>
      </c>
      <c r="D292" s="3">
        <v>13</v>
      </c>
      <c r="E292" s="3" t="b">
        <v>0</v>
      </c>
      <c r="F292" s="3">
        <v>4</v>
      </c>
      <c r="G292" s="3">
        <v>1</v>
      </c>
      <c r="H292" s="3">
        <v>0.22</v>
      </c>
      <c r="I292">
        <f>VLOOKUP($A$1:$A$611,[1]Sheet1!A$1:G$611,2)</f>
        <v>0.19700000000000001</v>
      </c>
      <c r="J292">
        <f>VLOOKUP($A$1:$A$611,[1]Sheet1!A$1:G$611,3)</f>
        <v>0.41</v>
      </c>
      <c r="K292">
        <f>VLOOKUP($A$1:$A$611,[1]Sheet1!A$1:G$611,4)</f>
        <v>0.44779999999999998</v>
      </c>
      <c r="L292">
        <f>VLOOKUP($A$1:$A$611,[1]Sheet1!A$1:G$611,5)</f>
        <v>2</v>
      </c>
      <c r="M292">
        <f>VLOOKUP($A$1:$A$611,[1]Sheet1!A$1:G$611,6)</f>
        <v>81</v>
      </c>
      <c r="N292">
        <f>VLOOKUP($A$1:$A$611,[1]Sheet1!A$1:G$611,7)</f>
        <v>83</v>
      </c>
    </row>
    <row r="293" spans="1:14" x14ac:dyDescent="0.3">
      <c r="A293" s="3">
        <v>292</v>
      </c>
      <c r="B293" s="4">
        <v>40556</v>
      </c>
      <c r="C293" s="7" t="str">
        <f>TEXT($B293,"ddd")</f>
        <v>Thu</v>
      </c>
      <c r="D293" s="3">
        <v>14</v>
      </c>
      <c r="E293" s="3" t="b">
        <v>0</v>
      </c>
      <c r="F293" s="3">
        <v>4</v>
      </c>
      <c r="G293" s="3">
        <v>1</v>
      </c>
      <c r="H293" s="3">
        <v>0.22</v>
      </c>
      <c r="I293">
        <f>VLOOKUP($A$1:$A$611,[1]Sheet1!A$1:G$611,2)</f>
        <v>0.19700000000000001</v>
      </c>
      <c r="J293">
        <f>VLOOKUP($A$1:$A$611,[1]Sheet1!A$1:G$611,3)</f>
        <v>0.41</v>
      </c>
      <c r="K293">
        <f>VLOOKUP($A$1:$A$611,[1]Sheet1!A$1:G$611,4)</f>
        <v>0.3881</v>
      </c>
      <c r="L293">
        <f>VLOOKUP($A$1:$A$611,[1]Sheet1!A$1:G$611,5)</f>
        <v>3</v>
      </c>
      <c r="M293">
        <f>VLOOKUP($A$1:$A$611,[1]Sheet1!A$1:G$611,6)</f>
        <v>39</v>
      </c>
      <c r="N293">
        <f>VLOOKUP($A$1:$A$611,[1]Sheet1!A$1:G$611,7)</f>
        <v>42</v>
      </c>
    </row>
    <row r="294" spans="1:14" x14ac:dyDescent="0.3">
      <c r="A294" s="3">
        <v>293</v>
      </c>
      <c r="B294" s="4">
        <v>40556</v>
      </c>
      <c r="C294" s="7" t="str">
        <f>TEXT($B294,"ddd")</f>
        <v>Thu</v>
      </c>
      <c r="D294" s="3">
        <v>15</v>
      </c>
      <c r="E294" s="3" t="b">
        <v>0</v>
      </c>
      <c r="F294" s="3">
        <v>4</v>
      </c>
      <c r="G294" s="3">
        <v>1</v>
      </c>
      <c r="H294" s="3">
        <v>0.24</v>
      </c>
      <c r="I294">
        <f>VLOOKUP($A$1:$A$611,[1]Sheet1!A$1:G$611,2)</f>
        <v>0.21210000000000001</v>
      </c>
      <c r="J294">
        <f>VLOOKUP($A$1:$A$611,[1]Sheet1!A$1:G$611,3)</f>
        <v>0.38</v>
      </c>
      <c r="K294">
        <f>VLOOKUP($A$1:$A$611,[1]Sheet1!A$1:G$611,4)</f>
        <v>0.29849999999999999</v>
      </c>
      <c r="L294">
        <f>VLOOKUP($A$1:$A$611,[1]Sheet1!A$1:G$611,5)</f>
        <v>5</v>
      </c>
      <c r="M294">
        <f>VLOOKUP($A$1:$A$611,[1]Sheet1!A$1:G$611,6)</f>
        <v>55</v>
      </c>
      <c r="N294">
        <f>VLOOKUP($A$1:$A$611,[1]Sheet1!A$1:G$611,7)</f>
        <v>60</v>
      </c>
    </row>
    <row r="295" spans="1:14" x14ac:dyDescent="0.3">
      <c r="A295" s="3">
        <v>294</v>
      </c>
      <c r="B295" s="4">
        <v>40556</v>
      </c>
      <c r="C295" s="7" t="str">
        <f>TEXT($B295,"ddd")</f>
        <v>Thu</v>
      </c>
      <c r="D295" s="3">
        <v>16</v>
      </c>
      <c r="E295" s="3" t="b">
        <v>0</v>
      </c>
      <c r="F295" s="3">
        <v>4</v>
      </c>
      <c r="G295" s="3">
        <v>1</v>
      </c>
      <c r="H295" s="3">
        <v>0.24</v>
      </c>
      <c r="I295">
        <f>VLOOKUP($A$1:$A$611,[1]Sheet1!A$1:G$611,2)</f>
        <v>0.21210000000000001</v>
      </c>
      <c r="J295">
        <f>VLOOKUP($A$1:$A$611,[1]Sheet1!A$1:G$611,3)</f>
        <v>0.38</v>
      </c>
      <c r="K295">
        <f>VLOOKUP($A$1:$A$611,[1]Sheet1!A$1:G$611,4)</f>
        <v>0.35820000000000002</v>
      </c>
      <c r="L295">
        <f>VLOOKUP($A$1:$A$611,[1]Sheet1!A$1:G$611,5)</f>
        <v>2</v>
      </c>
      <c r="M295">
        <f>VLOOKUP($A$1:$A$611,[1]Sheet1!A$1:G$611,6)</f>
        <v>76</v>
      </c>
      <c r="N295">
        <f>VLOOKUP($A$1:$A$611,[1]Sheet1!A$1:G$611,7)</f>
        <v>78</v>
      </c>
    </row>
    <row r="296" spans="1:14" x14ac:dyDescent="0.3">
      <c r="A296" s="3">
        <v>295</v>
      </c>
      <c r="B296" s="4">
        <v>40556</v>
      </c>
      <c r="C296" s="7" t="str">
        <f>TEXT($B296,"ddd")</f>
        <v>Thu</v>
      </c>
      <c r="D296" s="3">
        <v>17</v>
      </c>
      <c r="E296" s="3" t="b">
        <v>0</v>
      </c>
      <c r="F296" s="3">
        <v>4</v>
      </c>
      <c r="G296" s="3">
        <v>1</v>
      </c>
      <c r="H296" s="3">
        <v>0.2</v>
      </c>
      <c r="I296">
        <f>VLOOKUP($A$1:$A$611,[1]Sheet1!A$1:G$611,2)</f>
        <v>0.18179999999999999</v>
      </c>
      <c r="J296">
        <f>VLOOKUP($A$1:$A$611,[1]Sheet1!A$1:G$611,3)</f>
        <v>0.4</v>
      </c>
      <c r="K296">
        <f>VLOOKUP($A$1:$A$611,[1]Sheet1!A$1:G$611,4)</f>
        <v>0.28360000000000002</v>
      </c>
      <c r="L296">
        <f>VLOOKUP($A$1:$A$611,[1]Sheet1!A$1:G$611,5)</f>
        <v>4</v>
      </c>
      <c r="M296">
        <f>VLOOKUP($A$1:$A$611,[1]Sheet1!A$1:G$611,6)</f>
        <v>158</v>
      </c>
      <c r="N296">
        <f>VLOOKUP($A$1:$A$611,[1]Sheet1!A$1:G$611,7)</f>
        <v>162</v>
      </c>
    </row>
    <row r="297" spans="1:14" x14ac:dyDescent="0.3">
      <c r="A297" s="3">
        <v>296</v>
      </c>
      <c r="B297" s="4">
        <v>40556</v>
      </c>
      <c r="C297" s="7" t="str">
        <f>TEXT($B297,"ddd")</f>
        <v>Thu</v>
      </c>
      <c r="D297" s="3">
        <v>18</v>
      </c>
      <c r="E297" s="3" t="b">
        <v>0</v>
      </c>
      <c r="F297" s="3">
        <v>4</v>
      </c>
      <c r="G297" s="3">
        <v>1</v>
      </c>
      <c r="H297" s="3">
        <v>0.2</v>
      </c>
      <c r="I297">
        <f>VLOOKUP($A$1:$A$611,[1]Sheet1!A$1:G$611,2)</f>
        <v>0.18179999999999999</v>
      </c>
      <c r="J297">
        <f>VLOOKUP($A$1:$A$611,[1]Sheet1!A$1:G$611,3)</f>
        <v>0.4</v>
      </c>
      <c r="K297">
        <f>VLOOKUP($A$1:$A$611,[1]Sheet1!A$1:G$611,4)</f>
        <v>0.32840000000000003</v>
      </c>
      <c r="L297">
        <f>VLOOKUP($A$1:$A$611,[1]Sheet1!A$1:G$611,5)</f>
        <v>3</v>
      </c>
      <c r="M297">
        <f>VLOOKUP($A$1:$A$611,[1]Sheet1!A$1:G$611,6)</f>
        <v>141</v>
      </c>
      <c r="N297">
        <f>VLOOKUP($A$1:$A$611,[1]Sheet1!A$1:G$611,7)</f>
        <v>144</v>
      </c>
    </row>
    <row r="298" spans="1:14" x14ac:dyDescent="0.3">
      <c r="A298" s="3">
        <v>297</v>
      </c>
      <c r="B298" s="4">
        <v>40556</v>
      </c>
      <c r="C298" s="7" t="str">
        <f>TEXT($B298,"ddd")</f>
        <v>Thu</v>
      </c>
      <c r="D298" s="3">
        <v>19</v>
      </c>
      <c r="E298" s="3" t="b">
        <v>0</v>
      </c>
      <c r="F298" s="3">
        <v>4</v>
      </c>
      <c r="G298" s="3">
        <v>1</v>
      </c>
      <c r="H298" s="3">
        <v>0.16</v>
      </c>
      <c r="I298">
        <f>VLOOKUP($A$1:$A$611,[1]Sheet1!A$1:G$611,2)</f>
        <v>0.1515</v>
      </c>
      <c r="J298">
        <f>VLOOKUP($A$1:$A$611,[1]Sheet1!A$1:G$611,3)</f>
        <v>0.47</v>
      </c>
      <c r="K298">
        <f>VLOOKUP($A$1:$A$611,[1]Sheet1!A$1:G$611,4)</f>
        <v>0.25369999999999998</v>
      </c>
      <c r="L298">
        <f>VLOOKUP($A$1:$A$611,[1]Sheet1!A$1:G$611,5)</f>
        <v>1</v>
      </c>
      <c r="M298">
        <f>VLOOKUP($A$1:$A$611,[1]Sheet1!A$1:G$611,6)</f>
        <v>98</v>
      </c>
      <c r="N298">
        <f>VLOOKUP($A$1:$A$611,[1]Sheet1!A$1:G$611,7)</f>
        <v>99</v>
      </c>
    </row>
    <row r="299" spans="1:14" x14ac:dyDescent="0.3">
      <c r="A299" s="3">
        <v>298</v>
      </c>
      <c r="B299" s="4">
        <v>40556</v>
      </c>
      <c r="C299" s="7" t="str">
        <f>TEXT($B299,"ddd")</f>
        <v>Thu</v>
      </c>
      <c r="D299" s="3">
        <v>20</v>
      </c>
      <c r="E299" s="3" t="b">
        <v>0</v>
      </c>
      <c r="F299" s="3">
        <v>4</v>
      </c>
      <c r="G299" s="3">
        <v>1</v>
      </c>
      <c r="H299" s="3">
        <v>0.16</v>
      </c>
      <c r="I299">
        <f>VLOOKUP($A$1:$A$611,[1]Sheet1!A$1:G$611,2)</f>
        <v>0.1515</v>
      </c>
      <c r="J299">
        <f>VLOOKUP($A$1:$A$611,[1]Sheet1!A$1:G$611,3)</f>
        <v>0.47</v>
      </c>
      <c r="K299">
        <f>VLOOKUP($A$1:$A$611,[1]Sheet1!A$1:G$611,4)</f>
        <v>0.22389999999999999</v>
      </c>
      <c r="L299">
        <f>VLOOKUP($A$1:$A$611,[1]Sheet1!A$1:G$611,5)</f>
        <v>0</v>
      </c>
      <c r="M299">
        <f>VLOOKUP($A$1:$A$611,[1]Sheet1!A$1:G$611,6)</f>
        <v>64</v>
      </c>
      <c r="N299">
        <f>VLOOKUP($A$1:$A$611,[1]Sheet1!A$1:G$611,7)</f>
        <v>64</v>
      </c>
    </row>
    <row r="300" spans="1:14" x14ac:dyDescent="0.3">
      <c r="A300" s="3">
        <v>299</v>
      </c>
      <c r="B300" s="4">
        <v>40556</v>
      </c>
      <c r="C300" s="7" t="str">
        <f>TEXT($B300,"ddd")</f>
        <v>Thu</v>
      </c>
      <c r="D300" s="3">
        <v>21</v>
      </c>
      <c r="E300" s="3" t="b">
        <v>0</v>
      </c>
      <c r="F300" s="3">
        <v>4</v>
      </c>
      <c r="G300" s="3">
        <v>1</v>
      </c>
      <c r="H300" s="3">
        <v>0.14000000000000001</v>
      </c>
      <c r="I300">
        <f>VLOOKUP($A$1:$A$611,[1]Sheet1!A$1:G$611,2)</f>
        <v>0.1212</v>
      </c>
      <c r="J300">
        <f>VLOOKUP($A$1:$A$611,[1]Sheet1!A$1:G$611,3)</f>
        <v>0.46</v>
      </c>
      <c r="K300">
        <f>VLOOKUP($A$1:$A$611,[1]Sheet1!A$1:G$611,4)</f>
        <v>0.29849999999999999</v>
      </c>
      <c r="L300">
        <f>VLOOKUP($A$1:$A$611,[1]Sheet1!A$1:G$611,5)</f>
        <v>0</v>
      </c>
      <c r="M300">
        <f>VLOOKUP($A$1:$A$611,[1]Sheet1!A$1:G$611,6)</f>
        <v>40</v>
      </c>
      <c r="N300">
        <f>VLOOKUP($A$1:$A$611,[1]Sheet1!A$1:G$611,7)</f>
        <v>40</v>
      </c>
    </row>
    <row r="301" spans="1:14" x14ac:dyDescent="0.3">
      <c r="A301" s="3">
        <v>300</v>
      </c>
      <c r="B301" s="4">
        <v>40556</v>
      </c>
      <c r="C301" s="7" t="str">
        <f>TEXT($B301,"ddd")</f>
        <v>Thu</v>
      </c>
      <c r="D301" s="3">
        <v>22</v>
      </c>
      <c r="E301" s="3" t="b">
        <v>0</v>
      </c>
      <c r="F301" s="3">
        <v>4</v>
      </c>
      <c r="G301" s="3">
        <v>1</v>
      </c>
      <c r="H301" s="3">
        <v>0.14000000000000001</v>
      </c>
      <c r="I301">
        <f>VLOOKUP($A$1:$A$611,[1]Sheet1!A$1:G$611,2)</f>
        <v>0.1212</v>
      </c>
      <c r="J301">
        <f>VLOOKUP($A$1:$A$611,[1]Sheet1!A$1:G$611,3)</f>
        <v>0.46</v>
      </c>
      <c r="K301">
        <f>VLOOKUP($A$1:$A$611,[1]Sheet1!A$1:G$611,4)</f>
        <v>0.32840000000000003</v>
      </c>
      <c r="L301">
        <f>VLOOKUP($A$1:$A$611,[1]Sheet1!A$1:G$611,5)</f>
        <v>0</v>
      </c>
      <c r="M301">
        <f>VLOOKUP($A$1:$A$611,[1]Sheet1!A$1:G$611,6)</f>
        <v>30</v>
      </c>
      <c r="N301">
        <f>VLOOKUP($A$1:$A$611,[1]Sheet1!A$1:G$611,7)</f>
        <v>30</v>
      </c>
    </row>
    <row r="302" spans="1:14" x14ac:dyDescent="0.3">
      <c r="A302" s="3">
        <v>301</v>
      </c>
      <c r="B302" s="4">
        <v>40556</v>
      </c>
      <c r="C302" s="7" t="str">
        <f>TEXT($B302,"ddd")</f>
        <v>Thu</v>
      </c>
      <c r="D302" s="3">
        <v>23</v>
      </c>
      <c r="E302" s="3" t="b">
        <v>0</v>
      </c>
      <c r="F302" s="3">
        <v>4</v>
      </c>
      <c r="G302" s="3">
        <v>1</v>
      </c>
      <c r="H302" s="3">
        <v>0.12</v>
      </c>
      <c r="I302">
        <f>VLOOKUP($A$1:$A$611,[1]Sheet1!A$1:G$611,2)</f>
        <v>0.13639999999999999</v>
      </c>
      <c r="J302">
        <f>VLOOKUP($A$1:$A$611,[1]Sheet1!A$1:G$611,3)</f>
        <v>0.5</v>
      </c>
      <c r="K302">
        <f>VLOOKUP($A$1:$A$611,[1]Sheet1!A$1:G$611,4)</f>
        <v>0.19400000000000001</v>
      </c>
      <c r="L302">
        <f>VLOOKUP($A$1:$A$611,[1]Sheet1!A$1:G$611,5)</f>
        <v>1</v>
      </c>
      <c r="M302">
        <f>VLOOKUP($A$1:$A$611,[1]Sheet1!A$1:G$611,6)</f>
        <v>14</v>
      </c>
      <c r="N302">
        <f>VLOOKUP($A$1:$A$611,[1]Sheet1!A$1:G$611,7)</f>
        <v>15</v>
      </c>
    </row>
    <row r="303" spans="1:14" x14ac:dyDescent="0.3">
      <c r="A303" s="3">
        <v>302</v>
      </c>
      <c r="B303" s="4">
        <v>40557</v>
      </c>
      <c r="C303" s="7" t="str">
        <f>TEXT($B303,"ddd")</f>
        <v>Fri</v>
      </c>
      <c r="D303" s="3">
        <v>0</v>
      </c>
      <c r="E303" s="3" t="b">
        <v>0</v>
      </c>
      <c r="F303" s="3">
        <v>5</v>
      </c>
      <c r="G303" s="3">
        <v>1</v>
      </c>
      <c r="H303" s="3">
        <v>0.12</v>
      </c>
      <c r="I303">
        <f>VLOOKUP($A$1:$A$611,[1]Sheet1!A$1:G$611,2)</f>
        <v>0.13639999999999999</v>
      </c>
      <c r="J303">
        <f>VLOOKUP($A$1:$A$611,[1]Sheet1!A$1:G$611,3)</f>
        <v>0.5</v>
      </c>
      <c r="K303">
        <f>VLOOKUP($A$1:$A$611,[1]Sheet1!A$1:G$611,4)</f>
        <v>0.19400000000000001</v>
      </c>
      <c r="L303">
        <f>VLOOKUP($A$1:$A$611,[1]Sheet1!A$1:G$611,5)</f>
        <v>0</v>
      </c>
      <c r="M303">
        <f>VLOOKUP($A$1:$A$611,[1]Sheet1!A$1:G$611,6)</f>
        <v>14</v>
      </c>
      <c r="N303">
        <f>VLOOKUP($A$1:$A$611,[1]Sheet1!A$1:G$611,7)</f>
        <v>14</v>
      </c>
    </row>
    <row r="304" spans="1:14" x14ac:dyDescent="0.3">
      <c r="A304" s="3">
        <v>303</v>
      </c>
      <c r="B304" s="4">
        <v>40557</v>
      </c>
      <c r="C304" s="7" t="str">
        <f>TEXT($B304,"ddd")</f>
        <v>Fri</v>
      </c>
      <c r="D304" s="3">
        <v>1</v>
      </c>
      <c r="E304" s="3" t="b">
        <v>0</v>
      </c>
      <c r="F304" s="3">
        <v>5</v>
      </c>
      <c r="G304" s="3">
        <v>1</v>
      </c>
      <c r="H304" s="3">
        <v>0.1</v>
      </c>
      <c r="I304">
        <f>VLOOKUP($A$1:$A$611,[1]Sheet1!A$1:G$611,2)</f>
        <v>0.1212</v>
      </c>
      <c r="J304">
        <f>VLOOKUP($A$1:$A$611,[1]Sheet1!A$1:G$611,3)</f>
        <v>0.54</v>
      </c>
      <c r="K304">
        <f>VLOOKUP($A$1:$A$611,[1]Sheet1!A$1:G$611,4)</f>
        <v>0.16420000000000001</v>
      </c>
      <c r="L304">
        <f>VLOOKUP($A$1:$A$611,[1]Sheet1!A$1:G$611,5)</f>
        <v>0</v>
      </c>
      <c r="M304">
        <f>VLOOKUP($A$1:$A$611,[1]Sheet1!A$1:G$611,6)</f>
        <v>5</v>
      </c>
      <c r="N304">
        <f>VLOOKUP($A$1:$A$611,[1]Sheet1!A$1:G$611,7)</f>
        <v>5</v>
      </c>
    </row>
    <row r="305" spans="1:14" x14ac:dyDescent="0.3">
      <c r="A305" s="3">
        <v>304</v>
      </c>
      <c r="B305" s="4">
        <v>40557</v>
      </c>
      <c r="C305" s="7" t="str">
        <f>TEXT($B305,"ddd")</f>
        <v>Fri</v>
      </c>
      <c r="D305" s="3">
        <v>2</v>
      </c>
      <c r="E305" s="3" t="b">
        <v>0</v>
      </c>
      <c r="F305" s="3">
        <v>5</v>
      </c>
      <c r="G305" s="3">
        <v>1</v>
      </c>
      <c r="H305" s="3">
        <v>0.1</v>
      </c>
      <c r="I305">
        <f>VLOOKUP($A$1:$A$611,[1]Sheet1!A$1:G$611,2)</f>
        <v>0.1212</v>
      </c>
      <c r="J305">
        <f>VLOOKUP($A$1:$A$611,[1]Sheet1!A$1:G$611,3)</f>
        <v>0.54</v>
      </c>
      <c r="K305">
        <f>VLOOKUP($A$1:$A$611,[1]Sheet1!A$1:G$611,4)</f>
        <v>0.1343</v>
      </c>
      <c r="L305">
        <f>VLOOKUP($A$1:$A$611,[1]Sheet1!A$1:G$611,5)</f>
        <v>0</v>
      </c>
      <c r="M305">
        <f>VLOOKUP($A$1:$A$611,[1]Sheet1!A$1:G$611,6)</f>
        <v>1</v>
      </c>
      <c r="N305">
        <f>VLOOKUP($A$1:$A$611,[1]Sheet1!A$1:G$611,7)</f>
        <v>1</v>
      </c>
    </row>
    <row r="306" spans="1:14" x14ac:dyDescent="0.3">
      <c r="A306" s="3">
        <v>305</v>
      </c>
      <c r="B306" s="4">
        <v>40557</v>
      </c>
      <c r="C306" s="7" t="str">
        <f>TEXT($B306,"ddd")</f>
        <v>Fri</v>
      </c>
      <c r="D306" s="3">
        <v>3</v>
      </c>
      <c r="E306" s="3" t="b">
        <v>0</v>
      </c>
      <c r="F306" s="3">
        <v>5</v>
      </c>
      <c r="G306" s="3">
        <v>1</v>
      </c>
      <c r="H306" s="3">
        <v>0.1</v>
      </c>
      <c r="I306">
        <f>VLOOKUP($A$1:$A$611,[1]Sheet1!A$1:G$611,2)</f>
        <v>0.13639999999999999</v>
      </c>
      <c r="J306">
        <f>VLOOKUP($A$1:$A$611,[1]Sheet1!A$1:G$611,3)</f>
        <v>0.54</v>
      </c>
      <c r="K306">
        <f>VLOOKUP($A$1:$A$611,[1]Sheet1!A$1:G$611,4)</f>
        <v>0.1045</v>
      </c>
      <c r="L306">
        <f>VLOOKUP($A$1:$A$611,[1]Sheet1!A$1:G$611,5)</f>
        <v>0</v>
      </c>
      <c r="M306">
        <f>VLOOKUP($A$1:$A$611,[1]Sheet1!A$1:G$611,6)</f>
        <v>1</v>
      </c>
      <c r="N306">
        <f>VLOOKUP($A$1:$A$611,[1]Sheet1!A$1:G$611,7)</f>
        <v>1</v>
      </c>
    </row>
    <row r="307" spans="1:14" x14ac:dyDescent="0.3">
      <c r="A307" s="3">
        <v>306</v>
      </c>
      <c r="B307" s="4">
        <v>40557</v>
      </c>
      <c r="C307" s="7" t="str">
        <f>TEXT($B307,"ddd")</f>
        <v>Fri</v>
      </c>
      <c r="D307" s="3">
        <v>5</v>
      </c>
      <c r="E307" s="3" t="b">
        <v>0</v>
      </c>
      <c r="F307" s="3">
        <v>5</v>
      </c>
      <c r="G307" s="3">
        <v>1</v>
      </c>
      <c r="H307" s="3">
        <v>0.1</v>
      </c>
      <c r="I307">
        <f>VLOOKUP($A$1:$A$611,[1]Sheet1!A$1:G$611,2)</f>
        <v>0.13639999999999999</v>
      </c>
      <c r="J307">
        <f>VLOOKUP($A$1:$A$611,[1]Sheet1!A$1:G$611,3)</f>
        <v>0.54</v>
      </c>
      <c r="K307">
        <f>VLOOKUP($A$1:$A$611,[1]Sheet1!A$1:G$611,4)</f>
        <v>8.9599999999999999E-2</v>
      </c>
      <c r="L307">
        <f>VLOOKUP($A$1:$A$611,[1]Sheet1!A$1:G$611,5)</f>
        <v>0</v>
      </c>
      <c r="M307">
        <f>VLOOKUP($A$1:$A$611,[1]Sheet1!A$1:G$611,6)</f>
        <v>8</v>
      </c>
      <c r="N307">
        <f>VLOOKUP($A$1:$A$611,[1]Sheet1!A$1:G$611,7)</f>
        <v>8</v>
      </c>
    </row>
    <row r="308" spans="1:14" x14ac:dyDescent="0.3">
      <c r="A308" s="3">
        <v>307</v>
      </c>
      <c r="B308" s="4">
        <v>40557</v>
      </c>
      <c r="C308" s="7" t="str">
        <f>TEXT($B308,"ddd")</f>
        <v>Fri</v>
      </c>
      <c r="D308" s="3">
        <v>6</v>
      </c>
      <c r="E308" s="3" t="b">
        <v>0</v>
      </c>
      <c r="F308" s="3">
        <v>5</v>
      </c>
      <c r="G308" s="3">
        <v>1</v>
      </c>
      <c r="H308" s="3">
        <v>0.1</v>
      </c>
      <c r="I308">
        <f>VLOOKUP($A$1:$A$611,[1]Sheet1!A$1:G$611,2)</f>
        <v>0.18179999999999999</v>
      </c>
      <c r="J308">
        <f>VLOOKUP($A$1:$A$611,[1]Sheet1!A$1:G$611,3)</f>
        <v>0.54</v>
      </c>
      <c r="K308">
        <f>VLOOKUP($A$1:$A$611,[1]Sheet1!A$1:G$611,4)</f>
        <v>0</v>
      </c>
      <c r="L308">
        <f>VLOOKUP($A$1:$A$611,[1]Sheet1!A$1:G$611,5)</f>
        <v>0</v>
      </c>
      <c r="M308">
        <f>VLOOKUP($A$1:$A$611,[1]Sheet1!A$1:G$611,6)</f>
        <v>17</v>
      </c>
      <c r="N308">
        <f>VLOOKUP($A$1:$A$611,[1]Sheet1!A$1:G$611,7)</f>
        <v>17</v>
      </c>
    </row>
    <row r="309" spans="1:14" x14ac:dyDescent="0.3">
      <c r="A309" s="3">
        <v>308</v>
      </c>
      <c r="B309" s="4">
        <v>40557</v>
      </c>
      <c r="C309" s="7" t="str">
        <f>TEXT($B309,"ddd")</f>
        <v>Fri</v>
      </c>
      <c r="D309" s="3">
        <v>7</v>
      </c>
      <c r="E309" s="3" t="b">
        <v>0</v>
      </c>
      <c r="F309" s="3">
        <v>5</v>
      </c>
      <c r="G309" s="3">
        <v>1</v>
      </c>
      <c r="H309" s="3">
        <v>0.1</v>
      </c>
      <c r="I309">
        <f>VLOOKUP($A$1:$A$611,[1]Sheet1!A$1:G$611,2)</f>
        <v>0.1212</v>
      </c>
      <c r="J309">
        <f>VLOOKUP($A$1:$A$611,[1]Sheet1!A$1:G$611,3)</f>
        <v>0.74</v>
      </c>
      <c r="K309">
        <f>VLOOKUP($A$1:$A$611,[1]Sheet1!A$1:G$611,4)</f>
        <v>0.16420000000000001</v>
      </c>
      <c r="L309">
        <f>VLOOKUP($A$1:$A$611,[1]Sheet1!A$1:G$611,5)</f>
        <v>0</v>
      </c>
      <c r="M309">
        <f>VLOOKUP($A$1:$A$611,[1]Sheet1!A$1:G$611,6)</f>
        <v>70</v>
      </c>
      <c r="N309">
        <f>VLOOKUP($A$1:$A$611,[1]Sheet1!A$1:G$611,7)</f>
        <v>70</v>
      </c>
    </row>
    <row r="310" spans="1:14" x14ac:dyDescent="0.3">
      <c r="A310" s="3">
        <v>309</v>
      </c>
      <c r="B310" s="4">
        <v>40557</v>
      </c>
      <c r="C310" s="7" t="str">
        <f>TEXT($B310,"ddd")</f>
        <v>Fri</v>
      </c>
      <c r="D310" s="3">
        <v>8</v>
      </c>
      <c r="E310" s="3" t="b">
        <v>0</v>
      </c>
      <c r="F310" s="3">
        <v>5</v>
      </c>
      <c r="G310" s="3">
        <v>1</v>
      </c>
      <c r="H310" s="3">
        <v>0.12</v>
      </c>
      <c r="I310">
        <f>VLOOKUP($A$1:$A$611,[1]Sheet1!A$1:G$611,2)</f>
        <v>0.16669999999999999</v>
      </c>
      <c r="J310">
        <f>VLOOKUP($A$1:$A$611,[1]Sheet1!A$1:G$611,3)</f>
        <v>0.68</v>
      </c>
      <c r="K310">
        <f>VLOOKUP($A$1:$A$611,[1]Sheet1!A$1:G$611,4)</f>
        <v>0</v>
      </c>
      <c r="L310">
        <f>VLOOKUP($A$1:$A$611,[1]Sheet1!A$1:G$611,5)</f>
        <v>2</v>
      </c>
      <c r="M310">
        <f>VLOOKUP($A$1:$A$611,[1]Sheet1!A$1:G$611,6)</f>
        <v>156</v>
      </c>
      <c r="N310">
        <f>VLOOKUP($A$1:$A$611,[1]Sheet1!A$1:G$611,7)</f>
        <v>158</v>
      </c>
    </row>
    <row r="311" spans="1:14" x14ac:dyDescent="0.3">
      <c r="A311" s="3">
        <v>310</v>
      </c>
      <c r="B311" s="4">
        <v>40557</v>
      </c>
      <c r="C311" s="7" t="str">
        <f>TEXT($B311,"ddd")</f>
        <v>Fri</v>
      </c>
      <c r="D311" s="3">
        <v>9</v>
      </c>
      <c r="E311" s="3" t="b">
        <v>0</v>
      </c>
      <c r="F311" s="3">
        <v>5</v>
      </c>
      <c r="G311" s="3">
        <v>1</v>
      </c>
      <c r="H311" s="3">
        <v>0.14000000000000001</v>
      </c>
      <c r="I311">
        <f>VLOOKUP($A$1:$A$611,[1]Sheet1!A$1:G$611,2)</f>
        <v>0.1515</v>
      </c>
      <c r="J311">
        <f>VLOOKUP($A$1:$A$611,[1]Sheet1!A$1:G$611,3)</f>
        <v>0.69</v>
      </c>
      <c r="K311">
        <f>VLOOKUP($A$1:$A$611,[1]Sheet1!A$1:G$611,4)</f>
        <v>0.1343</v>
      </c>
      <c r="L311">
        <f>VLOOKUP($A$1:$A$611,[1]Sheet1!A$1:G$611,5)</f>
        <v>0</v>
      </c>
      <c r="M311">
        <f>VLOOKUP($A$1:$A$611,[1]Sheet1!A$1:G$611,6)</f>
        <v>117</v>
      </c>
      <c r="N311">
        <f>VLOOKUP($A$1:$A$611,[1]Sheet1!A$1:G$611,7)</f>
        <v>117</v>
      </c>
    </row>
    <row r="312" spans="1:14" x14ac:dyDescent="0.3">
      <c r="A312" s="3">
        <v>311</v>
      </c>
      <c r="B312" s="4">
        <v>40557</v>
      </c>
      <c r="C312" s="7" t="str">
        <f>TEXT($B312,"ddd")</f>
        <v>Fri</v>
      </c>
      <c r="D312" s="3">
        <v>10</v>
      </c>
      <c r="E312" s="3" t="b">
        <v>0</v>
      </c>
      <c r="F312" s="3">
        <v>5</v>
      </c>
      <c r="G312" s="3">
        <v>1</v>
      </c>
      <c r="H312" s="3">
        <v>0.18</v>
      </c>
      <c r="I312">
        <f>VLOOKUP($A$1:$A$611,[1]Sheet1!A$1:G$611,2)</f>
        <v>0.18179999999999999</v>
      </c>
      <c r="J312">
        <f>VLOOKUP($A$1:$A$611,[1]Sheet1!A$1:G$611,3)</f>
        <v>0.55000000000000004</v>
      </c>
      <c r="K312">
        <f>VLOOKUP($A$1:$A$611,[1]Sheet1!A$1:G$611,4)</f>
        <v>0.19400000000000001</v>
      </c>
      <c r="L312">
        <f>VLOOKUP($A$1:$A$611,[1]Sheet1!A$1:G$611,5)</f>
        <v>4</v>
      </c>
      <c r="M312">
        <f>VLOOKUP($A$1:$A$611,[1]Sheet1!A$1:G$611,6)</f>
        <v>40</v>
      </c>
      <c r="N312">
        <f>VLOOKUP($A$1:$A$611,[1]Sheet1!A$1:G$611,7)</f>
        <v>44</v>
      </c>
    </row>
    <row r="313" spans="1:14" x14ac:dyDescent="0.3">
      <c r="A313" s="3">
        <v>312</v>
      </c>
      <c r="B313" s="4">
        <v>40557</v>
      </c>
      <c r="C313" s="7" t="str">
        <f>TEXT($B313,"ddd")</f>
        <v>Fri</v>
      </c>
      <c r="D313" s="3">
        <v>11</v>
      </c>
      <c r="E313" s="3" t="b">
        <v>0</v>
      </c>
      <c r="F313" s="3">
        <v>5</v>
      </c>
      <c r="G313" s="3">
        <v>1</v>
      </c>
      <c r="H313" s="3">
        <v>0.18</v>
      </c>
      <c r="I313">
        <f>VLOOKUP($A$1:$A$611,[1]Sheet1!A$1:G$611,2)</f>
        <v>0.16669999999999999</v>
      </c>
      <c r="J313">
        <f>VLOOKUP($A$1:$A$611,[1]Sheet1!A$1:G$611,3)</f>
        <v>0.51</v>
      </c>
      <c r="K313">
        <f>VLOOKUP($A$1:$A$611,[1]Sheet1!A$1:G$611,4)</f>
        <v>0.28360000000000002</v>
      </c>
      <c r="L313">
        <f>VLOOKUP($A$1:$A$611,[1]Sheet1!A$1:G$611,5)</f>
        <v>6</v>
      </c>
      <c r="M313">
        <f>VLOOKUP($A$1:$A$611,[1]Sheet1!A$1:G$611,6)</f>
        <v>47</v>
      </c>
      <c r="N313">
        <f>VLOOKUP($A$1:$A$611,[1]Sheet1!A$1:G$611,7)</f>
        <v>53</v>
      </c>
    </row>
    <row r="314" spans="1:14" x14ac:dyDescent="0.3">
      <c r="A314" s="3">
        <v>313</v>
      </c>
      <c r="B314" s="4">
        <v>40557</v>
      </c>
      <c r="C314" s="7" t="str">
        <f>TEXT($B314,"ddd")</f>
        <v>Fri</v>
      </c>
      <c r="D314" s="3">
        <v>12</v>
      </c>
      <c r="E314" s="3" t="b">
        <v>0</v>
      </c>
      <c r="F314" s="3">
        <v>5</v>
      </c>
      <c r="G314" s="3">
        <v>1</v>
      </c>
      <c r="H314" s="3">
        <v>0.2</v>
      </c>
      <c r="I314">
        <f>VLOOKUP($A$1:$A$611,[1]Sheet1!A$1:G$611,2)</f>
        <v>0.19700000000000001</v>
      </c>
      <c r="J314">
        <f>VLOOKUP($A$1:$A$611,[1]Sheet1!A$1:G$611,3)</f>
        <v>0.44</v>
      </c>
      <c r="K314">
        <f>VLOOKUP($A$1:$A$611,[1]Sheet1!A$1:G$611,4)</f>
        <v>0.25369999999999998</v>
      </c>
      <c r="L314">
        <f>VLOOKUP($A$1:$A$611,[1]Sheet1!A$1:G$611,5)</f>
        <v>2</v>
      </c>
      <c r="M314">
        <f>VLOOKUP($A$1:$A$611,[1]Sheet1!A$1:G$611,6)</f>
        <v>59</v>
      </c>
      <c r="N314">
        <f>VLOOKUP($A$1:$A$611,[1]Sheet1!A$1:G$611,7)</f>
        <v>61</v>
      </c>
    </row>
    <row r="315" spans="1:14" x14ac:dyDescent="0.3">
      <c r="A315" s="3">
        <v>314</v>
      </c>
      <c r="B315" s="4">
        <v>40557</v>
      </c>
      <c r="C315" s="7" t="str">
        <f>TEXT($B315,"ddd")</f>
        <v>Fri</v>
      </c>
      <c r="D315" s="3">
        <v>13</v>
      </c>
      <c r="E315" s="3" t="b">
        <v>0</v>
      </c>
      <c r="F315" s="3">
        <v>5</v>
      </c>
      <c r="G315" s="3">
        <v>1</v>
      </c>
      <c r="H315" s="3">
        <v>0.22</v>
      </c>
      <c r="I315">
        <f>VLOOKUP($A$1:$A$611,[1]Sheet1!A$1:G$611,2)</f>
        <v>0.19700000000000001</v>
      </c>
      <c r="J315">
        <f>VLOOKUP($A$1:$A$611,[1]Sheet1!A$1:G$611,3)</f>
        <v>0.37</v>
      </c>
      <c r="K315">
        <f>VLOOKUP($A$1:$A$611,[1]Sheet1!A$1:G$611,4)</f>
        <v>0.3881</v>
      </c>
      <c r="L315">
        <f>VLOOKUP($A$1:$A$611,[1]Sheet1!A$1:G$611,5)</f>
        <v>4</v>
      </c>
      <c r="M315">
        <f>VLOOKUP($A$1:$A$611,[1]Sheet1!A$1:G$611,6)</f>
        <v>73</v>
      </c>
      <c r="N315">
        <f>VLOOKUP($A$1:$A$611,[1]Sheet1!A$1:G$611,7)</f>
        <v>77</v>
      </c>
    </row>
    <row r="316" spans="1:14" x14ac:dyDescent="0.3">
      <c r="A316" s="3">
        <v>315</v>
      </c>
      <c r="B316" s="4">
        <v>40557</v>
      </c>
      <c r="C316" s="7" t="str">
        <f>TEXT($B316,"ddd")</f>
        <v>Fri</v>
      </c>
      <c r="D316" s="3">
        <v>14</v>
      </c>
      <c r="E316" s="3" t="b">
        <v>0</v>
      </c>
      <c r="F316" s="3">
        <v>5</v>
      </c>
      <c r="G316" s="3">
        <v>1</v>
      </c>
      <c r="H316" s="3">
        <v>0.22</v>
      </c>
      <c r="I316">
        <f>VLOOKUP($A$1:$A$611,[1]Sheet1!A$1:G$611,2)</f>
        <v>0.21210000000000001</v>
      </c>
      <c r="J316">
        <f>VLOOKUP($A$1:$A$611,[1]Sheet1!A$1:G$611,3)</f>
        <v>0.41</v>
      </c>
      <c r="K316">
        <f>VLOOKUP($A$1:$A$611,[1]Sheet1!A$1:G$611,4)</f>
        <v>0.28360000000000002</v>
      </c>
      <c r="L316">
        <f>VLOOKUP($A$1:$A$611,[1]Sheet1!A$1:G$611,5)</f>
        <v>5</v>
      </c>
      <c r="M316">
        <f>VLOOKUP($A$1:$A$611,[1]Sheet1!A$1:G$611,6)</f>
        <v>59</v>
      </c>
      <c r="N316">
        <f>VLOOKUP($A$1:$A$611,[1]Sheet1!A$1:G$611,7)</f>
        <v>64</v>
      </c>
    </row>
    <row r="317" spans="1:14" x14ac:dyDescent="0.3">
      <c r="A317" s="3">
        <v>316</v>
      </c>
      <c r="B317" s="4">
        <v>40557</v>
      </c>
      <c r="C317" s="7" t="str">
        <f>TEXT($B317,"ddd")</f>
        <v>Fri</v>
      </c>
      <c r="D317" s="3">
        <v>15</v>
      </c>
      <c r="E317" s="3" t="b">
        <v>0</v>
      </c>
      <c r="F317" s="3">
        <v>5</v>
      </c>
      <c r="G317" s="3">
        <v>1</v>
      </c>
      <c r="H317" s="3">
        <v>0.24</v>
      </c>
      <c r="I317">
        <f>VLOOKUP($A$1:$A$611,[1]Sheet1!A$1:G$611,2)</f>
        <v>0.2424</v>
      </c>
      <c r="J317">
        <f>VLOOKUP($A$1:$A$611,[1]Sheet1!A$1:G$611,3)</f>
        <v>0.38</v>
      </c>
      <c r="K317">
        <f>VLOOKUP($A$1:$A$611,[1]Sheet1!A$1:G$611,4)</f>
        <v>0.16420000000000001</v>
      </c>
      <c r="L317">
        <f>VLOOKUP($A$1:$A$611,[1]Sheet1!A$1:G$611,5)</f>
        <v>9</v>
      </c>
      <c r="M317">
        <f>VLOOKUP($A$1:$A$611,[1]Sheet1!A$1:G$611,6)</f>
        <v>59</v>
      </c>
      <c r="N317">
        <f>VLOOKUP($A$1:$A$611,[1]Sheet1!A$1:G$611,7)</f>
        <v>68</v>
      </c>
    </row>
    <row r="318" spans="1:14" x14ac:dyDescent="0.3">
      <c r="A318" s="3">
        <v>317</v>
      </c>
      <c r="B318" s="4">
        <v>40557</v>
      </c>
      <c r="C318" s="7" t="str">
        <f>TEXT($B318,"ddd")</f>
        <v>Fri</v>
      </c>
      <c r="D318" s="3">
        <v>16</v>
      </c>
      <c r="E318" s="3" t="b">
        <v>0</v>
      </c>
      <c r="F318" s="3">
        <v>5</v>
      </c>
      <c r="G318" s="3">
        <v>1</v>
      </c>
      <c r="H318" s="3">
        <v>0.22</v>
      </c>
      <c r="I318">
        <f>VLOOKUP($A$1:$A$611,[1]Sheet1!A$1:G$611,2)</f>
        <v>0.2424</v>
      </c>
      <c r="J318">
        <f>VLOOKUP($A$1:$A$611,[1]Sheet1!A$1:G$611,3)</f>
        <v>0.41</v>
      </c>
      <c r="K318">
        <f>VLOOKUP($A$1:$A$611,[1]Sheet1!A$1:G$611,4)</f>
        <v>0.1045</v>
      </c>
      <c r="L318">
        <f>VLOOKUP($A$1:$A$611,[1]Sheet1!A$1:G$611,5)</f>
        <v>3</v>
      </c>
      <c r="M318">
        <f>VLOOKUP($A$1:$A$611,[1]Sheet1!A$1:G$611,6)</f>
        <v>87</v>
      </c>
      <c r="N318">
        <f>VLOOKUP($A$1:$A$611,[1]Sheet1!A$1:G$611,7)</f>
        <v>90</v>
      </c>
    </row>
    <row r="319" spans="1:14" x14ac:dyDescent="0.3">
      <c r="A319" s="3">
        <v>318</v>
      </c>
      <c r="B319" s="4">
        <v>40557</v>
      </c>
      <c r="C319" s="7" t="str">
        <f>TEXT($B319,"ddd")</f>
        <v>Fri</v>
      </c>
      <c r="D319" s="3">
        <v>17</v>
      </c>
      <c r="E319" s="3" t="b">
        <v>0</v>
      </c>
      <c r="F319" s="3">
        <v>5</v>
      </c>
      <c r="G319" s="3">
        <v>1</v>
      </c>
      <c r="H319" s="3">
        <v>0.22</v>
      </c>
      <c r="I319">
        <f>VLOOKUP($A$1:$A$611,[1]Sheet1!A$1:G$611,2)</f>
        <v>0.2273</v>
      </c>
      <c r="J319">
        <f>VLOOKUP($A$1:$A$611,[1]Sheet1!A$1:G$611,3)</f>
        <v>0.41</v>
      </c>
      <c r="K319">
        <f>VLOOKUP($A$1:$A$611,[1]Sheet1!A$1:G$611,4)</f>
        <v>0.16420000000000001</v>
      </c>
      <c r="L319">
        <f>VLOOKUP($A$1:$A$611,[1]Sheet1!A$1:G$611,5)</f>
        <v>4</v>
      </c>
      <c r="M319">
        <f>VLOOKUP($A$1:$A$611,[1]Sheet1!A$1:G$611,6)</f>
        <v>155</v>
      </c>
      <c r="N319">
        <f>VLOOKUP($A$1:$A$611,[1]Sheet1!A$1:G$611,7)</f>
        <v>159</v>
      </c>
    </row>
    <row r="320" spans="1:14" x14ac:dyDescent="0.3">
      <c r="A320" s="3">
        <v>319</v>
      </c>
      <c r="B320" s="4">
        <v>40557</v>
      </c>
      <c r="C320" s="7" t="str">
        <f>TEXT($B320,"ddd")</f>
        <v>Fri</v>
      </c>
      <c r="D320" s="3">
        <v>18</v>
      </c>
      <c r="E320" s="3" t="b">
        <v>0</v>
      </c>
      <c r="F320" s="3">
        <v>5</v>
      </c>
      <c r="G320" s="3">
        <v>1</v>
      </c>
      <c r="H320" s="3">
        <v>0.2</v>
      </c>
      <c r="I320">
        <f>VLOOKUP($A$1:$A$611,[1]Sheet1!A$1:G$611,2)</f>
        <v>0.2576</v>
      </c>
      <c r="J320">
        <f>VLOOKUP($A$1:$A$611,[1]Sheet1!A$1:G$611,3)</f>
        <v>0.47</v>
      </c>
      <c r="K320">
        <f>VLOOKUP($A$1:$A$611,[1]Sheet1!A$1:G$611,4)</f>
        <v>0</v>
      </c>
      <c r="L320">
        <f>VLOOKUP($A$1:$A$611,[1]Sheet1!A$1:G$611,5)</f>
        <v>5</v>
      </c>
      <c r="M320">
        <f>VLOOKUP($A$1:$A$611,[1]Sheet1!A$1:G$611,6)</f>
        <v>134</v>
      </c>
      <c r="N320">
        <f>VLOOKUP($A$1:$A$611,[1]Sheet1!A$1:G$611,7)</f>
        <v>139</v>
      </c>
    </row>
    <row r="321" spans="1:14" x14ac:dyDescent="0.3">
      <c r="A321" s="3">
        <v>320</v>
      </c>
      <c r="B321" s="4">
        <v>40557</v>
      </c>
      <c r="C321" s="7" t="str">
        <f>TEXT($B321,"ddd")</f>
        <v>Fri</v>
      </c>
      <c r="D321" s="3">
        <v>19</v>
      </c>
      <c r="E321" s="3" t="b">
        <v>0</v>
      </c>
      <c r="F321" s="3">
        <v>5</v>
      </c>
      <c r="G321" s="3">
        <v>1</v>
      </c>
      <c r="H321" s="3">
        <v>0.16</v>
      </c>
      <c r="I321">
        <f>VLOOKUP($A$1:$A$611,[1]Sheet1!A$1:G$611,2)</f>
        <v>0.19700000000000001</v>
      </c>
      <c r="J321">
        <f>VLOOKUP($A$1:$A$611,[1]Sheet1!A$1:G$611,3)</f>
        <v>0.59</v>
      </c>
      <c r="K321">
        <f>VLOOKUP($A$1:$A$611,[1]Sheet1!A$1:G$611,4)</f>
        <v>8.9599999999999999E-2</v>
      </c>
      <c r="L321">
        <f>VLOOKUP($A$1:$A$611,[1]Sheet1!A$1:G$611,5)</f>
        <v>3</v>
      </c>
      <c r="M321">
        <f>VLOOKUP($A$1:$A$611,[1]Sheet1!A$1:G$611,6)</f>
        <v>89</v>
      </c>
      <c r="N321">
        <f>VLOOKUP($A$1:$A$611,[1]Sheet1!A$1:G$611,7)</f>
        <v>92</v>
      </c>
    </row>
    <row r="322" spans="1:14" x14ac:dyDescent="0.3">
      <c r="A322" s="3">
        <v>321</v>
      </c>
      <c r="B322" s="4">
        <v>40557</v>
      </c>
      <c r="C322" s="7" t="str">
        <f>TEXT($B322,"ddd")</f>
        <v>Fri</v>
      </c>
      <c r="D322" s="3">
        <v>20</v>
      </c>
      <c r="E322" s="3" t="b">
        <v>0</v>
      </c>
      <c r="F322" s="3">
        <v>5</v>
      </c>
      <c r="G322" s="3">
        <v>1</v>
      </c>
      <c r="H322" s="3">
        <v>0.18</v>
      </c>
      <c r="I322">
        <f>VLOOKUP($A$1:$A$611,[1]Sheet1!A$1:G$611,2)</f>
        <v>0.2424</v>
      </c>
      <c r="J322">
        <f>VLOOKUP($A$1:$A$611,[1]Sheet1!A$1:G$611,3)</f>
        <v>0.59</v>
      </c>
      <c r="K322">
        <f>VLOOKUP($A$1:$A$611,[1]Sheet1!A$1:G$611,4)</f>
        <v>0</v>
      </c>
      <c r="L322">
        <f>VLOOKUP($A$1:$A$611,[1]Sheet1!A$1:G$611,5)</f>
        <v>0</v>
      </c>
      <c r="M322">
        <f>VLOOKUP($A$1:$A$611,[1]Sheet1!A$1:G$611,6)</f>
        <v>68</v>
      </c>
      <c r="N322">
        <f>VLOOKUP($A$1:$A$611,[1]Sheet1!A$1:G$611,7)</f>
        <v>68</v>
      </c>
    </row>
    <row r="323" spans="1:14" x14ac:dyDescent="0.3">
      <c r="A323" s="3">
        <v>322</v>
      </c>
      <c r="B323" s="4">
        <v>40557</v>
      </c>
      <c r="C323" s="7" t="str">
        <f>TEXT($B323,"ddd")</f>
        <v>Fri</v>
      </c>
      <c r="D323" s="3">
        <v>21</v>
      </c>
      <c r="E323" s="3" t="b">
        <v>0</v>
      </c>
      <c r="F323" s="3">
        <v>5</v>
      </c>
      <c r="G323" s="3">
        <v>1</v>
      </c>
      <c r="H323" s="3">
        <v>0.16</v>
      </c>
      <c r="I323">
        <f>VLOOKUP($A$1:$A$611,[1]Sheet1!A$1:G$611,2)</f>
        <v>0.2273</v>
      </c>
      <c r="J323">
        <f>VLOOKUP($A$1:$A$611,[1]Sheet1!A$1:G$611,3)</f>
        <v>0.69</v>
      </c>
      <c r="K323">
        <f>VLOOKUP($A$1:$A$611,[1]Sheet1!A$1:G$611,4)</f>
        <v>0</v>
      </c>
      <c r="L323">
        <f>VLOOKUP($A$1:$A$611,[1]Sheet1!A$1:G$611,5)</f>
        <v>4</v>
      </c>
      <c r="M323">
        <f>VLOOKUP($A$1:$A$611,[1]Sheet1!A$1:G$611,6)</f>
        <v>48</v>
      </c>
      <c r="N323">
        <f>VLOOKUP($A$1:$A$611,[1]Sheet1!A$1:G$611,7)</f>
        <v>52</v>
      </c>
    </row>
    <row r="324" spans="1:14" x14ac:dyDescent="0.3">
      <c r="A324" s="3">
        <v>323</v>
      </c>
      <c r="B324" s="4">
        <v>40557</v>
      </c>
      <c r="C324" s="7" t="str">
        <f>TEXT($B324,"ddd")</f>
        <v>Fri</v>
      </c>
      <c r="D324" s="3">
        <v>22</v>
      </c>
      <c r="E324" s="3" t="b">
        <v>0</v>
      </c>
      <c r="F324" s="3">
        <v>5</v>
      </c>
      <c r="G324" s="3">
        <v>2</v>
      </c>
      <c r="H324" s="3">
        <v>0.16</v>
      </c>
      <c r="I324">
        <f>VLOOKUP($A$1:$A$611,[1]Sheet1!A$1:G$611,2)</f>
        <v>0.2273</v>
      </c>
      <c r="J324">
        <f>VLOOKUP($A$1:$A$611,[1]Sheet1!A$1:G$611,3)</f>
        <v>0.69</v>
      </c>
      <c r="K324">
        <f>VLOOKUP($A$1:$A$611,[1]Sheet1!A$1:G$611,4)</f>
        <v>0</v>
      </c>
      <c r="L324">
        <f>VLOOKUP($A$1:$A$611,[1]Sheet1!A$1:G$611,5)</f>
        <v>2</v>
      </c>
      <c r="M324">
        <f>VLOOKUP($A$1:$A$611,[1]Sheet1!A$1:G$611,6)</f>
        <v>34</v>
      </c>
      <c r="N324">
        <f>VLOOKUP($A$1:$A$611,[1]Sheet1!A$1:G$611,7)</f>
        <v>36</v>
      </c>
    </row>
    <row r="325" spans="1:14" x14ac:dyDescent="0.3">
      <c r="A325" s="3">
        <v>324</v>
      </c>
      <c r="B325" s="4">
        <v>40557</v>
      </c>
      <c r="C325" s="7" t="str">
        <f>TEXT($B325,"ddd")</f>
        <v>Fri</v>
      </c>
      <c r="D325" s="3">
        <v>23</v>
      </c>
      <c r="E325" s="3" t="b">
        <v>0</v>
      </c>
      <c r="F325" s="3">
        <v>5</v>
      </c>
      <c r="G325" s="3">
        <v>2</v>
      </c>
      <c r="H325" s="3">
        <v>0.18</v>
      </c>
      <c r="I325">
        <f>VLOOKUP($A$1:$A$611,[1]Sheet1!A$1:G$611,2)</f>
        <v>0.2424</v>
      </c>
      <c r="J325">
        <f>VLOOKUP($A$1:$A$611,[1]Sheet1!A$1:G$611,3)</f>
        <v>0.55000000000000004</v>
      </c>
      <c r="K325">
        <f>VLOOKUP($A$1:$A$611,[1]Sheet1!A$1:G$611,4)</f>
        <v>0</v>
      </c>
      <c r="L325">
        <f>VLOOKUP($A$1:$A$611,[1]Sheet1!A$1:G$611,5)</f>
        <v>1</v>
      </c>
      <c r="M325">
        <f>VLOOKUP($A$1:$A$611,[1]Sheet1!A$1:G$611,6)</f>
        <v>26</v>
      </c>
      <c r="N325">
        <f>VLOOKUP($A$1:$A$611,[1]Sheet1!A$1:G$611,7)</f>
        <v>27</v>
      </c>
    </row>
    <row r="326" spans="1:14" x14ac:dyDescent="0.3">
      <c r="A326" s="3">
        <v>325</v>
      </c>
      <c r="B326" s="4">
        <v>40558</v>
      </c>
      <c r="C326" s="7" t="str">
        <f>TEXT($B326,"ddd")</f>
        <v>Sat</v>
      </c>
      <c r="D326" s="3">
        <v>0</v>
      </c>
      <c r="E326" s="3" t="b">
        <v>0</v>
      </c>
      <c r="F326" s="3">
        <v>6</v>
      </c>
      <c r="G326" s="3">
        <v>1</v>
      </c>
      <c r="H326" s="3">
        <v>0.18</v>
      </c>
      <c r="I326">
        <f>VLOOKUP($A$1:$A$611,[1]Sheet1!A$1:G$611,2)</f>
        <v>0.2424</v>
      </c>
      <c r="J326">
        <f>VLOOKUP($A$1:$A$611,[1]Sheet1!A$1:G$611,3)</f>
        <v>0.55000000000000004</v>
      </c>
      <c r="K326">
        <f>VLOOKUP($A$1:$A$611,[1]Sheet1!A$1:G$611,4)</f>
        <v>0</v>
      </c>
      <c r="L326">
        <f>VLOOKUP($A$1:$A$611,[1]Sheet1!A$1:G$611,5)</f>
        <v>3</v>
      </c>
      <c r="M326">
        <f>VLOOKUP($A$1:$A$611,[1]Sheet1!A$1:G$611,6)</f>
        <v>25</v>
      </c>
      <c r="N326">
        <f>VLOOKUP($A$1:$A$611,[1]Sheet1!A$1:G$611,7)</f>
        <v>28</v>
      </c>
    </row>
    <row r="327" spans="1:14" x14ac:dyDescent="0.3">
      <c r="A327" s="3">
        <v>326</v>
      </c>
      <c r="B327" s="4">
        <v>40558</v>
      </c>
      <c r="C327" s="7" t="str">
        <f>TEXT($B327,"ddd")</f>
        <v>Sat</v>
      </c>
      <c r="D327" s="3">
        <v>1</v>
      </c>
      <c r="E327" s="3" t="b">
        <v>0</v>
      </c>
      <c r="F327" s="3">
        <v>6</v>
      </c>
      <c r="G327" s="3">
        <v>2</v>
      </c>
      <c r="H327" s="3">
        <v>0.16</v>
      </c>
      <c r="I327">
        <f>VLOOKUP($A$1:$A$611,[1]Sheet1!A$1:G$611,2)</f>
        <v>0.19700000000000001</v>
      </c>
      <c r="J327">
        <f>VLOOKUP($A$1:$A$611,[1]Sheet1!A$1:G$611,3)</f>
        <v>0.59</v>
      </c>
      <c r="K327">
        <f>VLOOKUP($A$1:$A$611,[1]Sheet1!A$1:G$611,4)</f>
        <v>8.9599999999999999E-2</v>
      </c>
      <c r="L327">
        <f>VLOOKUP($A$1:$A$611,[1]Sheet1!A$1:G$611,5)</f>
        <v>2</v>
      </c>
      <c r="M327">
        <f>VLOOKUP($A$1:$A$611,[1]Sheet1!A$1:G$611,6)</f>
        <v>18</v>
      </c>
      <c r="N327">
        <f>VLOOKUP($A$1:$A$611,[1]Sheet1!A$1:G$611,7)</f>
        <v>20</v>
      </c>
    </row>
    <row r="328" spans="1:14" x14ac:dyDescent="0.3">
      <c r="A328" s="3">
        <v>327</v>
      </c>
      <c r="B328" s="4">
        <v>40558</v>
      </c>
      <c r="C328" s="7" t="str">
        <f>TEXT($B328,"ddd")</f>
        <v>Sat</v>
      </c>
      <c r="D328" s="3">
        <v>2</v>
      </c>
      <c r="E328" s="3" t="b">
        <v>0</v>
      </c>
      <c r="F328" s="3">
        <v>6</v>
      </c>
      <c r="G328" s="3">
        <v>2</v>
      </c>
      <c r="H328" s="3">
        <v>0.16</v>
      </c>
      <c r="I328">
        <f>VLOOKUP($A$1:$A$611,[1]Sheet1!A$1:G$611,2)</f>
        <v>0.19700000000000001</v>
      </c>
      <c r="J328">
        <f>VLOOKUP($A$1:$A$611,[1]Sheet1!A$1:G$611,3)</f>
        <v>0.59</v>
      </c>
      <c r="K328">
        <f>VLOOKUP($A$1:$A$611,[1]Sheet1!A$1:G$611,4)</f>
        <v>8.9599999999999999E-2</v>
      </c>
      <c r="L328">
        <f>VLOOKUP($A$1:$A$611,[1]Sheet1!A$1:G$611,5)</f>
        <v>0</v>
      </c>
      <c r="M328">
        <f>VLOOKUP($A$1:$A$611,[1]Sheet1!A$1:G$611,6)</f>
        <v>12</v>
      </c>
      <c r="N328">
        <f>VLOOKUP($A$1:$A$611,[1]Sheet1!A$1:G$611,7)</f>
        <v>12</v>
      </c>
    </row>
    <row r="329" spans="1:14" x14ac:dyDescent="0.3">
      <c r="A329" s="3">
        <v>328</v>
      </c>
      <c r="B329" s="4">
        <v>40558</v>
      </c>
      <c r="C329" s="7" t="str">
        <f>TEXT($B329,"ddd")</f>
        <v>Sat</v>
      </c>
      <c r="D329" s="3">
        <v>3</v>
      </c>
      <c r="E329" s="3" t="b">
        <v>0</v>
      </c>
      <c r="F329" s="3">
        <v>6</v>
      </c>
      <c r="G329" s="3">
        <v>2</v>
      </c>
      <c r="H329" s="3">
        <v>0.16</v>
      </c>
      <c r="I329">
        <f>VLOOKUP($A$1:$A$611,[1]Sheet1!A$1:G$611,2)</f>
        <v>0.2273</v>
      </c>
      <c r="J329">
        <f>VLOOKUP($A$1:$A$611,[1]Sheet1!A$1:G$611,3)</f>
        <v>0.59</v>
      </c>
      <c r="K329">
        <f>VLOOKUP($A$1:$A$611,[1]Sheet1!A$1:G$611,4)</f>
        <v>0</v>
      </c>
      <c r="L329">
        <f>VLOOKUP($A$1:$A$611,[1]Sheet1!A$1:G$611,5)</f>
        <v>1</v>
      </c>
      <c r="M329">
        <f>VLOOKUP($A$1:$A$611,[1]Sheet1!A$1:G$611,6)</f>
        <v>7</v>
      </c>
      <c r="N329">
        <f>VLOOKUP($A$1:$A$611,[1]Sheet1!A$1:G$611,7)</f>
        <v>8</v>
      </c>
    </row>
    <row r="330" spans="1:14" x14ac:dyDescent="0.3">
      <c r="A330" s="3">
        <v>329</v>
      </c>
      <c r="B330" s="4">
        <v>40558</v>
      </c>
      <c r="C330" s="7" t="str">
        <f>TEXT($B330,"ddd")</f>
        <v>Sat</v>
      </c>
      <c r="D330" s="3">
        <v>4</v>
      </c>
      <c r="E330" s="3" t="b">
        <v>0</v>
      </c>
      <c r="F330" s="3">
        <v>6</v>
      </c>
      <c r="G330" s="3">
        <v>2</v>
      </c>
      <c r="H330" s="3">
        <v>0.16</v>
      </c>
      <c r="I330">
        <f>VLOOKUP($A$1:$A$611,[1]Sheet1!A$1:G$611,2)</f>
        <v>0.2273</v>
      </c>
      <c r="J330">
        <f>VLOOKUP($A$1:$A$611,[1]Sheet1!A$1:G$611,3)</f>
        <v>0.59</v>
      </c>
      <c r="K330">
        <f>VLOOKUP($A$1:$A$611,[1]Sheet1!A$1:G$611,4)</f>
        <v>0</v>
      </c>
      <c r="L330">
        <f>VLOOKUP($A$1:$A$611,[1]Sheet1!A$1:G$611,5)</f>
        <v>0</v>
      </c>
      <c r="M330">
        <f>VLOOKUP($A$1:$A$611,[1]Sheet1!A$1:G$611,6)</f>
        <v>5</v>
      </c>
      <c r="N330">
        <f>VLOOKUP($A$1:$A$611,[1]Sheet1!A$1:G$611,7)</f>
        <v>5</v>
      </c>
    </row>
    <row r="331" spans="1:14" x14ac:dyDescent="0.3">
      <c r="A331" s="3">
        <v>330</v>
      </c>
      <c r="B331" s="4">
        <v>40558</v>
      </c>
      <c r="C331" s="7" t="str">
        <f>TEXT($B331,"ddd")</f>
        <v>Sat</v>
      </c>
      <c r="D331" s="3">
        <v>5</v>
      </c>
      <c r="E331" s="3" t="b">
        <v>0</v>
      </c>
      <c r="F331" s="3">
        <v>6</v>
      </c>
      <c r="G331" s="3">
        <v>1</v>
      </c>
      <c r="H331" s="3">
        <v>0.16</v>
      </c>
      <c r="I331">
        <f>VLOOKUP($A$1:$A$611,[1]Sheet1!A$1:G$611,2)</f>
        <v>0.2273</v>
      </c>
      <c r="J331">
        <f>VLOOKUP($A$1:$A$611,[1]Sheet1!A$1:G$611,3)</f>
        <v>0.59</v>
      </c>
      <c r="K331">
        <f>VLOOKUP($A$1:$A$611,[1]Sheet1!A$1:G$611,4)</f>
        <v>0</v>
      </c>
      <c r="L331">
        <f>VLOOKUP($A$1:$A$611,[1]Sheet1!A$1:G$611,5)</f>
        <v>0</v>
      </c>
      <c r="M331">
        <f>VLOOKUP($A$1:$A$611,[1]Sheet1!A$1:G$611,6)</f>
        <v>1</v>
      </c>
      <c r="N331">
        <f>VLOOKUP($A$1:$A$611,[1]Sheet1!A$1:G$611,7)</f>
        <v>1</v>
      </c>
    </row>
    <row r="332" spans="1:14" x14ac:dyDescent="0.3">
      <c r="A332" s="3">
        <v>331</v>
      </c>
      <c r="B332" s="4">
        <v>40558</v>
      </c>
      <c r="C332" s="7" t="str">
        <f>TEXT($B332,"ddd")</f>
        <v>Sat</v>
      </c>
      <c r="D332" s="3">
        <v>6</v>
      </c>
      <c r="E332" s="3" t="b">
        <v>0</v>
      </c>
      <c r="F332" s="3">
        <v>6</v>
      </c>
      <c r="G332" s="3">
        <v>1</v>
      </c>
      <c r="H332" s="3">
        <v>0.14000000000000001</v>
      </c>
      <c r="I332">
        <f>VLOOKUP($A$1:$A$611,[1]Sheet1!A$1:G$611,2)</f>
        <v>0.16669999999999999</v>
      </c>
      <c r="J332">
        <f>VLOOKUP($A$1:$A$611,[1]Sheet1!A$1:G$611,3)</f>
        <v>0.63</v>
      </c>
      <c r="K332">
        <f>VLOOKUP($A$1:$A$611,[1]Sheet1!A$1:G$611,4)</f>
        <v>0.1045</v>
      </c>
      <c r="L332">
        <f>VLOOKUP($A$1:$A$611,[1]Sheet1!A$1:G$611,5)</f>
        <v>1</v>
      </c>
      <c r="M332">
        <f>VLOOKUP($A$1:$A$611,[1]Sheet1!A$1:G$611,6)</f>
        <v>2</v>
      </c>
      <c r="N332">
        <f>VLOOKUP($A$1:$A$611,[1]Sheet1!A$1:G$611,7)</f>
        <v>3</v>
      </c>
    </row>
    <row r="333" spans="1:14" x14ac:dyDescent="0.3">
      <c r="A333" s="3">
        <v>332</v>
      </c>
      <c r="B333" s="4">
        <v>40558</v>
      </c>
      <c r="C333" s="7" t="str">
        <f>TEXT($B333,"ddd")</f>
        <v>Sat</v>
      </c>
      <c r="D333" s="3">
        <v>7</v>
      </c>
      <c r="E333" s="3" t="b">
        <v>0</v>
      </c>
      <c r="F333" s="3">
        <v>6</v>
      </c>
      <c r="G333" s="3">
        <v>1</v>
      </c>
      <c r="H333" s="3">
        <v>0.14000000000000001</v>
      </c>
      <c r="I333">
        <f>VLOOKUP($A$1:$A$611,[1]Sheet1!A$1:G$611,2)</f>
        <v>0.21210000000000001</v>
      </c>
      <c r="J333">
        <f>VLOOKUP($A$1:$A$611,[1]Sheet1!A$1:G$611,3)</f>
        <v>0.63</v>
      </c>
      <c r="K333">
        <f>VLOOKUP($A$1:$A$611,[1]Sheet1!A$1:G$611,4)</f>
        <v>0</v>
      </c>
      <c r="L333">
        <f>VLOOKUP($A$1:$A$611,[1]Sheet1!A$1:G$611,5)</f>
        <v>1</v>
      </c>
      <c r="M333">
        <f>VLOOKUP($A$1:$A$611,[1]Sheet1!A$1:G$611,6)</f>
        <v>9</v>
      </c>
      <c r="N333">
        <f>VLOOKUP($A$1:$A$611,[1]Sheet1!A$1:G$611,7)</f>
        <v>10</v>
      </c>
    </row>
    <row r="334" spans="1:14" x14ac:dyDescent="0.3">
      <c r="A334" s="3">
        <v>333</v>
      </c>
      <c r="B334" s="4">
        <v>40558</v>
      </c>
      <c r="C334" s="7" t="str">
        <f>TEXT($B334,"ddd")</f>
        <v>Sat</v>
      </c>
      <c r="D334" s="3">
        <v>8</v>
      </c>
      <c r="E334" s="3" t="b">
        <v>0</v>
      </c>
      <c r="F334" s="3">
        <v>6</v>
      </c>
      <c r="G334" s="3">
        <v>1</v>
      </c>
      <c r="H334" s="3">
        <v>0.14000000000000001</v>
      </c>
      <c r="I334">
        <f>VLOOKUP($A$1:$A$611,[1]Sheet1!A$1:G$611,2)</f>
        <v>0.1515</v>
      </c>
      <c r="J334">
        <f>VLOOKUP($A$1:$A$611,[1]Sheet1!A$1:G$611,3)</f>
        <v>0.63</v>
      </c>
      <c r="K334">
        <f>VLOOKUP($A$1:$A$611,[1]Sheet1!A$1:G$611,4)</f>
        <v>0.1343</v>
      </c>
      <c r="L334">
        <f>VLOOKUP($A$1:$A$611,[1]Sheet1!A$1:G$611,5)</f>
        <v>1</v>
      </c>
      <c r="M334">
        <f>VLOOKUP($A$1:$A$611,[1]Sheet1!A$1:G$611,6)</f>
        <v>22</v>
      </c>
      <c r="N334">
        <f>VLOOKUP($A$1:$A$611,[1]Sheet1!A$1:G$611,7)</f>
        <v>23</v>
      </c>
    </row>
    <row r="335" spans="1:14" x14ac:dyDescent="0.3">
      <c r="A335" s="3">
        <v>334</v>
      </c>
      <c r="B335" s="4">
        <v>40558</v>
      </c>
      <c r="C335" s="7" t="str">
        <f>TEXT($B335,"ddd")</f>
        <v>Sat</v>
      </c>
      <c r="D335" s="3">
        <v>9</v>
      </c>
      <c r="E335" s="3" t="b">
        <v>0</v>
      </c>
      <c r="F335" s="3">
        <v>6</v>
      </c>
      <c r="G335" s="3">
        <v>1</v>
      </c>
      <c r="H335" s="3">
        <v>0.16</v>
      </c>
      <c r="I335">
        <f>VLOOKUP($A$1:$A$611,[1]Sheet1!A$1:G$611,2)</f>
        <v>0.18179999999999999</v>
      </c>
      <c r="J335">
        <f>VLOOKUP($A$1:$A$611,[1]Sheet1!A$1:G$611,3)</f>
        <v>0.64</v>
      </c>
      <c r="K335">
        <f>VLOOKUP($A$1:$A$611,[1]Sheet1!A$1:G$611,4)</f>
        <v>0.1343</v>
      </c>
      <c r="L335">
        <f>VLOOKUP($A$1:$A$611,[1]Sheet1!A$1:G$611,5)</f>
        <v>2</v>
      </c>
      <c r="M335">
        <f>VLOOKUP($A$1:$A$611,[1]Sheet1!A$1:G$611,6)</f>
        <v>31</v>
      </c>
      <c r="N335">
        <f>VLOOKUP($A$1:$A$611,[1]Sheet1!A$1:G$611,7)</f>
        <v>33</v>
      </c>
    </row>
    <row r="336" spans="1:14" x14ac:dyDescent="0.3">
      <c r="A336" s="3">
        <v>335</v>
      </c>
      <c r="B336" s="4">
        <v>40558</v>
      </c>
      <c r="C336" s="7" t="str">
        <f>TEXT($B336,"ddd")</f>
        <v>Sat</v>
      </c>
      <c r="D336" s="3">
        <v>10</v>
      </c>
      <c r="E336" s="3" t="b">
        <v>0</v>
      </c>
      <c r="F336" s="3">
        <v>6</v>
      </c>
      <c r="G336" s="3">
        <v>1</v>
      </c>
      <c r="H336" s="3">
        <v>0.18</v>
      </c>
      <c r="I336">
        <f>VLOOKUP($A$1:$A$611,[1]Sheet1!A$1:G$611,2)</f>
        <v>0.19700000000000001</v>
      </c>
      <c r="J336">
        <f>VLOOKUP($A$1:$A$611,[1]Sheet1!A$1:G$611,3)</f>
        <v>0.59</v>
      </c>
      <c r="K336">
        <f>VLOOKUP($A$1:$A$611,[1]Sheet1!A$1:G$611,4)</f>
        <v>0.16420000000000001</v>
      </c>
      <c r="L336">
        <f>VLOOKUP($A$1:$A$611,[1]Sheet1!A$1:G$611,5)</f>
        <v>2</v>
      </c>
      <c r="M336">
        <f>VLOOKUP($A$1:$A$611,[1]Sheet1!A$1:G$611,6)</f>
        <v>57</v>
      </c>
      <c r="N336">
        <f>VLOOKUP($A$1:$A$611,[1]Sheet1!A$1:G$611,7)</f>
        <v>59</v>
      </c>
    </row>
    <row r="337" spans="1:14" x14ac:dyDescent="0.3">
      <c r="A337" s="3">
        <v>336</v>
      </c>
      <c r="B337" s="4">
        <v>40558</v>
      </c>
      <c r="C337" s="7" t="str">
        <f>TEXT($B337,"ddd")</f>
        <v>Sat</v>
      </c>
      <c r="D337" s="3">
        <v>11</v>
      </c>
      <c r="E337" s="3" t="b">
        <v>0</v>
      </c>
      <c r="F337" s="3">
        <v>6</v>
      </c>
      <c r="G337" s="3">
        <v>1</v>
      </c>
      <c r="H337" s="3">
        <v>0.2</v>
      </c>
      <c r="I337">
        <f>VLOOKUP($A$1:$A$611,[1]Sheet1!A$1:G$611,2)</f>
        <v>0.19700000000000001</v>
      </c>
      <c r="J337">
        <f>VLOOKUP($A$1:$A$611,[1]Sheet1!A$1:G$611,3)</f>
        <v>0.55000000000000004</v>
      </c>
      <c r="K337">
        <f>VLOOKUP($A$1:$A$611,[1]Sheet1!A$1:G$611,4)</f>
        <v>0.22389999999999999</v>
      </c>
      <c r="L337">
        <f>VLOOKUP($A$1:$A$611,[1]Sheet1!A$1:G$611,5)</f>
        <v>18</v>
      </c>
      <c r="M337">
        <f>VLOOKUP($A$1:$A$611,[1]Sheet1!A$1:G$611,6)</f>
        <v>54</v>
      </c>
      <c r="N337">
        <f>VLOOKUP($A$1:$A$611,[1]Sheet1!A$1:G$611,7)</f>
        <v>72</v>
      </c>
    </row>
    <row r="338" spans="1:14" x14ac:dyDescent="0.3">
      <c r="A338" s="3">
        <v>337</v>
      </c>
      <c r="B338" s="4">
        <v>40558</v>
      </c>
      <c r="C338" s="7" t="str">
        <f>TEXT($B338,"ddd")</f>
        <v>Sat</v>
      </c>
      <c r="D338" s="3">
        <v>12</v>
      </c>
      <c r="E338" s="3" t="b">
        <v>0</v>
      </c>
      <c r="F338" s="3">
        <v>6</v>
      </c>
      <c r="G338" s="3">
        <v>1</v>
      </c>
      <c r="H338" s="3">
        <v>0.24</v>
      </c>
      <c r="I338">
        <f>VLOOKUP($A$1:$A$611,[1]Sheet1!A$1:G$611,2)</f>
        <v>0.2273</v>
      </c>
      <c r="J338">
        <f>VLOOKUP($A$1:$A$611,[1]Sheet1!A$1:G$611,3)</f>
        <v>0.48</v>
      </c>
      <c r="K338">
        <f>VLOOKUP($A$1:$A$611,[1]Sheet1!A$1:G$611,4)</f>
        <v>0.22389999999999999</v>
      </c>
      <c r="L338">
        <f>VLOOKUP($A$1:$A$611,[1]Sheet1!A$1:G$611,5)</f>
        <v>15</v>
      </c>
      <c r="M338">
        <f>VLOOKUP($A$1:$A$611,[1]Sheet1!A$1:G$611,6)</f>
        <v>74</v>
      </c>
      <c r="N338">
        <f>VLOOKUP($A$1:$A$611,[1]Sheet1!A$1:G$611,7)</f>
        <v>89</v>
      </c>
    </row>
    <row r="339" spans="1:14" x14ac:dyDescent="0.3">
      <c r="A339" s="3">
        <v>338</v>
      </c>
      <c r="B339" s="4">
        <v>40558</v>
      </c>
      <c r="C339" s="7" t="str">
        <f>TEXT($B339,"ddd")</f>
        <v>Sat</v>
      </c>
      <c r="D339" s="3">
        <v>13</v>
      </c>
      <c r="E339" s="3" t="b">
        <v>0</v>
      </c>
      <c r="F339" s="3">
        <v>6</v>
      </c>
      <c r="G339" s="3">
        <v>1</v>
      </c>
      <c r="H339" s="3">
        <v>0.28000000000000003</v>
      </c>
      <c r="I339">
        <f>VLOOKUP($A$1:$A$611,[1]Sheet1!A$1:G$611,2)</f>
        <v>0.2576</v>
      </c>
      <c r="J339">
        <f>VLOOKUP($A$1:$A$611,[1]Sheet1!A$1:G$611,3)</f>
        <v>0.38</v>
      </c>
      <c r="K339">
        <f>VLOOKUP($A$1:$A$611,[1]Sheet1!A$1:G$611,4)</f>
        <v>0.29849999999999999</v>
      </c>
      <c r="L339">
        <f>VLOOKUP($A$1:$A$611,[1]Sheet1!A$1:G$611,5)</f>
        <v>21</v>
      </c>
      <c r="M339">
        <f>VLOOKUP($A$1:$A$611,[1]Sheet1!A$1:G$611,6)</f>
        <v>80</v>
      </c>
      <c r="N339">
        <f>VLOOKUP($A$1:$A$611,[1]Sheet1!A$1:G$611,7)</f>
        <v>101</v>
      </c>
    </row>
    <row r="340" spans="1:14" x14ac:dyDescent="0.3">
      <c r="A340" s="3">
        <v>339</v>
      </c>
      <c r="B340" s="4">
        <v>40558</v>
      </c>
      <c r="C340" s="7" t="str">
        <f>TEXT($B340,"ddd")</f>
        <v>Sat</v>
      </c>
      <c r="D340" s="3">
        <v>14</v>
      </c>
      <c r="E340" s="3" t="b">
        <v>0</v>
      </c>
      <c r="F340" s="3">
        <v>6</v>
      </c>
      <c r="G340" s="3">
        <v>1</v>
      </c>
      <c r="H340" s="3">
        <v>0.3</v>
      </c>
      <c r="I340">
        <f>VLOOKUP($A$1:$A$611,[1]Sheet1!A$1:G$611,2)</f>
        <v>0.28789999999999999</v>
      </c>
      <c r="J340">
        <f>VLOOKUP($A$1:$A$611,[1]Sheet1!A$1:G$611,3)</f>
        <v>0.39</v>
      </c>
      <c r="K340">
        <f>VLOOKUP($A$1:$A$611,[1]Sheet1!A$1:G$611,4)</f>
        <v>0.28360000000000002</v>
      </c>
      <c r="L340">
        <f>VLOOKUP($A$1:$A$611,[1]Sheet1!A$1:G$611,5)</f>
        <v>26</v>
      </c>
      <c r="M340">
        <f>VLOOKUP($A$1:$A$611,[1]Sheet1!A$1:G$611,6)</f>
        <v>92</v>
      </c>
      <c r="N340">
        <f>VLOOKUP($A$1:$A$611,[1]Sheet1!A$1:G$611,7)</f>
        <v>118</v>
      </c>
    </row>
    <row r="341" spans="1:14" x14ac:dyDescent="0.3">
      <c r="A341" s="3">
        <v>340</v>
      </c>
      <c r="B341" s="4">
        <v>40558</v>
      </c>
      <c r="C341" s="7" t="str">
        <f>TEXT($B341,"ddd")</f>
        <v>Sat</v>
      </c>
      <c r="D341" s="3">
        <v>15</v>
      </c>
      <c r="E341" s="3" t="b">
        <v>0</v>
      </c>
      <c r="F341" s="3">
        <v>6</v>
      </c>
      <c r="G341" s="3">
        <v>2</v>
      </c>
      <c r="H341" s="3">
        <v>0.32</v>
      </c>
      <c r="I341">
        <f>VLOOKUP($A$1:$A$611,[1]Sheet1!A$1:G$611,2)</f>
        <v>0.31819999999999998</v>
      </c>
      <c r="J341">
        <f>VLOOKUP($A$1:$A$611,[1]Sheet1!A$1:G$611,3)</f>
        <v>0.36</v>
      </c>
      <c r="K341">
        <f>VLOOKUP($A$1:$A$611,[1]Sheet1!A$1:G$611,4)</f>
        <v>0.19400000000000001</v>
      </c>
      <c r="L341">
        <f>VLOOKUP($A$1:$A$611,[1]Sheet1!A$1:G$611,5)</f>
        <v>21</v>
      </c>
      <c r="M341">
        <f>VLOOKUP($A$1:$A$611,[1]Sheet1!A$1:G$611,6)</f>
        <v>108</v>
      </c>
      <c r="N341">
        <f>VLOOKUP($A$1:$A$611,[1]Sheet1!A$1:G$611,7)</f>
        <v>129</v>
      </c>
    </row>
    <row r="342" spans="1:14" x14ac:dyDescent="0.3">
      <c r="A342" s="3">
        <v>341</v>
      </c>
      <c r="B342" s="4">
        <v>40558</v>
      </c>
      <c r="C342" s="7" t="str">
        <f>TEXT($B342,"ddd")</f>
        <v>Sat</v>
      </c>
      <c r="D342" s="3">
        <v>16</v>
      </c>
      <c r="E342" s="3" t="b">
        <v>0</v>
      </c>
      <c r="F342" s="3">
        <v>6</v>
      </c>
      <c r="G342" s="3">
        <v>2</v>
      </c>
      <c r="H342" s="3">
        <v>0.34</v>
      </c>
      <c r="I342">
        <f>VLOOKUP($A$1:$A$611,[1]Sheet1!A$1:G$611,2)</f>
        <v>0.33329999999999999</v>
      </c>
      <c r="J342">
        <f>VLOOKUP($A$1:$A$611,[1]Sheet1!A$1:G$611,3)</f>
        <v>0.34</v>
      </c>
      <c r="K342">
        <f>VLOOKUP($A$1:$A$611,[1]Sheet1!A$1:G$611,4)</f>
        <v>0.19400000000000001</v>
      </c>
      <c r="L342">
        <f>VLOOKUP($A$1:$A$611,[1]Sheet1!A$1:G$611,5)</f>
        <v>33</v>
      </c>
      <c r="M342">
        <f>VLOOKUP($A$1:$A$611,[1]Sheet1!A$1:G$611,6)</f>
        <v>95</v>
      </c>
      <c r="N342">
        <f>VLOOKUP($A$1:$A$611,[1]Sheet1!A$1:G$611,7)</f>
        <v>128</v>
      </c>
    </row>
    <row r="343" spans="1:14" x14ac:dyDescent="0.3">
      <c r="A343" s="3">
        <v>342</v>
      </c>
      <c r="B343" s="4">
        <v>40558</v>
      </c>
      <c r="C343" s="7" t="str">
        <f>TEXT($B343,"ddd")</f>
        <v>Sat</v>
      </c>
      <c r="D343" s="3">
        <v>17</v>
      </c>
      <c r="E343" s="3" t="b">
        <v>0</v>
      </c>
      <c r="F343" s="3">
        <v>6</v>
      </c>
      <c r="G343" s="3">
        <v>2</v>
      </c>
      <c r="H343" s="3">
        <v>0.32</v>
      </c>
      <c r="I343">
        <f>VLOOKUP($A$1:$A$611,[1]Sheet1!A$1:G$611,2)</f>
        <v>0.30299999999999999</v>
      </c>
      <c r="J343">
        <f>VLOOKUP($A$1:$A$611,[1]Sheet1!A$1:G$611,3)</f>
        <v>0.36</v>
      </c>
      <c r="K343">
        <f>VLOOKUP($A$1:$A$611,[1]Sheet1!A$1:G$611,4)</f>
        <v>0.28360000000000002</v>
      </c>
      <c r="L343">
        <f>VLOOKUP($A$1:$A$611,[1]Sheet1!A$1:G$611,5)</f>
        <v>29</v>
      </c>
      <c r="M343">
        <f>VLOOKUP($A$1:$A$611,[1]Sheet1!A$1:G$611,6)</f>
        <v>54</v>
      </c>
      <c r="N343">
        <f>VLOOKUP($A$1:$A$611,[1]Sheet1!A$1:G$611,7)</f>
        <v>83</v>
      </c>
    </row>
    <row r="344" spans="1:14" x14ac:dyDescent="0.3">
      <c r="A344" s="3">
        <v>343</v>
      </c>
      <c r="B344" s="4">
        <v>40558</v>
      </c>
      <c r="C344" s="7" t="str">
        <f>TEXT($B344,"ddd")</f>
        <v>Sat</v>
      </c>
      <c r="D344" s="3">
        <v>18</v>
      </c>
      <c r="E344" s="3" t="b">
        <v>0</v>
      </c>
      <c r="F344" s="3">
        <v>6</v>
      </c>
      <c r="G344" s="3">
        <v>2</v>
      </c>
      <c r="H344" s="3">
        <v>0.3</v>
      </c>
      <c r="I344">
        <f>VLOOKUP($A$1:$A$611,[1]Sheet1!A$1:G$611,2)</f>
        <v>0.28789999999999999</v>
      </c>
      <c r="J344">
        <f>VLOOKUP($A$1:$A$611,[1]Sheet1!A$1:G$611,3)</f>
        <v>0.45</v>
      </c>
      <c r="K344">
        <f>VLOOKUP($A$1:$A$611,[1]Sheet1!A$1:G$611,4)</f>
        <v>0.25369999999999998</v>
      </c>
      <c r="L344">
        <f>VLOOKUP($A$1:$A$611,[1]Sheet1!A$1:G$611,5)</f>
        <v>15</v>
      </c>
      <c r="M344">
        <f>VLOOKUP($A$1:$A$611,[1]Sheet1!A$1:G$611,6)</f>
        <v>69</v>
      </c>
      <c r="N344">
        <f>VLOOKUP($A$1:$A$611,[1]Sheet1!A$1:G$611,7)</f>
        <v>84</v>
      </c>
    </row>
    <row r="345" spans="1:14" x14ac:dyDescent="0.3">
      <c r="A345" s="3">
        <v>344</v>
      </c>
      <c r="B345" s="4">
        <v>40558</v>
      </c>
      <c r="C345" s="7" t="str">
        <f>TEXT($B345,"ddd")</f>
        <v>Sat</v>
      </c>
      <c r="D345" s="3">
        <v>19</v>
      </c>
      <c r="E345" s="3" t="b">
        <v>0</v>
      </c>
      <c r="F345" s="3">
        <v>6</v>
      </c>
      <c r="G345" s="3">
        <v>2</v>
      </c>
      <c r="H345" s="3">
        <v>0.32</v>
      </c>
      <c r="I345">
        <f>VLOOKUP($A$1:$A$611,[1]Sheet1!A$1:G$611,2)</f>
        <v>0.30299999999999999</v>
      </c>
      <c r="J345">
        <f>VLOOKUP($A$1:$A$611,[1]Sheet1!A$1:G$611,3)</f>
        <v>0.39</v>
      </c>
      <c r="K345">
        <f>VLOOKUP($A$1:$A$611,[1]Sheet1!A$1:G$611,4)</f>
        <v>0.25369999999999998</v>
      </c>
      <c r="L345">
        <f>VLOOKUP($A$1:$A$611,[1]Sheet1!A$1:G$611,5)</f>
        <v>14</v>
      </c>
      <c r="M345">
        <f>VLOOKUP($A$1:$A$611,[1]Sheet1!A$1:G$611,6)</f>
        <v>60</v>
      </c>
      <c r="N345">
        <f>VLOOKUP($A$1:$A$611,[1]Sheet1!A$1:G$611,7)</f>
        <v>74</v>
      </c>
    </row>
    <row r="346" spans="1:14" x14ac:dyDescent="0.3">
      <c r="A346" s="3">
        <v>345</v>
      </c>
      <c r="B346" s="4">
        <v>40558</v>
      </c>
      <c r="C346" s="7" t="str">
        <f>TEXT($B346,"ddd")</f>
        <v>Sat</v>
      </c>
      <c r="D346" s="3">
        <v>20</v>
      </c>
      <c r="E346" s="3" t="b">
        <v>0</v>
      </c>
      <c r="F346" s="3">
        <v>6</v>
      </c>
      <c r="G346" s="3">
        <v>2</v>
      </c>
      <c r="H346" s="3">
        <v>0.32</v>
      </c>
      <c r="I346">
        <f>VLOOKUP($A$1:$A$611,[1]Sheet1!A$1:G$611,2)</f>
        <v>0.30299999999999999</v>
      </c>
      <c r="J346">
        <f>VLOOKUP($A$1:$A$611,[1]Sheet1!A$1:G$611,3)</f>
        <v>0.39</v>
      </c>
      <c r="K346">
        <f>VLOOKUP($A$1:$A$611,[1]Sheet1!A$1:G$611,4)</f>
        <v>0.25369999999999998</v>
      </c>
      <c r="L346">
        <f>VLOOKUP($A$1:$A$611,[1]Sheet1!A$1:G$611,5)</f>
        <v>6</v>
      </c>
      <c r="M346">
        <f>VLOOKUP($A$1:$A$611,[1]Sheet1!A$1:G$611,6)</f>
        <v>35</v>
      </c>
      <c r="N346">
        <f>VLOOKUP($A$1:$A$611,[1]Sheet1!A$1:G$611,7)</f>
        <v>41</v>
      </c>
    </row>
    <row r="347" spans="1:14" x14ac:dyDescent="0.3">
      <c r="A347" s="3">
        <v>346</v>
      </c>
      <c r="B347" s="4">
        <v>40558</v>
      </c>
      <c r="C347" s="7" t="str">
        <f>TEXT($B347,"ddd")</f>
        <v>Sat</v>
      </c>
      <c r="D347" s="3">
        <v>21</v>
      </c>
      <c r="E347" s="3" t="b">
        <v>0</v>
      </c>
      <c r="F347" s="3">
        <v>6</v>
      </c>
      <c r="G347" s="3">
        <v>2</v>
      </c>
      <c r="H347" s="3">
        <v>0.32</v>
      </c>
      <c r="I347">
        <f>VLOOKUP($A$1:$A$611,[1]Sheet1!A$1:G$611,2)</f>
        <v>0.30299999999999999</v>
      </c>
      <c r="J347">
        <f>VLOOKUP($A$1:$A$611,[1]Sheet1!A$1:G$611,3)</f>
        <v>0.39</v>
      </c>
      <c r="K347">
        <f>VLOOKUP($A$1:$A$611,[1]Sheet1!A$1:G$611,4)</f>
        <v>0.22389999999999999</v>
      </c>
      <c r="L347">
        <f>VLOOKUP($A$1:$A$611,[1]Sheet1!A$1:G$611,5)</f>
        <v>6</v>
      </c>
      <c r="M347">
        <f>VLOOKUP($A$1:$A$611,[1]Sheet1!A$1:G$611,6)</f>
        <v>51</v>
      </c>
      <c r="N347">
        <f>VLOOKUP($A$1:$A$611,[1]Sheet1!A$1:G$611,7)</f>
        <v>57</v>
      </c>
    </row>
    <row r="348" spans="1:14" x14ac:dyDescent="0.3">
      <c r="A348" s="3">
        <v>347</v>
      </c>
      <c r="B348" s="4">
        <v>40558</v>
      </c>
      <c r="C348" s="7" t="str">
        <f>TEXT($B348,"ddd")</f>
        <v>Sat</v>
      </c>
      <c r="D348" s="3">
        <v>22</v>
      </c>
      <c r="E348" s="3" t="b">
        <v>0</v>
      </c>
      <c r="F348" s="3">
        <v>6</v>
      </c>
      <c r="G348" s="3">
        <v>2</v>
      </c>
      <c r="H348" s="3">
        <v>0.3</v>
      </c>
      <c r="I348">
        <f>VLOOKUP($A$1:$A$611,[1]Sheet1!A$1:G$611,2)</f>
        <v>0.31819999999999998</v>
      </c>
      <c r="J348">
        <f>VLOOKUP($A$1:$A$611,[1]Sheet1!A$1:G$611,3)</f>
        <v>0.42</v>
      </c>
      <c r="K348">
        <f>VLOOKUP($A$1:$A$611,[1]Sheet1!A$1:G$611,4)</f>
        <v>0.1045</v>
      </c>
      <c r="L348">
        <f>VLOOKUP($A$1:$A$611,[1]Sheet1!A$1:G$611,5)</f>
        <v>0</v>
      </c>
      <c r="M348">
        <f>VLOOKUP($A$1:$A$611,[1]Sheet1!A$1:G$611,6)</f>
        <v>26</v>
      </c>
      <c r="N348">
        <f>VLOOKUP($A$1:$A$611,[1]Sheet1!A$1:G$611,7)</f>
        <v>26</v>
      </c>
    </row>
    <row r="349" spans="1:14" x14ac:dyDescent="0.3">
      <c r="A349" s="3">
        <v>348</v>
      </c>
      <c r="B349" s="4">
        <v>40558</v>
      </c>
      <c r="C349" s="7" t="str">
        <f>TEXT($B349,"ddd")</f>
        <v>Sat</v>
      </c>
      <c r="D349" s="3">
        <v>23</v>
      </c>
      <c r="E349" s="3" t="b">
        <v>0</v>
      </c>
      <c r="F349" s="3">
        <v>6</v>
      </c>
      <c r="G349" s="3">
        <v>1</v>
      </c>
      <c r="H349" s="3">
        <v>0.3</v>
      </c>
      <c r="I349">
        <f>VLOOKUP($A$1:$A$611,[1]Sheet1!A$1:G$611,2)</f>
        <v>0.28789999999999999</v>
      </c>
      <c r="J349">
        <f>VLOOKUP($A$1:$A$611,[1]Sheet1!A$1:G$611,3)</f>
        <v>0.45</v>
      </c>
      <c r="K349">
        <f>VLOOKUP($A$1:$A$611,[1]Sheet1!A$1:G$611,4)</f>
        <v>0.28360000000000002</v>
      </c>
      <c r="L349">
        <f>VLOOKUP($A$1:$A$611,[1]Sheet1!A$1:G$611,5)</f>
        <v>5</v>
      </c>
      <c r="M349">
        <f>VLOOKUP($A$1:$A$611,[1]Sheet1!A$1:G$611,6)</f>
        <v>39</v>
      </c>
      <c r="N349">
        <f>VLOOKUP($A$1:$A$611,[1]Sheet1!A$1:G$611,7)</f>
        <v>44</v>
      </c>
    </row>
    <row r="350" spans="1:14" x14ac:dyDescent="0.3">
      <c r="A350" s="3">
        <v>349</v>
      </c>
      <c r="B350" s="4">
        <v>40559</v>
      </c>
      <c r="C350" s="7" t="str">
        <f>TEXT($B350,"ddd")</f>
        <v>Sun</v>
      </c>
      <c r="D350" s="3">
        <v>0</v>
      </c>
      <c r="E350" s="3" t="b">
        <v>0</v>
      </c>
      <c r="F350" s="3">
        <v>0</v>
      </c>
      <c r="G350" s="3">
        <v>1</v>
      </c>
      <c r="H350" s="3">
        <v>0.26</v>
      </c>
      <c r="I350">
        <f>VLOOKUP($A$1:$A$611,[1]Sheet1!A$1:G$611,2)</f>
        <v>0.30299999999999999</v>
      </c>
      <c r="J350">
        <f>VLOOKUP($A$1:$A$611,[1]Sheet1!A$1:G$611,3)</f>
        <v>0.56000000000000005</v>
      </c>
      <c r="K350">
        <f>VLOOKUP($A$1:$A$611,[1]Sheet1!A$1:G$611,4)</f>
        <v>0</v>
      </c>
      <c r="L350">
        <f>VLOOKUP($A$1:$A$611,[1]Sheet1!A$1:G$611,5)</f>
        <v>6</v>
      </c>
      <c r="M350">
        <f>VLOOKUP($A$1:$A$611,[1]Sheet1!A$1:G$611,6)</f>
        <v>33</v>
      </c>
      <c r="N350">
        <f>VLOOKUP($A$1:$A$611,[1]Sheet1!A$1:G$611,7)</f>
        <v>39</v>
      </c>
    </row>
    <row r="351" spans="1:14" x14ac:dyDescent="0.3">
      <c r="A351" s="3">
        <v>350</v>
      </c>
      <c r="B351" s="4">
        <v>40559</v>
      </c>
      <c r="C351" s="7" t="str">
        <f>TEXT($B351,"ddd")</f>
        <v>Sun</v>
      </c>
      <c r="D351" s="3">
        <v>1</v>
      </c>
      <c r="E351" s="3" t="b">
        <v>0</v>
      </c>
      <c r="F351" s="3">
        <v>0</v>
      </c>
      <c r="G351" s="3">
        <v>1</v>
      </c>
      <c r="H351" s="3">
        <v>0.26</v>
      </c>
      <c r="I351">
        <f>VLOOKUP($A$1:$A$611,[1]Sheet1!A$1:G$611,2)</f>
        <v>0.2727</v>
      </c>
      <c r="J351">
        <f>VLOOKUP($A$1:$A$611,[1]Sheet1!A$1:G$611,3)</f>
        <v>0.56000000000000005</v>
      </c>
      <c r="K351">
        <f>VLOOKUP($A$1:$A$611,[1]Sheet1!A$1:G$611,4)</f>
        <v>0.1343</v>
      </c>
      <c r="L351">
        <f>VLOOKUP($A$1:$A$611,[1]Sheet1!A$1:G$611,5)</f>
        <v>4</v>
      </c>
      <c r="M351">
        <f>VLOOKUP($A$1:$A$611,[1]Sheet1!A$1:G$611,6)</f>
        <v>19</v>
      </c>
      <c r="N351">
        <f>VLOOKUP($A$1:$A$611,[1]Sheet1!A$1:G$611,7)</f>
        <v>23</v>
      </c>
    </row>
    <row r="352" spans="1:14" x14ac:dyDescent="0.3">
      <c r="A352" s="3">
        <v>351</v>
      </c>
      <c r="B352" s="4">
        <v>40559</v>
      </c>
      <c r="C352" s="7" t="str">
        <f>TEXT($B352,"ddd")</f>
        <v>Sun</v>
      </c>
      <c r="D352" s="3">
        <v>2</v>
      </c>
      <c r="E352" s="3" t="b">
        <v>0</v>
      </c>
      <c r="F352" s="3">
        <v>0</v>
      </c>
      <c r="G352" s="3">
        <v>1</v>
      </c>
      <c r="H352" s="3">
        <v>0.26</v>
      </c>
      <c r="I352">
        <f>VLOOKUP($A$1:$A$611,[1]Sheet1!A$1:G$611,2)</f>
        <v>0.28789999999999999</v>
      </c>
      <c r="J352">
        <f>VLOOKUP($A$1:$A$611,[1]Sheet1!A$1:G$611,3)</f>
        <v>0.56000000000000005</v>
      </c>
      <c r="K352">
        <f>VLOOKUP($A$1:$A$611,[1]Sheet1!A$1:G$611,4)</f>
        <v>8.9599999999999999E-2</v>
      </c>
      <c r="L352">
        <f>VLOOKUP($A$1:$A$611,[1]Sheet1!A$1:G$611,5)</f>
        <v>3</v>
      </c>
      <c r="M352">
        <f>VLOOKUP($A$1:$A$611,[1]Sheet1!A$1:G$611,6)</f>
        <v>13</v>
      </c>
      <c r="N352">
        <f>VLOOKUP($A$1:$A$611,[1]Sheet1!A$1:G$611,7)</f>
        <v>16</v>
      </c>
    </row>
    <row r="353" spans="1:14" x14ac:dyDescent="0.3">
      <c r="A353" s="3">
        <v>352</v>
      </c>
      <c r="B353" s="4">
        <v>40559</v>
      </c>
      <c r="C353" s="7" t="str">
        <f>TEXT($B353,"ddd")</f>
        <v>Sun</v>
      </c>
      <c r="D353" s="3">
        <v>3</v>
      </c>
      <c r="E353" s="3" t="b">
        <v>0</v>
      </c>
      <c r="F353" s="3">
        <v>0</v>
      </c>
      <c r="G353" s="3">
        <v>1</v>
      </c>
      <c r="H353" s="3">
        <v>0.22</v>
      </c>
      <c r="I353">
        <f>VLOOKUP($A$1:$A$611,[1]Sheet1!A$1:G$611,2)</f>
        <v>0.2727</v>
      </c>
      <c r="J353">
        <f>VLOOKUP($A$1:$A$611,[1]Sheet1!A$1:G$611,3)</f>
        <v>0.69</v>
      </c>
      <c r="K353">
        <f>VLOOKUP($A$1:$A$611,[1]Sheet1!A$1:G$611,4)</f>
        <v>0</v>
      </c>
      <c r="L353">
        <f>VLOOKUP($A$1:$A$611,[1]Sheet1!A$1:G$611,5)</f>
        <v>9</v>
      </c>
      <c r="M353">
        <f>VLOOKUP($A$1:$A$611,[1]Sheet1!A$1:G$611,6)</f>
        <v>6</v>
      </c>
      <c r="N353">
        <f>VLOOKUP($A$1:$A$611,[1]Sheet1!A$1:G$611,7)</f>
        <v>15</v>
      </c>
    </row>
    <row r="354" spans="1:14" x14ac:dyDescent="0.3">
      <c r="A354" s="3">
        <v>353</v>
      </c>
      <c r="B354" s="4">
        <v>40559</v>
      </c>
      <c r="C354" s="7" t="str">
        <f>TEXT($B354,"ddd")</f>
        <v>Sun</v>
      </c>
      <c r="D354" s="3">
        <v>4</v>
      </c>
      <c r="E354" s="3" t="b">
        <v>0</v>
      </c>
      <c r="F354" s="3">
        <v>0</v>
      </c>
      <c r="G354" s="3">
        <v>1</v>
      </c>
      <c r="H354" s="3">
        <v>0.26</v>
      </c>
      <c r="I354">
        <f>VLOOKUP($A$1:$A$611,[1]Sheet1!A$1:G$611,2)</f>
        <v>0.2576</v>
      </c>
      <c r="J354">
        <f>VLOOKUP($A$1:$A$611,[1]Sheet1!A$1:G$611,3)</f>
        <v>0.56000000000000005</v>
      </c>
      <c r="K354">
        <f>VLOOKUP($A$1:$A$611,[1]Sheet1!A$1:G$611,4)</f>
        <v>0.16420000000000001</v>
      </c>
      <c r="L354">
        <f>VLOOKUP($A$1:$A$611,[1]Sheet1!A$1:G$611,5)</f>
        <v>0</v>
      </c>
      <c r="M354">
        <f>VLOOKUP($A$1:$A$611,[1]Sheet1!A$1:G$611,6)</f>
        <v>1</v>
      </c>
      <c r="N354">
        <f>VLOOKUP($A$1:$A$611,[1]Sheet1!A$1:G$611,7)</f>
        <v>1</v>
      </c>
    </row>
    <row r="355" spans="1:14" x14ac:dyDescent="0.3">
      <c r="A355" s="3">
        <v>354</v>
      </c>
      <c r="B355" s="4">
        <v>40559</v>
      </c>
      <c r="C355" s="7" t="str">
        <f>TEXT($B355,"ddd")</f>
        <v>Sun</v>
      </c>
      <c r="D355" s="3">
        <v>5</v>
      </c>
      <c r="E355" s="3" t="b">
        <v>0</v>
      </c>
      <c r="F355" s="3">
        <v>0</v>
      </c>
      <c r="G355" s="3">
        <v>2</v>
      </c>
      <c r="H355" s="3">
        <v>0.26</v>
      </c>
      <c r="I355">
        <f>VLOOKUP($A$1:$A$611,[1]Sheet1!A$1:G$611,2)</f>
        <v>0.2576</v>
      </c>
      <c r="J355">
        <f>VLOOKUP($A$1:$A$611,[1]Sheet1!A$1:G$611,3)</f>
        <v>0.56000000000000005</v>
      </c>
      <c r="K355">
        <f>VLOOKUP($A$1:$A$611,[1]Sheet1!A$1:G$611,4)</f>
        <v>0.16420000000000001</v>
      </c>
      <c r="L355">
        <f>VLOOKUP($A$1:$A$611,[1]Sheet1!A$1:G$611,5)</f>
        <v>1</v>
      </c>
      <c r="M355">
        <f>VLOOKUP($A$1:$A$611,[1]Sheet1!A$1:G$611,6)</f>
        <v>1</v>
      </c>
      <c r="N355">
        <f>VLOOKUP($A$1:$A$611,[1]Sheet1!A$1:G$611,7)</f>
        <v>2</v>
      </c>
    </row>
    <row r="356" spans="1:14" x14ac:dyDescent="0.3">
      <c r="A356" s="3">
        <v>355</v>
      </c>
      <c r="B356" s="4">
        <v>40559</v>
      </c>
      <c r="C356" s="7" t="str">
        <f>TEXT($B356,"ddd")</f>
        <v>Sun</v>
      </c>
      <c r="D356" s="3">
        <v>6</v>
      </c>
      <c r="E356" s="3" t="b">
        <v>0</v>
      </c>
      <c r="F356" s="3">
        <v>0</v>
      </c>
      <c r="G356" s="3">
        <v>2</v>
      </c>
      <c r="H356" s="3">
        <v>0.26</v>
      </c>
      <c r="I356">
        <f>VLOOKUP($A$1:$A$611,[1]Sheet1!A$1:G$611,2)</f>
        <v>0.2576</v>
      </c>
      <c r="J356">
        <f>VLOOKUP($A$1:$A$611,[1]Sheet1!A$1:G$611,3)</f>
        <v>0.56000000000000005</v>
      </c>
      <c r="K356">
        <f>VLOOKUP($A$1:$A$611,[1]Sheet1!A$1:G$611,4)</f>
        <v>0.16420000000000001</v>
      </c>
      <c r="L356">
        <f>VLOOKUP($A$1:$A$611,[1]Sheet1!A$1:G$611,5)</f>
        <v>0</v>
      </c>
      <c r="M356">
        <f>VLOOKUP($A$1:$A$611,[1]Sheet1!A$1:G$611,6)</f>
        <v>1</v>
      </c>
      <c r="N356">
        <f>VLOOKUP($A$1:$A$611,[1]Sheet1!A$1:G$611,7)</f>
        <v>1</v>
      </c>
    </row>
    <row r="357" spans="1:14" x14ac:dyDescent="0.3">
      <c r="A357" s="3">
        <v>356</v>
      </c>
      <c r="B357" s="4">
        <v>40559</v>
      </c>
      <c r="C357" s="7" t="str">
        <f>TEXT($B357,"ddd")</f>
        <v>Sun</v>
      </c>
      <c r="D357" s="3">
        <v>7</v>
      </c>
      <c r="E357" s="3" t="b">
        <v>0</v>
      </c>
      <c r="F357" s="3">
        <v>0</v>
      </c>
      <c r="G357" s="3">
        <v>2</v>
      </c>
      <c r="H357" s="3">
        <v>0.24</v>
      </c>
      <c r="I357">
        <f>VLOOKUP($A$1:$A$611,[1]Sheet1!A$1:G$611,2)</f>
        <v>0.21210000000000001</v>
      </c>
      <c r="J357">
        <f>VLOOKUP($A$1:$A$611,[1]Sheet1!A$1:G$611,3)</f>
        <v>0.56000000000000005</v>
      </c>
      <c r="K357">
        <f>VLOOKUP($A$1:$A$611,[1]Sheet1!A$1:G$611,4)</f>
        <v>0.29849999999999999</v>
      </c>
      <c r="L357">
        <f>VLOOKUP($A$1:$A$611,[1]Sheet1!A$1:G$611,5)</f>
        <v>0</v>
      </c>
      <c r="M357">
        <f>VLOOKUP($A$1:$A$611,[1]Sheet1!A$1:G$611,6)</f>
        <v>3</v>
      </c>
      <c r="N357">
        <f>VLOOKUP($A$1:$A$611,[1]Sheet1!A$1:G$611,7)</f>
        <v>3</v>
      </c>
    </row>
    <row r="358" spans="1:14" x14ac:dyDescent="0.3">
      <c r="A358" s="3">
        <v>357</v>
      </c>
      <c r="B358" s="4">
        <v>40559</v>
      </c>
      <c r="C358" s="7" t="str">
        <f>TEXT($B358,"ddd")</f>
        <v>Sun</v>
      </c>
      <c r="D358" s="3">
        <v>8</v>
      </c>
      <c r="E358" s="3" t="b">
        <v>0</v>
      </c>
      <c r="F358" s="3">
        <v>0</v>
      </c>
      <c r="G358" s="3">
        <v>1</v>
      </c>
      <c r="H358" s="3">
        <v>0.22</v>
      </c>
      <c r="I358">
        <f>VLOOKUP($A$1:$A$611,[1]Sheet1!A$1:G$611,2)</f>
        <v>0.21210000000000001</v>
      </c>
      <c r="J358">
        <f>VLOOKUP($A$1:$A$611,[1]Sheet1!A$1:G$611,3)</f>
        <v>0.55000000000000004</v>
      </c>
      <c r="K358">
        <f>VLOOKUP($A$1:$A$611,[1]Sheet1!A$1:G$611,4)</f>
        <v>0.28360000000000002</v>
      </c>
      <c r="L358">
        <f>VLOOKUP($A$1:$A$611,[1]Sheet1!A$1:G$611,5)</f>
        <v>0</v>
      </c>
      <c r="M358">
        <f>VLOOKUP($A$1:$A$611,[1]Sheet1!A$1:G$611,6)</f>
        <v>18</v>
      </c>
      <c r="N358">
        <f>VLOOKUP($A$1:$A$611,[1]Sheet1!A$1:G$611,7)</f>
        <v>18</v>
      </c>
    </row>
    <row r="359" spans="1:14" x14ac:dyDescent="0.3">
      <c r="A359" s="3">
        <v>358</v>
      </c>
      <c r="B359" s="4">
        <v>40559</v>
      </c>
      <c r="C359" s="7" t="str">
        <f>TEXT($B359,"ddd")</f>
        <v>Sun</v>
      </c>
      <c r="D359" s="3">
        <v>9</v>
      </c>
      <c r="E359" s="3" t="b">
        <v>0</v>
      </c>
      <c r="F359" s="3">
        <v>0</v>
      </c>
      <c r="G359" s="3">
        <v>1</v>
      </c>
      <c r="H359" s="3">
        <v>0.22</v>
      </c>
      <c r="I359">
        <f>VLOOKUP($A$1:$A$611,[1]Sheet1!A$1:G$611,2)</f>
        <v>0.21210000000000001</v>
      </c>
      <c r="J359">
        <f>VLOOKUP($A$1:$A$611,[1]Sheet1!A$1:G$611,3)</f>
        <v>0.51</v>
      </c>
      <c r="K359">
        <f>VLOOKUP($A$1:$A$611,[1]Sheet1!A$1:G$611,4)</f>
        <v>0.25369999999999998</v>
      </c>
      <c r="L359">
        <f>VLOOKUP($A$1:$A$611,[1]Sheet1!A$1:G$611,5)</f>
        <v>3</v>
      </c>
      <c r="M359">
        <f>VLOOKUP($A$1:$A$611,[1]Sheet1!A$1:G$611,6)</f>
        <v>29</v>
      </c>
      <c r="N359">
        <f>VLOOKUP($A$1:$A$611,[1]Sheet1!A$1:G$611,7)</f>
        <v>32</v>
      </c>
    </row>
    <row r="360" spans="1:14" x14ac:dyDescent="0.3">
      <c r="A360" s="3">
        <v>359</v>
      </c>
      <c r="B360" s="4">
        <v>40559</v>
      </c>
      <c r="C360" s="7" t="str">
        <f>TEXT($B360,"ddd")</f>
        <v>Sun</v>
      </c>
      <c r="D360" s="3">
        <v>10</v>
      </c>
      <c r="E360" s="3" t="b">
        <v>0</v>
      </c>
      <c r="F360" s="3">
        <v>0</v>
      </c>
      <c r="G360" s="3">
        <v>1</v>
      </c>
      <c r="H360" s="3">
        <v>0.22</v>
      </c>
      <c r="I360">
        <f>VLOOKUP($A$1:$A$611,[1]Sheet1!A$1:G$611,2)</f>
        <v>0.21210000000000001</v>
      </c>
      <c r="J360">
        <f>VLOOKUP($A$1:$A$611,[1]Sheet1!A$1:G$611,3)</f>
        <v>0.51</v>
      </c>
      <c r="K360">
        <f>VLOOKUP($A$1:$A$611,[1]Sheet1!A$1:G$611,4)</f>
        <v>0.28360000000000002</v>
      </c>
      <c r="L360">
        <f>VLOOKUP($A$1:$A$611,[1]Sheet1!A$1:G$611,5)</f>
        <v>8</v>
      </c>
      <c r="M360">
        <f>VLOOKUP($A$1:$A$611,[1]Sheet1!A$1:G$611,6)</f>
        <v>71</v>
      </c>
      <c r="N360">
        <f>VLOOKUP($A$1:$A$611,[1]Sheet1!A$1:G$611,7)</f>
        <v>79</v>
      </c>
    </row>
    <row r="361" spans="1:14" x14ac:dyDescent="0.3">
      <c r="A361" s="3">
        <v>360</v>
      </c>
      <c r="B361" s="4">
        <v>40559</v>
      </c>
      <c r="C361" s="7" t="str">
        <f>TEXT($B361,"ddd")</f>
        <v>Sun</v>
      </c>
      <c r="D361" s="3">
        <v>11</v>
      </c>
      <c r="E361" s="3" t="b">
        <v>0</v>
      </c>
      <c r="F361" s="3">
        <v>0</v>
      </c>
      <c r="G361" s="3">
        <v>1</v>
      </c>
      <c r="H361" s="3">
        <v>0.24</v>
      </c>
      <c r="I361">
        <f>VLOOKUP($A$1:$A$611,[1]Sheet1!A$1:G$611,2)</f>
        <v>0.2273</v>
      </c>
      <c r="J361">
        <f>VLOOKUP($A$1:$A$611,[1]Sheet1!A$1:G$611,3)</f>
        <v>0.44</v>
      </c>
      <c r="K361">
        <f>VLOOKUP($A$1:$A$611,[1]Sheet1!A$1:G$611,4)</f>
        <v>0.25369999999999998</v>
      </c>
      <c r="L361">
        <f>VLOOKUP($A$1:$A$611,[1]Sheet1!A$1:G$611,5)</f>
        <v>23</v>
      </c>
      <c r="M361">
        <f>VLOOKUP($A$1:$A$611,[1]Sheet1!A$1:G$611,6)</f>
        <v>70</v>
      </c>
      <c r="N361">
        <f>VLOOKUP($A$1:$A$611,[1]Sheet1!A$1:G$611,7)</f>
        <v>93</v>
      </c>
    </row>
    <row r="362" spans="1:14" x14ac:dyDescent="0.3">
      <c r="A362" s="3">
        <v>361</v>
      </c>
      <c r="B362" s="4">
        <v>40559</v>
      </c>
      <c r="C362" s="7" t="str">
        <f>TEXT($B362,"ddd")</f>
        <v>Sun</v>
      </c>
      <c r="D362" s="3">
        <v>12</v>
      </c>
      <c r="E362" s="3" t="b">
        <v>0</v>
      </c>
      <c r="F362" s="3">
        <v>0</v>
      </c>
      <c r="G362" s="3">
        <v>1</v>
      </c>
      <c r="H362" s="3">
        <v>0.24</v>
      </c>
      <c r="I362">
        <f>VLOOKUP($A$1:$A$611,[1]Sheet1!A$1:G$611,2)</f>
        <v>0.21210000000000001</v>
      </c>
      <c r="J362">
        <f>VLOOKUP($A$1:$A$611,[1]Sheet1!A$1:G$611,3)</f>
        <v>0.41</v>
      </c>
      <c r="K362">
        <f>VLOOKUP($A$1:$A$611,[1]Sheet1!A$1:G$611,4)</f>
        <v>0.28360000000000002</v>
      </c>
      <c r="L362">
        <f>VLOOKUP($A$1:$A$611,[1]Sheet1!A$1:G$611,5)</f>
        <v>29</v>
      </c>
      <c r="M362">
        <f>VLOOKUP($A$1:$A$611,[1]Sheet1!A$1:G$611,6)</f>
        <v>75</v>
      </c>
      <c r="N362">
        <f>VLOOKUP($A$1:$A$611,[1]Sheet1!A$1:G$611,7)</f>
        <v>104</v>
      </c>
    </row>
    <row r="363" spans="1:14" x14ac:dyDescent="0.3">
      <c r="A363" s="3">
        <v>362</v>
      </c>
      <c r="B363" s="4">
        <v>40559</v>
      </c>
      <c r="C363" s="7" t="str">
        <f>TEXT($B363,"ddd")</f>
        <v>Sun</v>
      </c>
      <c r="D363" s="3">
        <v>13</v>
      </c>
      <c r="E363" s="3" t="b">
        <v>0</v>
      </c>
      <c r="F363" s="3">
        <v>0</v>
      </c>
      <c r="G363" s="3">
        <v>1</v>
      </c>
      <c r="H363" s="3">
        <v>0.26</v>
      </c>
      <c r="I363">
        <f>VLOOKUP($A$1:$A$611,[1]Sheet1!A$1:G$611,2)</f>
        <v>0.2273</v>
      </c>
      <c r="J363">
        <f>VLOOKUP($A$1:$A$611,[1]Sheet1!A$1:G$611,3)</f>
        <v>0.35</v>
      </c>
      <c r="K363">
        <f>VLOOKUP($A$1:$A$611,[1]Sheet1!A$1:G$611,4)</f>
        <v>0.29849999999999999</v>
      </c>
      <c r="L363">
        <f>VLOOKUP($A$1:$A$611,[1]Sheet1!A$1:G$611,5)</f>
        <v>23</v>
      </c>
      <c r="M363">
        <f>VLOOKUP($A$1:$A$611,[1]Sheet1!A$1:G$611,6)</f>
        <v>95</v>
      </c>
      <c r="N363">
        <f>VLOOKUP($A$1:$A$611,[1]Sheet1!A$1:G$611,7)</f>
        <v>118</v>
      </c>
    </row>
    <row r="364" spans="1:14" x14ac:dyDescent="0.3">
      <c r="A364" s="3">
        <v>363</v>
      </c>
      <c r="B364" s="4">
        <v>40559</v>
      </c>
      <c r="C364" s="7" t="str">
        <f>TEXT($B364,"ddd")</f>
        <v>Sun</v>
      </c>
      <c r="D364" s="3">
        <v>14</v>
      </c>
      <c r="E364" s="3" t="b">
        <v>0</v>
      </c>
      <c r="F364" s="3">
        <v>0</v>
      </c>
      <c r="G364" s="3">
        <v>1</v>
      </c>
      <c r="H364" s="3">
        <v>0.28000000000000003</v>
      </c>
      <c r="I364">
        <f>VLOOKUP($A$1:$A$611,[1]Sheet1!A$1:G$611,2)</f>
        <v>0.2727</v>
      </c>
      <c r="J364">
        <f>VLOOKUP($A$1:$A$611,[1]Sheet1!A$1:G$611,3)</f>
        <v>0.36</v>
      </c>
      <c r="K364">
        <f>VLOOKUP($A$1:$A$611,[1]Sheet1!A$1:G$611,4)</f>
        <v>0.25369999999999998</v>
      </c>
      <c r="L364">
        <f>VLOOKUP($A$1:$A$611,[1]Sheet1!A$1:G$611,5)</f>
        <v>22</v>
      </c>
      <c r="M364">
        <f>VLOOKUP($A$1:$A$611,[1]Sheet1!A$1:G$611,6)</f>
        <v>69</v>
      </c>
      <c r="N364">
        <f>VLOOKUP($A$1:$A$611,[1]Sheet1!A$1:G$611,7)</f>
        <v>91</v>
      </c>
    </row>
    <row r="365" spans="1:14" x14ac:dyDescent="0.3">
      <c r="A365" s="3">
        <v>364</v>
      </c>
      <c r="B365" s="4">
        <v>40559</v>
      </c>
      <c r="C365" s="7" t="str">
        <f>TEXT($B365,"ddd")</f>
        <v>Sun</v>
      </c>
      <c r="D365" s="3">
        <v>15</v>
      </c>
      <c r="E365" s="3" t="b">
        <v>0</v>
      </c>
      <c r="F365" s="3">
        <v>0</v>
      </c>
      <c r="G365" s="3">
        <v>1</v>
      </c>
      <c r="H365" s="3">
        <v>0.26</v>
      </c>
      <c r="I365">
        <f>VLOOKUP($A$1:$A$611,[1]Sheet1!A$1:G$611,2)</f>
        <v>0.2424</v>
      </c>
      <c r="J365">
        <f>VLOOKUP($A$1:$A$611,[1]Sheet1!A$1:G$611,3)</f>
        <v>0.38</v>
      </c>
      <c r="K365">
        <f>VLOOKUP($A$1:$A$611,[1]Sheet1!A$1:G$611,4)</f>
        <v>0.25369999999999998</v>
      </c>
      <c r="L365">
        <f>VLOOKUP($A$1:$A$611,[1]Sheet1!A$1:G$611,5)</f>
        <v>35</v>
      </c>
      <c r="M365">
        <f>VLOOKUP($A$1:$A$611,[1]Sheet1!A$1:G$611,6)</f>
        <v>78</v>
      </c>
      <c r="N365">
        <f>VLOOKUP($A$1:$A$611,[1]Sheet1!A$1:G$611,7)</f>
        <v>113</v>
      </c>
    </row>
    <row r="366" spans="1:14" x14ac:dyDescent="0.3">
      <c r="A366" s="3">
        <v>365</v>
      </c>
      <c r="B366" s="4">
        <v>40559</v>
      </c>
      <c r="C366" s="7" t="str">
        <f>TEXT($B366,"ddd")</f>
        <v>Sun</v>
      </c>
      <c r="D366" s="3">
        <v>16</v>
      </c>
      <c r="E366" s="3" t="b">
        <v>0</v>
      </c>
      <c r="F366" s="3">
        <v>0</v>
      </c>
      <c r="G366" s="3">
        <v>1</v>
      </c>
      <c r="H366" s="3">
        <v>0.24</v>
      </c>
      <c r="I366">
        <f>VLOOKUP($A$1:$A$611,[1]Sheet1!A$1:G$611,2)</f>
        <v>0.2273</v>
      </c>
      <c r="J366">
        <f>VLOOKUP($A$1:$A$611,[1]Sheet1!A$1:G$611,3)</f>
        <v>0.38</v>
      </c>
      <c r="K366">
        <f>VLOOKUP($A$1:$A$611,[1]Sheet1!A$1:G$611,4)</f>
        <v>0.22389999999999999</v>
      </c>
      <c r="L366">
        <f>VLOOKUP($A$1:$A$611,[1]Sheet1!A$1:G$611,5)</f>
        <v>22</v>
      </c>
      <c r="M366">
        <f>VLOOKUP($A$1:$A$611,[1]Sheet1!A$1:G$611,6)</f>
        <v>77</v>
      </c>
      <c r="N366">
        <f>VLOOKUP($A$1:$A$611,[1]Sheet1!A$1:G$611,7)</f>
        <v>99</v>
      </c>
    </row>
    <row r="367" spans="1:14" x14ac:dyDescent="0.3">
      <c r="A367" s="3">
        <v>366</v>
      </c>
      <c r="B367" s="4">
        <v>40559</v>
      </c>
      <c r="C367" s="7" t="str">
        <f>TEXT($B367,"ddd")</f>
        <v>Sun</v>
      </c>
      <c r="D367" s="3">
        <v>17</v>
      </c>
      <c r="E367" s="3" t="b">
        <v>0</v>
      </c>
      <c r="F367" s="3">
        <v>0</v>
      </c>
      <c r="G367" s="3">
        <v>1</v>
      </c>
      <c r="H367" s="3">
        <v>0.22</v>
      </c>
      <c r="I367">
        <f>VLOOKUP($A$1:$A$611,[1]Sheet1!A$1:G$611,2)</f>
        <v>0.21210000000000001</v>
      </c>
      <c r="J367">
        <f>VLOOKUP($A$1:$A$611,[1]Sheet1!A$1:G$611,3)</f>
        <v>0.37</v>
      </c>
      <c r="K367">
        <f>VLOOKUP($A$1:$A$611,[1]Sheet1!A$1:G$611,4)</f>
        <v>0.25369999999999998</v>
      </c>
      <c r="L367">
        <f>VLOOKUP($A$1:$A$611,[1]Sheet1!A$1:G$611,5)</f>
        <v>23</v>
      </c>
      <c r="M367">
        <f>VLOOKUP($A$1:$A$611,[1]Sheet1!A$1:G$611,6)</f>
        <v>82</v>
      </c>
      <c r="N367">
        <f>VLOOKUP($A$1:$A$611,[1]Sheet1!A$1:G$611,7)</f>
        <v>105</v>
      </c>
    </row>
    <row r="368" spans="1:14" x14ac:dyDescent="0.3">
      <c r="A368" s="3">
        <v>367</v>
      </c>
      <c r="B368" s="4">
        <v>40559</v>
      </c>
      <c r="C368" s="7" t="str">
        <f>TEXT($B368,"ddd")</f>
        <v>Sun</v>
      </c>
      <c r="D368" s="3">
        <v>18</v>
      </c>
      <c r="E368" s="3" t="b">
        <v>0</v>
      </c>
      <c r="F368" s="3">
        <v>0</v>
      </c>
      <c r="G368" s="3">
        <v>1</v>
      </c>
      <c r="H368" s="3">
        <v>0.2</v>
      </c>
      <c r="I368">
        <f>VLOOKUP($A$1:$A$611,[1]Sheet1!A$1:G$611,2)</f>
        <v>0.21210000000000001</v>
      </c>
      <c r="J368">
        <f>VLOOKUP($A$1:$A$611,[1]Sheet1!A$1:G$611,3)</f>
        <v>0.4</v>
      </c>
      <c r="K368">
        <f>VLOOKUP($A$1:$A$611,[1]Sheet1!A$1:G$611,4)</f>
        <v>0.16420000000000001</v>
      </c>
      <c r="L368">
        <f>VLOOKUP($A$1:$A$611,[1]Sheet1!A$1:G$611,5)</f>
        <v>11</v>
      </c>
      <c r="M368">
        <f>VLOOKUP($A$1:$A$611,[1]Sheet1!A$1:G$611,6)</f>
        <v>56</v>
      </c>
      <c r="N368">
        <f>VLOOKUP($A$1:$A$611,[1]Sheet1!A$1:G$611,7)</f>
        <v>67</v>
      </c>
    </row>
    <row r="369" spans="1:14" x14ac:dyDescent="0.3">
      <c r="A369" s="3">
        <v>368</v>
      </c>
      <c r="B369" s="4">
        <v>40559</v>
      </c>
      <c r="C369" s="7" t="str">
        <f>TEXT($B369,"ddd")</f>
        <v>Sun</v>
      </c>
      <c r="D369" s="3">
        <v>19</v>
      </c>
      <c r="E369" s="3" t="b">
        <v>0</v>
      </c>
      <c r="F369" s="3">
        <v>0</v>
      </c>
      <c r="G369" s="3">
        <v>1</v>
      </c>
      <c r="H369" s="3">
        <v>0.18</v>
      </c>
      <c r="I369">
        <f>VLOOKUP($A$1:$A$611,[1]Sheet1!A$1:G$611,2)</f>
        <v>0.19700000000000001</v>
      </c>
      <c r="J369">
        <f>VLOOKUP($A$1:$A$611,[1]Sheet1!A$1:G$611,3)</f>
        <v>0.47</v>
      </c>
      <c r="K369">
        <f>VLOOKUP($A$1:$A$611,[1]Sheet1!A$1:G$611,4)</f>
        <v>0.1343</v>
      </c>
      <c r="L369">
        <f>VLOOKUP($A$1:$A$611,[1]Sheet1!A$1:G$611,5)</f>
        <v>14</v>
      </c>
      <c r="M369">
        <f>VLOOKUP($A$1:$A$611,[1]Sheet1!A$1:G$611,6)</f>
        <v>47</v>
      </c>
      <c r="N369">
        <f>VLOOKUP($A$1:$A$611,[1]Sheet1!A$1:G$611,7)</f>
        <v>61</v>
      </c>
    </row>
    <row r="370" spans="1:14" x14ac:dyDescent="0.3">
      <c r="A370" s="3">
        <v>369</v>
      </c>
      <c r="B370" s="4">
        <v>40559</v>
      </c>
      <c r="C370" s="7" t="str">
        <f>TEXT($B370,"ddd")</f>
        <v>Sun</v>
      </c>
      <c r="D370" s="3">
        <v>20</v>
      </c>
      <c r="E370" s="3" t="b">
        <v>0</v>
      </c>
      <c r="F370" s="3">
        <v>0</v>
      </c>
      <c r="G370" s="3">
        <v>1</v>
      </c>
      <c r="H370" s="3">
        <v>0.18</v>
      </c>
      <c r="I370">
        <f>VLOOKUP($A$1:$A$611,[1]Sheet1!A$1:G$611,2)</f>
        <v>0.19700000000000001</v>
      </c>
      <c r="J370">
        <f>VLOOKUP($A$1:$A$611,[1]Sheet1!A$1:G$611,3)</f>
        <v>0.47</v>
      </c>
      <c r="K370">
        <f>VLOOKUP($A$1:$A$611,[1]Sheet1!A$1:G$611,4)</f>
        <v>0.16420000000000001</v>
      </c>
      <c r="L370">
        <f>VLOOKUP($A$1:$A$611,[1]Sheet1!A$1:G$611,5)</f>
        <v>7</v>
      </c>
      <c r="M370">
        <f>VLOOKUP($A$1:$A$611,[1]Sheet1!A$1:G$611,6)</f>
        <v>50</v>
      </c>
      <c r="N370">
        <f>VLOOKUP($A$1:$A$611,[1]Sheet1!A$1:G$611,7)</f>
        <v>57</v>
      </c>
    </row>
    <row r="371" spans="1:14" x14ac:dyDescent="0.3">
      <c r="A371" s="3">
        <v>370</v>
      </c>
      <c r="B371" s="4">
        <v>40559</v>
      </c>
      <c r="C371" s="7" t="str">
        <f>TEXT($B371,"ddd")</f>
        <v>Sun</v>
      </c>
      <c r="D371" s="3">
        <v>21</v>
      </c>
      <c r="E371" s="3" t="b">
        <v>0</v>
      </c>
      <c r="F371" s="3">
        <v>0</v>
      </c>
      <c r="G371" s="3">
        <v>1</v>
      </c>
      <c r="H371" s="3">
        <v>0.18</v>
      </c>
      <c r="I371">
        <f>VLOOKUP($A$1:$A$611,[1]Sheet1!A$1:G$611,2)</f>
        <v>0.19700000000000001</v>
      </c>
      <c r="J371">
        <f>VLOOKUP($A$1:$A$611,[1]Sheet1!A$1:G$611,3)</f>
        <v>0.51</v>
      </c>
      <c r="K371">
        <f>VLOOKUP($A$1:$A$611,[1]Sheet1!A$1:G$611,4)</f>
        <v>0.16420000000000001</v>
      </c>
      <c r="L371">
        <f>VLOOKUP($A$1:$A$611,[1]Sheet1!A$1:G$611,5)</f>
        <v>6</v>
      </c>
      <c r="M371">
        <f>VLOOKUP($A$1:$A$611,[1]Sheet1!A$1:G$611,6)</f>
        <v>22</v>
      </c>
      <c r="N371">
        <f>VLOOKUP($A$1:$A$611,[1]Sheet1!A$1:G$611,7)</f>
        <v>28</v>
      </c>
    </row>
    <row r="372" spans="1:14" x14ac:dyDescent="0.3">
      <c r="A372" s="3">
        <v>371</v>
      </c>
      <c r="B372" s="4">
        <v>40559</v>
      </c>
      <c r="C372" s="7" t="str">
        <f>TEXT($B372,"ddd")</f>
        <v>Sun</v>
      </c>
      <c r="D372" s="3">
        <v>22</v>
      </c>
      <c r="E372" s="3" t="b">
        <v>0</v>
      </c>
      <c r="F372" s="3">
        <v>0</v>
      </c>
      <c r="G372" s="3">
        <v>2</v>
      </c>
      <c r="H372" s="3">
        <v>0.2</v>
      </c>
      <c r="I372">
        <f>VLOOKUP($A$1:$A$611,[1]Sheet1!A$1:G$611,2)</f>
        <v>0.21210000000000001</v>
      </c>
      <c r="J372">
        <f>VLOOKUP($A$1:$A$611,[1]Sheet1!A$1:G$611,3)</f>
        <v>0.49</v>
      </c>
      <c r="K372">
        <f>VLOOKUP($A$1:$A$611,[1]Sheet1!A$1:G$611,4)</f>
        <v>0.1343</v>
      </c>
      <c r="L372">
        <f>VLOOKUP($A$1:$A$611,[1]Sheet1!A$1:G$611,5)</f>
        <v>2</v>
      </c>
      <c r="M372">
        <f>VLOOKUP($A$1:$A$611,[1]Sheet1!A$1:G$611,6)</f>
        <v>19</v>
      </c>
      <c r="N372">
        <f>VLOOKUP($A$1:$A$611,[1]Sheet1!A$1:G$611,7)</f>
        <v>21</v>
      </c>
    </row>
    <row r="373" spans="1:14" x14ac:dyDescent="0.3">
      <c r="A373" s="3">
        <v>372</v>
      </c>
      <c r="B373" s="4">
        <v>40559</v>
      </c>
      <c r="C373" s="7" t="str">
        <f>TEXT($B373,"ddd")</f>
        <v>Sun</v>
      </c>
      <c r="D373" s="3">
        <v>23</v>
      </c>
      <c r="E373" s="3" t="b">
        <v>0</v>
      </c>
      <c r="F373" s="3">
        <v>0</v>
      </c>
      <c r="G373" s="3">
        <v>2</v>
      </c>
      <c r="H373" s="3">
        <v>0.2</v>
      </c>
      <c r="I373">
        <f>VLOOKUP($A$1:$A$611,[1]Sheet1!A$1:G$611,2)</f>
        <v>0.2273</v>
      </c>
      <c r="J373">
        <f>VLOOKUP($A$1:$A$611,[1]Sheet1!A$1:G$611,3)</f>
        <v>0.4</v>
      </c>
      <c r="K373">
        <f>VLOOKUP($A$1:$A$611,[1]Sheet1!A$1:G$611,4)</f>
        <v>0.1045</v>
      </c>
      <c r="L373">
        <f>VLOOKUP($A$1:$A$611,[1]Sheet1!A$1:G$611,5)</f>
        <v>0</v>
      </c>
      <c r="M373">
        <f>VLOOKUP($A$1:$A$611,[1]Sheet1!A$1:G$611,6)</f>
        <v>18</v>
      </c>
      <c r="N373">
        <f>VLOOKUP($A$1:$A$611,[1]Sheet1!A$1:G$611,7)</f>
        <v>18</v>
      </c>
    </row>
    <row r="374" spans="1:14" x14ac:dyDescent="0.3">
      <c r="A374" s="3">
        <v>373</v>
      </c>
      <c r="B374" s="4">
        <v>40560</v>
      </c>
      <c r="C374" s="7" t="str">
        <f>TEXT($B374,"ddd")</f>
        <v>Mon</v>
      </c>
      <c r="D374" s="3">
        <v>0</v>
      </c>
      <c r="E374" s="3" t="b">
        <v>1</v>
      </c>
      <c r="F374" s="3">
        <v>1</v>
      </c>
      <c r="G374" s="3">
        <v>2</v>
      </c>
      <c r="H374" s="3">
        <v>0.2</v>
      </c>
      <c r="I374">
        <f>VLOOKUP($A$1:$A$611,[1]Sheet1!A$1:G$611,2)</f>
        <v>0.19700000000000001</v>
      </c>
      <c r="J374">
        <f>VLOOKUP($A$1:$A$611,[1]Sheet1!A$1:G$611,3)</f>
        <v>0.47</v>
      </c>
      <c r="K374">
        <f>VLOOKUP($A$1:$A$611,[1]Sheet1!A$1:G$611,4)</f>
        <v>0.22389999999999999</v>
      </c>
      <c r="L374">
        <f>VLOOKUP($A$1:$A$611,[1]Sheet1!A$1:G$611,5)</f>
        <v>1</v>
      </c>
      <c r="M374">
        <f>VLOOKUP($A$1:$A$611,[1]Sheet1!A$1:G$611,6)</f>
        <v>16</v>
      </c>
      <c r="N374">
        <f>VLOOKUP($A$1:$A$611,[1]Sheet1!A$1:G$611,7)</f>
        <v>17</v>
      </c>
    </row>
    <row r="375" spans="1:14" x14ac:dyDescent="0.3">
      <c r="A375" s="3">
        <v>374</v>
      </c>
      <c r="B375" s="4">
        <v>40560</v>
      </c>
      <c r="C375" s="7" t="str">
        <f>TEXT($B375,"ddd")</f>
        <v>Mon</v>
      </c>
      <c r="D375" s="3">
        <v>1</v>
      </c>
      <c r="E375" s="3" t="b">
        <v>1</v>
      </c>
      <c r="F375" s="3">
        <v>1</v>
      </c>
      <c r="G375" s="3">
        <v>2</v>
      </c>
      <c r="H375" s="3">
        <v>0.2</v>
      </c>
      <c r="I375">
        <f>VLOOKUP($A$1:$A$611,[1]Sheet1!A$1:G$611,2)</f>
        <v>0.19700000000000001</v>
      </c>
      <c r="J375">
        <f>VLOOKUP($A$1:$A$611,[1]Sheet1!A$1:G$611,3)</f>
        <v>0.44</v>
      </c>
      <c r="K375">
        <f>VLOOKUP($A$1:$A$611,[1]Sheet1!A$1:G$611,4)</f>
        <v>0.19400000000000001</v>
      </c>
      <c r="L375">
        <f>VLOOKUP($A$1:$A$611,[1]Sheet1!A$1:G$611,5)</f>
        <v>1</v>
      </c>
      <c r="M375">
        <f>VLOOKUP($A$1:$A$611,[1]Sheet1!A$1:G$611,6)</f>
        <v>15</v>
      </c>
      <c r="N375">
        <f>VLOOKUP($A$1:$A$611,[1]Sheet1!A$1:G$611,7)</f>
        <v>16</v>
      </c>
    </row>
    <row r="376" spans="1:14" x14ac:dyDescent="0.3">
      <c r="A376" s="3">
        <v>375</v>
      </c>
      <c r="B376" s="4">
        <v>40560</v>
      </c>
      <c r="C376" s="7" t="str">
        <f>TEXT($B376,"ddd")</f>
        <v>Mon</v>
      </c>
      <c r="D376" s="3">
        <v>2</v>
      </c>
      <c r="E376" s="3" t="b">
        <v>1</v>
      </c>
      <c r="F376" s="3">
        <v>1</v>
      </c>
      <c r="G376" s="3">
        <v>2</v>
      </c>
      <c r="H376" s="3">
        <v>0.18</v>
      </c>
      <c r="I376">
        <f>VLOOKUP($A$1:$A$611,[1]Sheet1!A$1:G$611,2)</f>
        <v>0.16669999999999999</v>
      </c>
      <c r="J376">
        <f>VLOOKUP($A$1:$A$611,[1]Sheet1!A$1:G$611,3)</f>
        <v>0.43</v>
      </c>
      <c r="K376">
        <f>VLOOKUP($A$1:$A$611,[1]Sheet1!A$1:G$611,4)</f>
        <v>0.25369999999999998</v>
      </c>
      <c r="L376">
        <f>VLOOKUP($A$1:$A$611,[1]Sheet1!A$1:G$611,5)</f>
        <v>0</v>
      </c>
      <c r="M376">
        <f>VLOOKUP($A$1:$A$611,[1]Sheet1!A$1:G$611,6)</f>
        <v>8</v>
      </c>
      <c r="N376">
        <f>VLOOKUP($A$1:$A$611,[1]Sheet1!A$1:G$611,7)</f>
        <v>8</v>
      </c>
    </row>
    <row r="377" spans="1:14" x14ac:dyDescent="0.3">
      <c r="A377" s="3">
        <v>376</v>
      </c>
      <c r="B377" s="4">
        <v>40560</v>
      </c>
      <c r="C377" s="7" t="str">
        <f>TEXT($B377,"ddd")</f>
        <v>Mon</v>
      </c>
      <c r="D377" s="3">
        <v>3</v>
      </c>
      <c r="E377" s="3" t="b">
        <v>1</v>
      </c>
      <c r="F377" s="3">
        <v>1</v>
      </c>
      <c r="G377" s="3">
        <v>2</v>
      </c>
      <c r="H377" s="3">
        <v>0.18</v>
      </c>
      <c r="I377">
        <f>VLOOKUP($A$1:$A$611,[1]Sheet1!A$1:G$611,2)</f>
        <v>0.18179999999999999</v>
      </c>
      <c r="J377">
        <f>VLOOKUP($A$1:$A$611,[1]Sheet1!A$1:G$611,3)</f>
        <v>0.43</v>
      </c>
      <c r="K377">
        <f>VLOOKUP($A$1:$A$611,[1]Sheet1!A$1:G$611,4)</f>
        <v>0.19400000000000001</v>
      </c>
      <c r="L377">
        <f>VLOOKUP($A$1:$A$611,[1]Sheet1!A$1:G$611,5)</f>
        <v>0</v>
      </c>
      <c r="M377">
        <f>VLOOKUP($A$1:$A$611,[1]Sheet1!A$1:G$611,6)</f>
        <v>2</v>
      </c>
      <c r="N377">
        <f>VLOOKUP($A$1:$A$611,[1]Sheet1!A$1:G$611,7)</f>
        <v>2</v>
      </c>
    </row>
    <row r="378" spans="1:14" x14ac:dyDescent="0.3">
      <c r="A378" s="3">
        <v>377</v>
      </c>
      <c r="B378" s="4">
        <v>40560</v>
      </c>
      <c r="C378" s="7" t="str">
        <f>TEXT($B378,"ddd")</f>
        <v>Mon</v>
      </c>
      <c r="D378" s="3">
        <v>4</v>
      </c>
      <c r="E378" s="3" t="b">
        <v>1</v>
      </c>
      <c r="F378" s="3">
        <v>1</v>
      </c>
      <c r="G378" s="3">
        <v>2</v>
      </c>
      <c r="H378" s="3">
        <v>0.18</v>
      </c>
      <c r="I378">
        <f>VLOOKUP($A$1:$A$611,[1]Sheet1!A$1:G$611,2)</f>
        <v>0.19700000000000001</v>
      </c>
      <c r="J378">
        <f>VLOOKUP($A$1:$A$611,[1]Sheet1!A$1:G$611,3)</f>
        <v>0.43</v>
      </c>
      <c r="K378">
        <f>VLOOKUP($A$1:$A$611,[1]Sheet1!A$1:G$611,4)</f>
        <v>0.1343</v>
      </c>
      <c r="L378">
        <f>VLOOKUP($A$1:$A$611,[1]Sheet1!A$1:G$611,5)</f>
        <v>1</v>
      </c>
      <c r="M378">
        <f>VLOOKUP($A$1:$A$611,[1]Sheet1!A$1:G$611,6)</f>
        <v>2</v>
      </c>
      <c r="N378">
        <f>VLOOKUP($A$1:$A$611,[1]Sheet1!A$1:G$611,7)</f>
        <v>3</v>
      </c>
    </row>
    <row r="379" spans="1:14" x14ac:dyDescent="0.3">
      <c r="A379" s="3">
        <v>378</v>
      </c>
      <c r="B379" s="4">
        <v>40560</v>
      </c>
      <c r="C379" s="7" t="str">
        <f>TEXT($B379,"ddd")</f>
        <v>Mon</v>
      </c>
      <c r="D379" s="3">
        <v>5</v>
      </c>
      <c r="E379" s="3" t="b">
        <v>1</v>
      </c>
      <c r="F379" s="3">
        <v>1</v>
      </c>
      <c r="G379" s="3">
        <v>2</v>
      </c>
      <c r="H379" s="3">
        <v>0.18</v>
      </c>
      <c r="I379">
        <f>VLOOKUP($A$1:$A$611,[1]Sheet1!A$1:G$611,2)</f>
        <v>0.19700000000000001</v>
      </c>
      <c r="J379">
        <f>VLOOKUP($A$1:$A$611,[1]Sheet1!A$1:G$611,3)</f>
        <v>0.43</v>
      </c>
      <c r="K379">
        <f>VLOOKUP($A$1:$A$611,[1]Sheet1!A$1:G$611,4)</f>
        <v>0.16420000000000001</v>
      </c>
      <c r="L379">
        <f>VLOOKUP($A$1:$A$611,[1]Sheet1!A$1:G$611,5)</f>
        <v>0</v>
      </c>
      <c r="M379">
        <f>VLOOKUP($A$1:$A$611,[1]Sheet1!A$1:G$611,6)</f>
        <v>1</v>
      </c>
      <c r="N379">
        <f>VLOOKUP($A$1:$A$611,[1]Sheet1!A$1:G$611,7)</f>
        <v>1</v>
      </c>
    </row>
    <row r="380" spans="1:14" x14ac:dyDescent="0.3">
      <c r="A380" s="3">
        <v>379</v>
      </c>
      <c r="B380" s="4">
        <v>40560</v>
      </c>
      <c r="C380" s="7" t="str">
        <f>TEXT($B380,"ddd")</f>
        <v>Mon</v>
      </c>
      <c r="D380" s="3">
        <v>6</v>
      </c>
      <c r="E380" s="3" t="b">
        <v>1</v>
      </c>
      <c r="F380" s="3">
        <v>1</v>
      </c>
      <c r="G380" s="3">
        <v>2</v>
      </c>
      <c r="H380" s="3">
        <v>0.18</v>
      </c>
      <c r="I380">
        <f>VLOOKUP($A$1:$A$611,[1]Sheet1!A$1:G$611,2)</f>
        <v>0.18179999999999999</v>
      </c>
      <c r="J380">
        <f>VLOOKUP($A$1:$A$611,[1]Sheet1!A$1:G$611,3)</f>
        <v>0.43</v>
      </c>
      <c r="K380">
        <f>VLOOKUP($A$1:$A$611,[1]Sheet1!A$1:G$611,4)</f>
        <v>0.19400000000000001</v>
      </c>
      <c r="L380">
        <f>VLOOKUP($A$1:$A$611,[1]Sheet1!A$1:G$611,5)</f>
        <v>0</v>
      </c>
      <c r="M380">
        <f>VLOOKUP($A$1:$A$611,[1]Sheet1!A$1:G$611,6)</f>
        <v>5</v>
      </c>
      <c r="N380">
        <f>VLOOKUP($A$1:$A$611,[1]Sheet1!A$1:G$611,7)</f>
        <v>5</v>
      </c>
    </row>
    <row r="381" spans="1:14" x14ac:dyDescent="0.3">
      <c r="A381" s="3">
        <v>380</v>
      </c>
      <c r="B381" s="4">
        <v>40560</v>
      </c>
      <c r="C381" s="7" t="str">
        <f>TEXT($B381,"ddd")</f>
        <v>Mon</v>
      </c>
      <c r="D381" s="3">
        <v>7</v>
      </c>
      <c r="E381" s="3" t="b">
        <v>1</v>
      </c>
      <c r="F381" s="3">
        <v>1</v>
      </c>
      <c r="G381" s="3">
        <v>2</v>
      </c>
      <c r="H381" s="3">
        <v>0.16</v>
      </c>
      <c r="I381">
        <f>VLOOKUP($A$1:$A$611,[1]Sheet1!A$1:G$611,2)</f>
        <v>0.18179999999999999</v>
      </c>
      <c r="J381">
        <f>VLOOKUP($A$1:$A$611,[1]Sheet1!A$1:G$611,3)</f>
        <v>0.5</v>
      </c>
      <c r="K381">
        <f>VLOOKUP($A$1:$A$611,[1]Sheet1!A$1:G$611,4)</f>
        <v>0.1343</v>
      </c>
      <c r="L381">
        <f>VLOOKUP($A$1:$A$611,[1]Sheet1!A$1:G$611,5)</f>
        <v>4</v>
      </c>
      <c r="M381">
        <f>VLOOKUP($A$1:$A$611,[1]Sheet1!A$1:G$611,6)</f>
        <v>9</v>
      </c>
      <c r="N381">
        <f>VLOOKUP($A$1:$A$611,[1]Sheet1!A$1:G$611,7)</f>
        <v>13</v>
      </c>
    </row>
    <row r="382" spans="1:14" x14ac:dyDescent="0.3">
      <c r="A382" s="3">
        <v>381</v>
      </c>
      <c r="B382" s="4">
        <v>40560</v>
      </c>
      <c r="C382" s="7" t="str">
        <f>TEXT($B382,"ddd")</f>
        <v>Mon</v>
      </c>
      <c r="D382" s="3">
        <v>8</v>
      </c>
      <c r="E382" s="3" t="b">
        <v>1</v>
      </c>
      <c r="F382" s="3">
        <v>1</v>
      </c>
      <c r="G382" s="3">
        <v>2</v>
      </c>
      <c r="H382" s="3">
        <v>0.16</v>
      </c>
      <c r="I382">
        <f>VLOOKUP($A$1:$A$611,[1]Sheet1!A$1:G$611,2)</f>
        <v>0.1515</v>
      </c>
      <c r="J382">
        <f>VLOOKUP($A$1:$A$611,[1]Sheet1!A$1:G$611,3)</f>
        <v>0.47</v>
      </c>
      <c r="K382">
        <f>VLOOKUP($A$1:$A$611,[1]Sheet1!A$1:G$611,4)</f>
        <v>0.22389999999999999</v>
      </c>
      <c r="L382">
        <f>VLOOKUP($A$1:$A$611,[1]Sheet1!A$1:G$611,5)</f>
        <v>3</v>
      </c>
      <c r="M382">
        <f>VLOOKUP($A$1:$A$611,[1]Sheet1!A$1:G$611,6)</f>
        <v>30</v>
      </c>
      <c r="N382">
        <f>VLOOKUP($A$1:$A$611,[1]Sheet1!A$1:G$611,7)</f>
        <v>33</v>
      </c>
    </row>
    <row r="383" spans="1:14" x14ac:dyDescent="0.3">
      <c r="A383" s="3">
        <v>382</v>
      </c>
      <c r="B383" s="4">
        <v>40560</v>
      </c>
      <c r="C383" s="7" t="str">
        <f>TEXT($B383,"ddd")</f>
        <v>Mon</v>
      </c>
      <c r="D383" s="3">
        <v>9</v>
      </c>
      <c r="E383" s="3" t="b">
        <v>1</v>
      </c>
      <c r="F383" s="3">
        <v>1</v>
      </c>
      <c r="G383" s="3">
        <v>2</v>
      </c>
      <c r="H383" s="3">
        <v>0.16</v>
      </c>
      <c r="I383">
        <f>VLOOKUP($A$1:$A$611,[1]Sheet1!A$1:G$611,2)</f>
        <v>0.1515</v>
      </c>
      <c r="J383">
        <f>VLOOKUP($A$1:$A$611,[1]Sheet1!A$1:G$611,3)</f>
        <v>0.47</v>
      </c>
      <c r="K383">
        <f>VLOOKUP($A$1:$A$611,[1]Sheet1!A$1:G$611,4)</f>
        <v>0.22389999999999999</v>
      </c>
      <c r="L383">
        <f>VLOOKUP($A$1:$A$611,[1]Sheet1!A$1:G$611,5)</f>
        <v>8</v>
      </c>
      <c r="M383">
        <f>VLOOKUP($A$1:$A$611,[1]Sheet1!A$1:G$611,6)</f>
        <v>39</v>
      </c>
      <c r="N383">
        <f>VLOOKUP($A$1:$A$611,[1]Sheet1!A$1:G$611,7)</f>
        <v>47</v>
      </c>
    </row>
    <row r="384" spans="1:14" x14ac:dyDescent="0.3">
      <c r="A384" s="3">
        <v>383</v>
      </c>
      <c r="B384" s="4">
        <v>40560</v>
      </c>
      <c r="C384" s="7" t="str">
        <f>TEXT($B384,"ddd")</f>
        <v>Mon</v>
      </c>
      <c r="D384" s="3">
        <v>10</v>
      </c>
      <c r="E384" s="3" t="b">
        <v>1</v>
      </c>
      <c r="F384" s="3">
        <v>1</v>
      </c>
      <c r="G384" s="3">
        <v>2</v>
      </c>
      <c r="H384" s="3">
        <v>0.16</v>
      </c>
      <c r="I384">
        <f>VLOOKUP($A$1:$A$611,[1]Sheet1!A$1:G$611,2)</f>
        <v>0.1515</v>
      </c>
      <c r="J384">
        <f>VLOOKUP($A$1:$A$611,[1]Sheet1!A$1:G$611,3)</f>
        <v>0.5</v>
      </c>
      <c r="K384">
        <f>VLOOKUP($A$1:$A$611,[1]Sheet1!A$1:G$611,4)</f>
        <v>0.25369999999999998</v>
      </c>
      <c r="L384">
        <f>VLOOKUP($A$1:$A$611,[1]Sheet1!A$1:G$611,5)</f>
        <v>7</v>
      </c>
      <c r="M384">
        <f>VLOOKUP($A$1:$A$611,[1]Sheet1!A$1:G$611,6)</f>
        <v>50</v>
      </c>
      <c r="N384">
        <f>VLOOKUP($A$1:$A$611,[1]Sheet1!A$1:G$611,7)</f>
        <v>57</v>
      </c>
    </row>
    <row r="385" spans="1:14" x14ac:dyDescent="0.3">
      <c r="A385" s="3">
        <v>384</v>
      </c>
      <c r="B385" s="4">
        <v>40560</v>
      </c>
      <c r="C385" s="7" t="str">
        <f>TEXT($B385,"ddd")</f>
        <v>Mon</v>
      </c>
      <c r="D385" s="3">
        <v>11</v>
      </c>
      <c r="E385" s="3" t="b">
        <v>1</v>
      </c>
      <c r="F385" s="3">
        <v>1</v>
      </c>
      <c r="G385" s="3">
        <v>2</v>
      </c>
      <c r="H385" s="3">
        <v>0.16</v>
      </c>
      <c r="I385">
        <f>VLOOKUP($A$1:$A$611,[1]Sheet1!A$1:G$611,2)</f>
        <v>0.1515</v>
      </c>
      <c r="J385">
        <f>VLOOKUP($A$1:$A$611,[1]Sheet1!A$1:G$611,3)</f>
        <v>0.55000000000000004</v>
      </c>
      <c r="K385">
        <f>VLOOKUP($A$1:$A$611,[1]Sheet1!A$1:G$611,4)</f>
        <v>0.19400000000000001</v>
      </c>
      <c r="L385">
        <f>VLOOKUP($A$1:$A$611,[1]Sheet1!A$1:G$611,5)</f>
        <v>9</v>
      </c>
      <c r="M385">
        <f>VLOOKUP($A$1:$A$611,[1]Sheet1!A$1:G$611,6)</f>
        <v>55</v>
      </c>
      <c r="N385">
        <f>VLOOKUP($A$1:$A$611,[1]Sheet1!A$1:G$611,7)</f>
        <v>64</v>
      </c>
    </row>
    <row r="386" spans="1:14" x14ac:dyDescent="0.3">
      <c r="A386" s="3">
        <v>385</v>
      </c>
      <c r="B386" s="4">
        <v>40560</v>
      </c>
      <c r="C386" s="7" t="str">
        <f>TEXT($B386,"ddd")</f>
        <v>Mon</v>
      </c>
      <c r="D386" s="3">
        <v>12</v>
      </c>
      <c r="E386" s="3" t="b">
        <v>1</v>
      </c>
      <c r="F386" s="3">
        <v>1</v>
      </c>
      <c r="G386" s="3">
        <v>2</v>
      </c>
      <c r="H386" s="3">
        <v>0.18</v>
      </c>
      <c r="I386">
        <f>VLOOKUP($A$1:$A$611,[1]Sheet1!A$1:G$611,2)</f>
        <v>0.19700000000000001</v>
      </c>
      <c r="J386">
        <f>VLOOKUP($A$1:$A$611,[1]Sheet1!A$1:G$611,3)</f>
        <v>0.47</v>
      </c>
      <c r="K386">
        <f>VLOOKUP($A$1:$A$611,[1]Sheet1!A$1:G$611,4)</f>
        <v>0.1343</v>
      </c>
      <c r="L386">
        <f>VLOOKUP($A$1:$A$611,[1]Sheet1!A$1:G$611,5)</f>
        <v>10</v>
      </c>
      <c r="M386">
        <f>VLOOKUP($A$1:$A$611,[1]Sheet1!A$1:G$611,6)</f>
        <v>70</v>
      </c>
      <c r="N386">
        <f>VLOOKUP($A$1:$A$611,[1]Sheet1!A$1:G$611,7)</f>
        <v>80</v>
      </c>
    </row>
    <row r="387" spans="1:14" x14ac:dyDescent="0.3">
      <c r="A387" s="3">
        <v>386</v>
      </c>
      <c r="B387" s="4">
        <v>40560</v>
      </c>
      <c r="C387" s="7" t="str">
        <f>TEXT($B387,"ddd")</f>
        <v>Mon</v>
      </c>
      <c r="D387" s="3">
        <v>13</v>
      </c>
      <c r="E387" s="3" t="b">
        <v>1</v>
      </c>
      <c r="F387" s="3">
        <v>1</v>
      </c>
      <c r="G387" s="3">
        <v>2</v>
      </c>
      <c r="H387" s="3">
        <v>0.18</v>
      </c>
      <c r="I387">
        <f>VLOOKUP($A$1:$A$611,[1]Sheet1!A$1:G$611,2)</f>
        <v>0.19700000000000001</v>
      </c>
      <c r="J387">
        <f>VLOOKUP($A$1:$A$611,[1]Sheet1!A$1:G$611,3)</f>
        <v>0.47</v>
      </c>
      <c r="K387">
        <f>VLOOKUP($A$1:$A$611,[1]Sheet1!A$1:G$611,4)</f>
        <v>0.1343</v>
      </c>
      <c r="L387">
        <f>VLOOKUP($A$1:$A$611,[1]Sheet1!A$1:G$611,5)</f>
        <v>13</v>
      </c>
      <c r="M387">
        <f>VLOOKUP($A$1:$A$611,[1]Sheet1!A$1:G$611,6)</f>
        <v>80</v>
      </c>
      <c r="N387">
        <f>VLOOKUP($A$1:$A$611,[1]Sheet1!A$1:G$611,7)</f>
        <v>93</v>
      </c>
    </row>
    <row r="388" spans="1:14" x14ac:dyDescent="0.3">
      <c r="A388" s="3">
        <v>387</v>
      </c>
      <c r="B388" s="4">
        <v>40560</v>
      </c>
      <c r="C388" s="7" t="str">
        <f>TEXT($B388,"ddd")</f>
        <v>Mon</v>
      </c>
      <c r="D388" s="3">
        <v>14</v>
      </c>
      <c r="E388" s="3" t="b">
        <v>1</v>
      </c>
      <c r="F388" s="3">
        <v>1</v>
      </c>
      <c r="G388" s="3">
        <v>2</v>
      </c>
      <c r="H388" s="3">
        <v>0.18</v>
      </c>
      <c r="I388">
        <f>VLOOKUP($A$1:$A$611,[1]Sheet1!A$1:G$611,2)</f>
        <v>0.21210000000000001</v>
      </c>
      <c r="J388">
        <f>VLOOKUP($A$1:$A$611,[1]Sheet1!A$1:G$611,3)</f>
        <v>0.43</v>
      </c>
      <c r="K388">
        <f>VLOOKUP($A$1:$A$611,[1]Sheet1!A$1:G$611,4)</f>
        <v>0.1045</v>
      </c>
      <c r="L388">
        <f>VLOOKUP($A$1:$A$611,[1]Sheet1!A$1:G$611,5)</f>
        <v>12</v>
      </c>
      <c r="M388">
        <f>VLOOKUP($A$1:$A$611,[1]Sheet1!A$1:G$611,6)</f>
        <v>74</v>
      </c>
      <c r="N388">
        <f>VLOOKUP($A$1:$A$611,[1]Sheet1!A$1:G$611,7)</f>
        <v>86</v>
      </c>
    </row>
    <row r="389" spans="1:14" x14ac:dyDescent="0.3">
      <c r="A389" s="3">
        <v>388</v>
      </c>
      <c r="B389" s="4">
        <v>40560</v>
      </c>
      <c r="C389" s="7" t="str">
        <f>TEXT($B389,"ddd")</f>
        <v>Mon</v>
      </c>
      <c r="D389" s="3">
        <v>15</v>
      </c>
      <c r="E389" s="3" t="b">
        <v>1</v>
      </c>
      <c r="F389" s="3">
        <v>1</v>
      </c>
      <c r="G389" s="3">
        <v>2</v>
      </c>
      <c r="H389" s="3">
        <v>0.2</v>
      </c>
      <c r="I389">
        <f>VLOOKUP($A$1:$A$611,[1]Sheet1!A$1:G$611,2)</f>
        <v>0.21210000000000001</v>
      </c>
      <c r="J389">
        <f>VLOOKUP($A$1:$A$611,[1]Sheet1!A$1:G$611,3)</f>
        <v>0.47</v>
      </c>
      <c r="K389">
        <f>VLOOKUP($A$1:$A$611,[1]Sheet1!A$1:G$611,4)</f>
        <v>0.16420000000000001</v>
      </c>
      <c r="L389">
        <f>VLOOKUP($A$1:$A$611,[1]Sheet1!A$1:G$611,5)</f>
        <v>21</v>
      </c>
      <c r="M389">
        <f>VLOOKUP($A$1:$A$611,[1]Sheet1!A$1:G$611,6)</f>
        <v>72</v>
      </c>
      <c r="N389">
        <f>VLOOKUP($A$1:$A$611,[1]Sheet1!A$1:G$611,7)</f>
        <v>93</v>
      </c>
    </row>
    <row r="390" spans="1:14" x14ac:dyDescent="0.3">
      <c r="A390" s="3">
        <v>389</v>
      </c>
      <c r="B390" s="4">
        <v>40560</v>
      </c>
      <c r="C390" s="7" t="str">
        <f>TEXT($B390,"ddd")</f>
        <v>Mon</v>
      </c>
      <c r="D390" s="3">
        <v>16</v>
      </c>
      <c r="E390" s="3" t="b">
        <v>1</v>
      </c>
      <c r="F390" s="3">
        <v>1</v>
      </c>
      <c r="G390" s="3">
        <v>2</v>
      </c>
      <c r="H390" s="3">
        <v>0.2</v>
      </c>
      <c r="I390">
        <f>VLOOKUP($A$1:$A$611,[1]Sheet1!A$1:G$611,2)</f>
        <v>0.21210000000000001</v>
      </c>
      <c r="J390">
        <f>VLOOKUP($A$1:$A$611,[1]Sheet1!A$1:G$611,3)</f>
        <v>0.47</v>
      </c>
      <c r="K390">
        <f>VLOOKUP($A$1:$A$611,[1]Sheet1!A$1:G$611,4)</f>
        <v>0.16420000000000001</v>
      </c>
      <c r="L390">
        <f>VLOOKUP($A$1:$A$611,[1]Sheet1!A$1:G$611,5)</f>
        <v>6</v>
      </c>
      <c r="M390">
        <f>VLOOKUP($A$1:$A$611,[1]Sheet1!A$1:G$611,6)</f>
        <v>76</v>
      </c>
      <c r="N390">
        <f>VLOOKUP($A$1:$A$611,[1]Sheet1!A$1:G$611,7)</f>
        <v>82</v>
      </c>
    </row>
    <row r="391" spans="1:14" x14ac:dyDescent="0.3">
      <c r="A391" s="3">
        <v>390</v>
      </c>
      <c r="B391" s="4">
        <v>40560</v>
      </c>
      <c r="C391" s="7" t="str">
        <f>TEXT($B391,"ddd")</f>
        <v>Mon</v>
      </c>
      <c r="D391" s="3">
        <v>17</v>
      </c>
      <c r="E391" s="3" t="b">
        <v>1</v>
      </c>
      <c r="F391" s="3">
        <v>1</v>
      </c>
      <c r="G391" s="3">
        <v>1</v>
      </c>
      <c r="H391" s="3">
        <v>0.2</v>
      </c>
      <c r="I391">
        <f>VLOOKUP($A$1:$A$611,[1]Sheet1!A$1:G$611,2)</f>
        <v>0.19700000000000001</v>
      </c>
      <c r="J391">
        <f>VLOOKUP($A$1:$A$611,[1]Sheet1!A$1:G$611,3)</f>
        <v>0.51</v>
      </c>
      <c r="K391">
        <f>VLOOKUP($A$1:$A$611,[1]Sheet1!A$1:G$611,4)</f>
        <v>0.19400000000000001</v>
      </c>
      <c r="L391">
        <f>VLOOKUP($A$1:$A$611,[1]Sheet1!A$1:G$611,5)</f>
        <v>4</v>
      </c>
      <c r="M391">
        <f>VLOOKUP($A$1:$A$611,[1]Sheet1!A$1:G$611,6)</f>
        <v>67</v>
      </c>
      <c r="N391">
        <f>VLOOKUP($A$1:$A$611,[1]Sheet1!A$1:G$611,7)</f>
        <v>71</v>
      </c>
    </row>
    <row r="392" spans="1:14" x14ac:dyDescent="0.3">
      <c r="A392" s="3">
        <v>391</v>
      </c>
      <c r="B392" s="4">
        <v>40560</v>
      </c>
      <c r="C392" s="7" t="str">
        <f>TEXT($B392,"ddd")</f>
        <v>Mon</v>
      </c>
      <c r="D392" s="3">
        <v>18</v>
      </c>
      <c r="E392" s="3" t="b">
        <v>1</v>
      </c>
      <c r="F392" s="3">
        <v>1</v>
      </c>
      <c r="G392" s="3">
        <v>2</v>
      </c>
      <c r="H392" s="3">
        <v>0.18</v>
      </c>
      <c r="I392">
        <f>VLOOKUP($A$1:$A$611,[1]Sheet1!A$1:G$611,2)</f>
        <v>0.16669999999999999</v>
      </c>
      <c r="J392">
        <f>VLOOKUP($A$1:$A$611,[1]Sheet1!A$1:G$611,3)</f>
        <v>0.55000000000000004</v>
      </c>
      <c r="K392">
        <f>VLOOKUP($A$1:$A$611,[1]Sheet1!A$1:G$611,4)</f>
        <v>0.25369999999999998</v>
      </c>
      <c r="L392">
        <f>VLOOKUP($A$1:$A$611,[1]Sheet1!A$1:G$611,5)</f>
        <v>7</v>
      </c>
      <c r="M392">
        <f>VLOOKUP($A$1:$A$611,[1]Sheet1!A$1:G$611,6)</f>
        <v>85</v>
      </c>
      <c r="N392">
        <f>VLOOKUP($A$1:$A$611,[1]Sheet1!A$1:G$611,7)</f>
        <v>92</v>
      </c>
    </row>
    <row r="393" spans="1:14" x14ac:dyDescent="0.3">
      <c r="A393" s="3">
        <v>392</v>
      </c>
      <c r="B393" s="4">
        <v>40560</v>
      </c>
      <c r="C393" s="7" t="str">
        <f>TEXT($B393,"ddd")</f>
        <v>Mon</v>
      </c>
      <c r="D393" s="3">
        <v>19</v>
      </c>
      <c r="E393" s="3" t="b">
        <v>1</v>
      </c>
      <c r="F393" s="3">
        <v>1</v>
      </c>
      <c r="G393" s="3">
        <v>3</v>
      </c>
      <c r="H393" s="3">
        <v>0.18</v>
      </c>
      <c r="I393">
        <f>VLOOKUP($A$1:$A$611,[1]Sheet1!A$1:G$611,2)</f>
        <v>0.18179999999999999</v>
      </c>
      <c r="J393">
        <f>VLOOKUP($A$1:$A$611,[1]Sheet1!A$1:G$611,3)</f>
        <v>0.59</v>
      </c>
      <c r="K393">
        <f>VLOOKUP($A$1:$A$611,[1]Sheet1!A$1:G$611,4)</f>
        <v>0.19400000000000001</v>
      </c>
      <c r="L393">
        <f>VLOOKUP($A$1:$A$611,[1]Sheet1!A$1:G$611,5)</f>
        <v>2</v>
      </c>
      <c r="M393">
        <f>VLOOKUP($A$1:$A$611,[1]Sheet1!A$1:G$611,6)</f>
        <v>58</v>
      </c>
      <c r="N393">
        <f>VLOOKUP($A$1:$A$611,[1]Sheet1!A$1:G$611,7)</f>
        <v>60</v>
      </c>
    </row>
    <row r="394" spans="1:14" x14ac:dyDescent="0.3">
      <c r="A394" s="3">
        <v>393</v>
      </c>
      <c r="B394" s="4">
        <v>40560</v>
      </c>
      <c r="C394" s="7" t="str">
        <f>TEXT($B394,"ddd")</f>
        <v>Mon</v>
      </c>
      <c r="D394" s="3">
        <v>20</v>
      </c>
      <c r="E394" s="3" t="b">
        <v>1</v>
      </c>
      <c r="F394" s="3">
        <v>1</v>
      </c>
      <c r="G394" s="3">
        <v>3</v>
      </c>
      <c r="H394" s="3">
        <v>0.16</v>
      </c>
      <c r="I394">
        <f>VLOOKUP($A$1:$A$611,[1]Sheet1!A$1:G$611,2)</f>
        <v>0.1515</v>
      </c>
      <c r="J394">
        <f>VLOOKUP($A$1:$A$611,[1]Sheet1!A$1:G$611,3)</f>
        <v>0.8</v>
      </c>
      <c r="K394">
        <f>VLOOKUP($A$1:$A$611,[1]Sheet1!A$1:G$611,4)</f>
        <v>0.19400000000000001</v>
      </c>
      <c r="L394">
        <f>VLOOKUP($A$1:$A$611,[1]Sheet1!A$1:G$611,5)</f>
        <v>4</v>
      </c>
      <c r="M394">
        <f>VLOOKUP($A$1:$A$611,[1]Sheet1!A$1:G$611,6)</f>
        <v>29</v>
      </c>
      <c r="N394">
        <f>VLOOKUP($A$1:$A$611,[1]Sheet1!A$1:G$611,7)</f>
        <v>33</v>
      </c>
    </row>
    <row r="395" spans="1:14" x14ac:dyDescent="0.3">
      <c r="A395" s="3">
        <v>394</v>
      </c>
      <c r="B395" s="4">
        <v>40560</v>
      </c>
      <c r="C395" s="7" t="str">
        <f>TEXT($B395,"ddd")</f>
        <v>Mon</v>
      </c>
      <c r="D395" s="3">
        <v>21</v>
      </c>
      <c r="E395" s="3" t="b">
        <v>1</v>
      </c>
      <c r="F395" s="3">
        <v>1</v>
      </c>
      <c r="G395" s="3">
        <v>3</v>
      </c>
      <c r="H395" s="3">
        <v>0.16</v>
      </c>
      <c r="I395">
        <f>VLOOKUP($A$1:$A$611,[1]Sheet1!A$1:G$611,2)</f>
        <v>0.1515</v>
      </c>
      <c r="J395">
        <f>VLOOKUP($A$1:$A$611,[1]Sheet1!A$1:G$611,3)</f>
        <v>0.8</v>
      </c>
      <c r="K395">
        <f>VLOOKUP($A$1:$A$611,[1]Sheet1!A$1:G$611,4)</f>
        <v>0.19400000000000001</v>
      </c>
      <c r="L395">
        <f>VLOOKUP($A$1:$A$611,[1]Sheet1!A$1:G$611,5)</f>
        <v>3</v>
      </c>
      <c r="M395">
        <f>VLOOKUP($A$1:$A$611,[1]Sheet1!A$1:G$611,6)</f>
        <v>24</v>
      </c>
      <c r="N395">
        <f>VLOOKUP($A$1:$A$611,[1]Sheet1!A$1:G$611,7)</f>
        <v>27</v>
      </c>
    </row>
    <row r="396" spans="1:14" x14ac:dyDescent="0.3">
      <c r="A396" s="3">
        <v>395</v>
      </c>
      <c r="B396" s="4">
        <v>40560</v>
      </c>
      <c r="C396" s="7" t="str">
        <f>TEXT($B396,"ddd")</f>
        <v>Mon</v>
      </c>
      <c r="D396" s="3">
        <v>22</v>
      </c>
      <c r="E396" s="3" t="b">
        <v>1</v>
      </c>
      <c r="F396" s="3">
        <v>1</v>
      </c>
      <c r="G396" s="3">
        <v>3</v>
      </c>
      <c r="H396" s="3">
        <v>0.14000000000000001</v>
      </c>
      <c r="I396">
        <f>VLOOKUP($A$1:$A$611,[1]Sheet1!A$1:G$611,2)</f>
        <v>0.1212</v>
      </c>
      <c r="J396">
        <f>VLOOKUP($A$1:$A$611,[1]Sheet1!A$1:G$611,3)</f>
        <v>0.93</v>
      </c>
      <c r="K396">
        <f>VLOOKUP($A$1:$A$611,[1]Sheet1!A$1:G$611,4)</f>
        <v>0.25369999999999998</v>
      </c>
      <c r="L396">
        <f>VLOOKUP($A$1:$A$611,[1]Sheet1!A$1:G$611,5)</f>
        <v>0</v>
      </c>
      <c r="M396">
        <f>VLOOKUP($A$1:$A$611,[1]Sheet1!A$1:G$611,6)</f>
        <v>13</v>
      </c>
      <c r="N396">
        <f>VLOOKUP($A$1:$A$611,[1]Sheet1!A$1:G$611,7)</f>
        <v>13</v>
      </c>
    </row>
    <row r="397" spans="1:14" x14ac:dyDescent="0.3">
      <c r="A397" s="3">
        <v>396</v>
      </c>
      <c r="B397" s="4">
        <v>40560</v>
      </c>
      <c r="C397" s="7" t="str">
        <f>TEXT($B397,"ddd")</f>
        <v>Mon</v>
      </c>
      <c r="D397" s="3">
        <v>23</v>
      </c>
      <c r="E397" s="3" t="b">
        <v>1</v>
      </c>
      <c r="F397" s="3">
        <v>1</v>
      </c>
      <c r="G397" s="3">
        <v>3</v>
      </c>
      <c r="H397" s="3">
        <v>0.16</v>
      </c>
      <c r="I397">
        <f>VLOOKUP($A$1:$A$611,[1]Sheet1!A$1:G$611,2)</f>
        <v>0.13639999999999999</v>
      </c>
      <c r="J397">
        <f>VLOOKUP($A$1:$A$611,[1]Sheet1!A$1:G$611,3)</f>
        <v>0.86</v>
      </c>
      <c r="K397">
        <f>VLOOKUP($A$1:$A$611,[1]Sheet1!A$1:G$611,4)</f>
        <v>0.28360000000000002</v>
      </c>
      <c r="L397">
        <f>VLOOKUP($A$1:$A$611,[1]Sheet1!A$1:G$611,5)</f>
        <v>1</v>
      </c>
      <c r="M397">
        <f>VLOOKUP($A$1:$A$611,[1]Sheet1!A$1:G$611,6)</f>
        <v>3</v>
      </c>
      <c r="N397">
        <f>VLOOKUP($A$1:$A$611,[1]Sheet1!A$1:G$611,7)</f>
        <v>4</v>
      </c>
    </row>
    <row r="398" spans="1:14" x14ac:dyDescent="0.3">
      <c r="A398" s="3">
        <v>397</v>
      </c>
      <c r="B398" s="4">
        <v>40561</v>
      </c>
      <c r="C398" s="7" t="str">
        <f>TEXT($B398,"ddd")</f>
        <v>Tue</v>
      </c>
      <c r="D398" s="3">
        <v>12</v>
      </c>
      <c r="E398" s="3" t="b">
        <v>0</v>
      </c>
      <c r="F398" s="3">
        <v>2</v>
      </c>
      <c r="G398" s="3">
        <v>2</v>
      </c>
      <c r="H398" s="3">
        <v>0.2</v>
      </c>
      <c r="I398">
        <f>VLOOKUP($A$1:$A$611,[1]Sheet1!A$1:G$611,2)</f>
        <v>0.18179999999999999</v>
      </c>
      <c r="J398">
        <f>VLOOKUP($A$1:$A$611,[1]Sheet1!A$1:G$611,3)</f>
        <v>0.86</v>
      </c>
      <c r="K398">
        <f>VLOOKUP($A$1:$A$611,[1]Sheet1!A$1:G$611,4)</f>
        <v>0.32840000000000003</v>
      </c>
      <c r="L398">
        <f>VLOOKUP($A$1:$A$611,[1]Sheet1!A$1:G$611,5)</f>
        <v>0</v>
      </c>
      <c r="M398">
        <f>VLOOKUP($A$1:$A$611,[1]Sheet1!A$1:G$611,6)</f>
        <v>3</v>
      </c>
      <c r="N398">
        <f>VLOOKUP($A$1:$A$611,[1]Sheet1!A$1:G$611,7)</f>
        <v>3</v>
      </c>
    </row>
    <row r="399" spans="1:14" x14ac:dyDescent="0.3">
      <c r="A399" s="3">
        <v>398</v>
      </c>
      <c r="B399" s="4">
        <v>40561</v>
      </c>
      <c r="C399" s="7" t="str">
        <f>TEXT($B399,"ddd")</f>
        <v>Tue</v>
      </c>
      <c r="D399" s="3">
        <v>13</v>
      </c>
      <c r="E399" s="3" t="b">
        <v>0</v>
      </c>
      <c r="F399" s="3">
        <v>2</v>
      </c>
      <c r="G399" s="3">
        <v>2</v>
      </c>
      <c r="H399" s="3">
        <v>0.2</v>
      </c>
      <c r="I399">
        <f>VLOOKUP($A$1:$A$611,[1]Sheet1!A$1:G$611,2)</f>
        <v>0.19700000000000001</v>
      </c>
      <c r="J399">
        <f>VLOOKUP($A$1:$A$611,[1]Sheet1!A$1:G$611,3)</f>
        <v>0.86</v>
      </c>
      <c r="K399">
        <f>VLOOKUP($A$1:$A$611,[1]Sheet1!A$1:G$611,4)</f>
        <v>0.22389999999999999</v>
      </c>
      <c r="L399">
        <f>VLOOKUP($A$1:$A$611,[1]Sheet1!A$1:G$611,5)</f>
        <v>0</v>
      </c>
      <c r="M399">
        <f>VLOOKUP($A$1:$A$611,[1]Sheet1!A$1:G$611,6)</f>
        <v>22</v>
      </c>
      <c r="N399">
        <f>VLOOKUP($A$1:$A$611,[1]Sheet1!A$1:G$611,7)</f>
        <v>22</v>
      </c>
    </row>
    <row r="400" spans="1:14" x14ac:dyDescent="0.3">
      <c r="A400" s="3">
        <v>399</v>
      </c>
      <c r="B400" s="4">
        <v>40561</v>
      </c>
      <c r="C400" s="7" t="str">
        <f>TEXT($B400,"ddd")</f>
        <v>Tue</v>
      </c>
      <c r="D400" s="3">
        <v>14</v>
      </c>
      <c r="E400" s="3" t="b">
        <v>0</v>
      </c>
      <c r="F400" s="3">
        <v>2</v>
      </c>
      <c r="G400" s="3">
        <v>2</v>
      </c>
      <c r="H400" s="3">
        <v>0.22</v>
      </c>
      <c r="I400">
        <f>VLOOKUP($A$1:$A$611,[1]Sheet1!A$1:G$611,2)</f>
        <v>0.2273</v>
      </c>
      <c r="J400">
        <f>VLOOKUP($A$1:$A$611,[1]Sheet1!A$1:G$611,3)</f>
        <v>0.8</v>
      </c>
      <c r="K400">
        <f>VLOOKUP($A$1:$A$611,[1]Sheet1!A$1:G$611,4)</f>
        <v>0.16420000000000001</v>
      </c>
      <c r="L400">
        <f>VLOOKUP($A$1:$A$611,[1]Sheet1!A$1:G$611,5)</f>
        <v>2</v>
      </c>
      <c r="M400">
        <f>VLOOKUP($A$1:$A$611,[1]Sheet1!A$1:G$611,6)</f>
        <v>26</v>
      </c>
      <c r="N400">
        <f>VLOOKUP($A$1:$A$611,[1]Sheet1!A$1:G$611,7)</f>
        <v>28</v>
      </c>
    </row>
    <row r="401" spans="1:14" x14ac:dyDescent="0.3">
      <c r="A401" s="3">
        <v>400</v>
      </c>
      <c r="B401" s="4">
        <v>40561</v>
      </c>
      <c r="C401" s="7" t="str">
        <f>TEXT($B401,"ddd")</f>
        <v>Tue</v>
      </c>
      <c r="D401" s="3">
        <v>15</v>
      </c>
      <c r="E401" s="3" t="b">
        <v>0</v>
      </c>
      <c r="F401" s="3">
        <v>2</v>
      </c>
      <c r="G401" s="3">
        <v>2</v>
      </c>
      <c r="H401" s="3">
        <v>0.22</v>
      </c>
      <c r="I401">
        <f>VLOOKUP($A$1:$A$611,[1]Sheet1!A$1:G$611,2)</f>
        <v>0.2273</v>
      </c>
      <c r="J401">
        <f>VLOOKUP($A$1:$A$611,[1]Sheet1!A$1:G$611,3)</f>
        <v>0.87</v>
      </c>
      <c r="K401">
        <f>VLOOKUP($A$1:$A$611,[1]Sheet1!A$1:G$611,4)</f>
        <v>0.16420000000000001</v>
      </c>
      <c r="L401">
        <f>VLOOKUP($A$1:$A$611,[1]Sheet1!A$1:G$611,5)</f>
        <v>3</v>
      </c>
      <c r="M401">
        <f>VLOOKUP($A$1:$A$611,[1]Sheet1!A$1:G$611,6)</f>
        <v>32</v>
      </c>
      <c r="N401">
        <f>VLOOKUP($A$1:$A$611,[1]Sheet1!A$1:G$611,7)</f>
        <v>35</v>
      </c>
    </row>
    <row r="402" spans="1:14" x14ac:dyDescent="0.3">
      <c r="A402" s="3">
        <v>401</v>
      </c>
      <c r="B402" s="4">
        <v>40561</v>
      </c>
      <c r="C402" s="7" t="str">
        <f>TEXT($B402,"ddd")</f>
        <v>Tue</v>
      </c>
      <c r="D402" s="3">
        <v>16</v>
      </c>
      <c r="E402" s="3" t="b">
        <v>0</v>
      </c>
      <c r="F402" s="3">
        <v>2</v>
      </c>
      <c r="G402" s="3">
        <v>2</v>
      </c>
      <c r="H402" s="3">
        <v>0.22</v>
      </c>
      <c r="I402">
        <f>VLOOKUP($A$1:$A$611,[1]Sheet1!A$1:G$611,2)</f>
        <v>0.2273</v>
      </c>
      <c r="J402">
        <f>VLOOKUP($A$1:$A$611,[1]Sheet1!A$1:G$611,3)</f>
        <v>0.87</v>
      </c>
      <c r="K402">
        <f>VLOOKUP($A$1:$A$611,[1]Sheet1!A$1:G$611,4)</f>
        <v>0.19400000000000001</v>
      </c>
      <c r="L402">
        <f>VLOOKUP($A$1:$A$611,[1]Sheet1!A$1:G$611,5)</f>
        <v>0</v>
      </c>
      <c r="M402">
        <f>VLOOKUP($A$1:$A$611,[1]Sheet1!A$1:G$611,6)</f>
        <v>61</v>
      </c>
      <c r="N402">
        <f>VLOOKUP($A$1:$A$611,[1]Sheet1!A$1:G$611,7)</f>
        <v>61</v>
      </c>
    </row>
    <row r="403" spans="1:14" x14ac:dyDescent="0.3">
      <c r="A403" s="3">
        <v>402</v>
      </c>
      <c r="B403" s="4">
        <v>40561</v>
      </c>
      <c r="C403" s="7" t="str">
        <f>TEXT($B403,"ddd")</f>
        <v>Tue</v>
      </c>
      <c r="D403" s="3">
        <v>17</v>
      </c>
      <c r="E403" s="3" t="b">
        <v>0</v>
      </c>
      <c r="F403" s="3">
        <v>2</v>
      </c>
      <c r="G403" s="3">
        <v>2</v>
      </c>
      <c r="H403" s="3">
        <v>0.22</v>
      </c>
      <c r="I403">
        <f>VLOOKUP($A$1:$A$611,[1]Sheet1!A$1:G$611,2)</f>
        <v>0.2273</v>
      </c>
      <c r="J403">
        <f>VLOOKUP($A$1:$A$611,[1]Sheet1!A$1:G$611,3)</f>
        <v>0.82</v>
      </c>
      <c r="K403">
        <f>VLOOKUP($A$1:$A$611,[1]Sheet1!A$1:G$611,4)</f>
        <v>0.19400000000000001</v>
      </c>
      <c r="L403">
        <f>VLOOKUP($A$1:$A$611,[1]Sheet1!A$1:G$611,5)</f>
        <v>1</v>
      </c>
      <c r="M403">
        <f>VLOOKUP($A$1:$A$611,[1]Sheet1!A$1:G$611,6)</f>
        <v>124</v>
      </c>
      <c r="N403">
        <f>VLOOKUP($A$1:$A$611,[1]Sheet1!A$1:G$611,7)</f>
        <v>125</v>
      </c>
    </row>
    <row r="404" spans="1:14" x14ac:dyDescent="0.3">
      <c r="A404" s="3">
        <v>403</v>
      </c>
      <c r="B404" s="4">
        <v>40561</v>
      </c>
      <c r="C404" s="7" t="str">
        <f>TEXT($B404,"ddd")</f>
        <v>Tue</v>
      </c>
      <c r="D404" s="3">
        <v>18</v>
      </c>
      <c r="E404" s="3" t="b">
        <v>0</v>
      </c>
      <c r="F404" s="3">
        <v>2</v>
      </c>
      <c r="G404" s="3">
        <v>2</v>
      </c>
      <c r="H404" s="3">
        <v>0.22</v>
      </c>
      <c r="I404">
        <f>VLOOKUP($A$1:$A$611,[1]Sheet1!A$1:G$611,2)</f>
        <v>0.2273</v>
      </c>
      <c r="J404">
        <f>VLOOKUP($A$1:$A$611,[1]Sheet1!A$1:G$611,3)</f>
        <v>0.8</v>
      </c>
      <c r="K404">
        <f>VLOOKUP($A$1:$A$611,[1]Sheet1!A$1:G$611,4)</f>
        <v>0.16420000000000001</v>
      </c>
      <c r="L404">
        <f>VLOOKUP($A$1:$A$611,[1]Sheet1!A$1:G$611,5)</f>
        <v>1</v>
      </c>
      <c r="M404">
        <f>VLOOKUP($A$1:$A$611,[1]Sheet1!A$1:G$611,6)</f>
        <v>132</v>
      </c>
      <c r="N404">
        <f>VLOOKUP($A$1:$A$611,[1]Sheet1!A$1:G$611,7)</f>
        <v>133</v>
      </c>
    </row>
    <row r="405" spans="1:14" x14ac:dyDescent="0.3">
      <c r="A405" s="3">
        <v>404</v>
      </c>
      <c r="B405" s="4">
        <v>40561</v>
      </c>
      <c r="C405" s="7" t="str">
        <f>TEXT($B405,"ddd")</f>
        <v>Tue</v>
      </c>
      <c r="D405" s="3">
        <v>19</v>
      </c>
      <c r="E405" s="3" t="b">
        <v>0</v>
      </c>
      <c r="F405" s="3">
        <v>2</v>
      </c>
      <c r="G405" s="3">
        <v>2</v>
      </c>
      <c r="H405" s="3">
        <v>0.22</v>
      </c>
      <c r="I405">
        <f>VLOOKUP($A$1:$A$611,[1]Sheet1!A$1:G$611,2)</f>
        <v>0.2273</v>
      </c>
      <c r="J405">
        <f>VLOOKUP($A$1:$A$611,[1]Sheet1!A$1:G$611,3)</f>
        <v>0.8</v>
      </c>
      <c r="K405">
        <f>VLOOKUP($A$1:$A$611,[1]Sheet1!A$1:G$611,4)</f>
        <v>0.1343</v>
      </c>
      <c r="L405">
        <f>VLOOKUP($A$1:$A$611,[1]Sheet1!A$1:G$611,5)</f>
        <v>1</v>
      </c>
      <c r="M405">
        <f>VLOOKUP($A$1:$A$611,[1]Sheet1!A$1:G$611,6)</f>
        <v>98</v>
      </c>
      <c r="N405">
        <f>VLOOKUP($A$1:$A$611,[1]Sheet1!A$1:G$611,7)</f>
        <v>99</v>
      </c>
    </row>
    <row r="406" spans="1:14" x14ac:dyDescent="0.3">
      <c r="A406" s="3">
        <v>405</v>
      </c>
      <c r="B406" s="4">
        <v>40561</v>
      </c>
      <c r="C406" s="7" t="str">
        <f>TEXT($B406,"ddd")</f>
        <v>Tue</v>
      </c>
      <c r="D406" s="3">
        <v>20</v>
      </c>
      <c r="E406" s="3" t="b">
        <v>0</v>
      </c>
      <c r="F406" s="3">
        <v>2</v>
      </c>
      <c r="G406" s="3">
        <v>2</v>
      </c>
      <c r="H406" s="3">
        <v>0.22</v>
      </c>
      <c r="I406">
        <f>VLOOKUP($A$1:$A$611,[1]Sheet1!A$1:G$611,2)</f>
        <v>0.2727</v>
      </c>
      <c r="J406">
        <f>VLOOKUP($A$1:$A$611,[1]Sheet1!A$1:G$611,3)</f>
        <v>0.87</v>
      </c>
      <c r="K406">
        <f>VLOOKUP($A$1:$A$611,[1]Sheet1!A$1:G$611,4)</f>
        <v>0</v>
      </c>
      <c r="L406">
        <f>VLOOKUP($A$1:$A$611,[1]Sheet1!A$1:G$611,5)</f>
        <v>0</v>
      </c>
      <c r="M406">
        <f>VLOOKUP($A$1:$A$611,[1]Sheet1!A$1:G$611,6)</f>
        <v>83</v>
      </c>
      <c r="N406">
        <f>VLOOKUP($A$1:$A$611,[1]Sheet1!A$1:G$611,7)</f>
        <v>83</v>
      </c>
    </row>
    <row r="407" spans="1:14" x14ac:dyDescent="0.3">
      <c r="A407" s="3">
        <v>406</v>
      </c>
      <c r="B407" s="4">
        <v>40561</v>
      </c>
      <c r="C407" s="7" t="str">
        <f>TEXT($B407,"ddd")</f>
        <v>Tue</v>
      </c>
      <c r="D407" s="3">
        <v>21</v>
      </c>
      <c r="E407" s="3" t="b">
        <v>0</v>
      </c>
      <c r="F407" s="3">
        <v>2</v>
      </c>
      <c r="G407" s="3">
        <v>2</v>
      </c>
      <c r="H407" s="3">
        <v>0.22</v>
      </c>
      <c r="I407">
        <f>VLOOKUP($A$1:$A$611,[1]Sheet1!A$1:G$611,2)</f>
        <v>0.2424</v>
      </c>
      <c r="J407">
        <f>VLOOKUP($A$1:$A$611,[1]Sheet1!A$1:G$611,3)</f>
        <v>0.93</v>
      </c>
      <c r="K407">
        <f>VLOOKUP($A$1:$A$611,[1]Sheet1!A$1:G$611,4)</f>
        <v>0.1045</v>
      </c>
      <c r="L407">
        <f>VLOOKUP($A$1:$A$611,[1]Sheet1!A$1:G$611,5)</f>
        <v>0</v>
      </c>
      <c r="M407">
        <f>VLOOKUP($A$1:$A$611,[1]Sheet1!A$1:G$611,6)</f>
        <v>41</v>
      </c>
      <c r="N407">
        <f>VLOOKUP($A$1:$A$611,[1]Sheet1!A$1:G$611,7)</f>
        <v>41</v>
      </c>
    </row>
    <row r="408" spans="1:14" x14ac:dyDescent="0.3">
      <c r="A408" s="3">
        <v>407</v>
      </c>
      <c r="B408" s="4">
        <v>40561</v>
      </c>
      <c r="C408" s="7" t="str">
        <f>TEXT($B408,"ddd")</f>
        <v>Tue</v>
      </c>
      <c r="D408" s="3">
        <v>22</v>
      </c>
      <c r="E408" s="3" t="b">
        <v>0</v>
      </c>
      <c r="F408" s="3">
        <v>2</v>
      </c>
      <c r="G408" s="3">
        <v>2</v>
      </c>
      <c r="H408" s="3">
        <v>0.22</v>
      </c>
      <c r="I408">
        <f>VLOOKUP($A$1:$A$611,[1]Sheet1!A$1:G$611,2)</f>
        <v>0.2576</v>
      </c>
      <c r="J408">
        <f>VLOOKUP($A$1:$A$611,[1]Sheet1!A$1:G$611,3)</f>
        <v>0.93</v>
      </c>
      <c r="K408">
        <f>VLOOKUP($A$1:$A$611,[1]Sheet1!A$1:G$611,4)</f>
        <v>8.9599999999999999E-2</v>
      </c>
      <c r="L408">
        <f>VLOOKUP($A$1:$A$611,[1]Sheet1!A$1:G$611,5)</f>
        <v>0</v>
      </c>
      <c r="M408">
        <f>VLOOKUP($A$1:$A$611,[1]Sheet1!A$1:G$611,6)</f>
        <v>33</v>
      </c>
      <c r="N408">
        <f>VLOOKUP($A$1:$A$611,[1]Sheet1!A$1:G$611,7)</f>
        <v>33</v>
      </c>
    </row>
    <row r="409" spans="1:14" x14ac:dyDescent="0.3">
      <c r="A409" s="3">
        <v>408</v>
      </c>
      <c r="B409" s="4">
        <v>40561</v>
      </c>
      <c r="C409" s="7" t="str">
        <f>TEXT($B409,"ddd")</f>
        <v>Tue</v>
      </c>
      <c r="D409" s="3">
        <v>23</v>
      </c>
      <c r="E409" s="3" t="b">
        <v>0</v>
      </c>
      <c r="F409" s="3">
        <v>2</v>
      </c>
      <c r="G409" s="3">
        <v>2</v>
      </c>
      <c r="H409" s="3">
        <v>0.22</v>
      </c>
      <c r="I409">
        <f>VLOOKUP($A$1:$A$611,[1]Sheet1!A$1:G$611,2)</f>
        <v>0.2727</v>
      </c>
      <c r="J409">
        <f>VLOOKUP($A$1:$A$611,[1]Sheet1!A$1:G$611,3)</f>
        <v>0.93</v>
      </c>
      <c r="K409">
        <f>VLOOKUP($A$1:$A$611,[1]Sheet1!A$1:G$611,4)</f>
        <v>0</v>
      </c>
      <c r="L409">
        <f>VLOOKUP($A$1:$A$611,[1]Sheet1!A$1:G$611,5)</f>
        <v>1</v>
      </c>
      <c r="M409">
        <f>VLOOKUP($A$1:$A$611,[1]Sheet1!A$1:G$611,6)</f>
        <v>19</v>
      </c>
      <c r="N409">
        <f>VLOOKUP($A$1:$A$611,[1]Sheet1!A$1:G$611,7)</f>
        <v>20</v>
      </c>
    </row>
    <row r="410" spans="1:14" x14ac:dyDescent="0.3">
      <c r="A410" s="3">
        <v>409</v>
      </c>
      <c r="B410" s="4">
        <v>40562</v>
      </c>
      <c r="C410" s="7" t="str">
        <f>TEXT($B410,"ddd")</f>
        <v>Wed</v>
      </c>
      <c r="D410" s="3">
        <v>0</v>
      </c>
      <c r="E410" s="3" t="b">
        <v>0</v>
      </c>
      <c r="F410" s="3">
        <v>3</v>
      </c>
      <c r="G410" s="3">
        <v>2</v>
      </c>
      <c r="H410" s="3">
        <v>0.22</v>
      </c>
      <c r="I410">
        <f>VLOOKUP($A$1:$A$611,[1]Sheet1!A$1:G$611,2)</f>
        <v>0.2727</v>
      </c>
      <c r="J410">
        <f>VLOOKUP($A$1:$A$611,[1]Sheet1!A$1:G$611,3)</f>
        <v>0.93</v>
      </c>
      <c r="K410">
        <f>VLOOKUP($A$1:$A$611,[1]Sheet1!A$1:G$611,4)</f>
        <v>0</v>
      </c>
      <c r="L410">
        <f>VLOOKUP($A$1:$A$611,[1]Sheet1!A$1:G$611,5)</f>
        <v>0</v>
      </c>
      <c r="M410">
        <f>VLOOKUP($A$1:$A$611,[1]Sheet1!A$1:G$611,6)</f>
        <v>3</v>
      </c>
      <c r="N410">
        <f>VLOOKUP($A$1:$A$611,[1]Sheet1!A$1:G$611,7)</f>
        <v>3</v>
      </c>
    </row>
    <row r="411" spans="1:14" x14ac:dyDescent="0.3">
      <c r="A411" s="3">
        <v>410</v>
      </c>
      <c r="B411" s="4">
        <v>40562</v>
      </c>
      <c r="C411" s="7" t="str">
        <f>TEXT($B411,"ddd")</f>
        <v>Wed</v>
      </c>
      <c r="D411" s="3">
        <v>1</v>
      </c>
      <c r="E411" s="3" t="b">
        <v>0</v>
      </c>
      <c r="F411" s="3">
        <v>3</v>
      </c>
      <c r="G411" s="3">
        <v>3</v>
      </c>
      <c r="H411" s="3">
        <v>0.22</v>
      </c>
      <c r="I411">
        <f>VLOOKUP($A$1:$A$611,[1]Sheet1!A$1:G$611,2)</f>
        <v>0.2273</v>
      </c>
      <c r="J411">
        <f>VLOOKUP($A$1:$A$611,[1]Sheet1!A$1:G$611,3)</f>
        <v>0.93</v>
      </c>
      <c r="K411">
        <f>VLOOKUP($A$1:$A$611,[1]Sheet1!A$1:G$611,4)</f>
        <v>0.1343</v>
      </c>
      <c r="L411">
        <f>VLOOKUP($A$1:$A$611,[1]Sheet1!A$1:G$611,5)</f>
        <v>1</v>
      </c>
      <c r="M411">
        <f>VLOOKUP($A$1:$A$611,[1]Sheet1!A$1:G$611,6)</f>
        <v>6</v>
      </c>
      <c r="N411">
        <f>VLOOKUP($A$1:$A$611,[1]Sheet1!A$1:G$611,7)</f>
        <v>7</v>
      </c>
    </row>
    <row r="412" spans="1:14" x14ac:dyDescent="0.3">
      <c r="A412" s="3">
        <v>411</v>
      </c>
      <c r="B412" s="4">
        <v>40562</v>
      </c>
      <c r="C412" s="7" t="str">
        <f>TEXT($B412,"ddd")</f>
        <v>Wed</v>
      </c>
      <c r="D412" s="3">
        <v>2</v>
      </c>
      <c r="E412" s="3" t="b">
        <v>0</v>
      </c>
      <c r="F412" s="3">
        <v>3</v>
      </c>
      <c r="G412" s="3">
        <v>3</v>
      </c>
      <c r="H412" s="3">
        <v>0.22</v>
      </c>
      <c r="I412">
        <f>VLOOKUP($A$1:$A$611,[1]Sheet1!A$1:G$611,2)</f>
        <v>0.2273</v>
      </c>
      <c r="J412">
        <f>VLOOKUP($A$1:$A$611,[1]Sheet1!A$1:G$611,3)</f>
        <v>0.93</v>
      </c>
      <c r="K412">
        <f>VLOOKUP($A$1:$A$611,[1]Sheet1!A$1:G$611,4)</f>
        <v>0.1343</v>
      </c>
      <c r="L412">
        <f>VLOOKUP($A$1:$A$611,[1]Sheet1!A$1:G$611,5)</f>
        <v>0</v>
      </c>
      <c r="M412">
        <f>VLOOKUP($A$1:$A$611,[1]Sheet1!A$1:G$611,6)</f>
        <v>3</v>
      </c>
      <c r="N412">
        <f>VLOOKUP($A$1:$A$611,[1]Sheet1!A$1:G$611,7)</f>
        <v>3</v>
      </c>
    </row>
    <row r="413" spans="1:14" x14ac:dyDescent="0.3">
      <c r="A413" s="3">
        <v>412</v>
      </c>
      <c r="B413" s="4">
        <v>40562</v>
      </c>
      <c r="C413" s="7" t="str">
        <f>TEXT($B413,"ddd")</f>
        <v>Wed</v>
      </c>
      <c r="D413" s="3">
        <v>4</v>
      </c>
      <c r="E413" s="3" t="b">
        <v>0</v>
      </c>
      <c r="F413" s="3">
        <v>3</v>
      </c>
      <c r="G413" s="3">
        <v>3</v>
      </c>
      <c r="H413" s="3">
        <v>0.22</v>
      </c>
      <c r="I413">
        <f>VLOOKUP($A$1:$A$611,[1]Sheet1!A$1:G$611,2)</f>
        <v>0.2273</v>
      </c>
      <c r="J413">
        <f>VLOOKUP($A$1:$A$611,[1]Sheet1!A$1:G$611,3)</f>
        <v>0.93</v>
      </c>
      <c r="K413">
        <f>VLOOKUP($A$1:$A$611,[1]Sheet1!A$1:G$611,4)</f>
        <v>0.1343</v>
      </c>
      <c r="L413">
        <f>VLOOKUP($A$1:$A$611,[1]Sheet1!A$1:G$611,5)</f>
        <v>1</v>
      </c>
      <c r="M413">
        <f>VLOOKUP($A$1:$A$611,[1]Sheet1!A$1:G$611,6)</f>
        <v>1</v>
      </c>
      <c r="N413">
        <f>VLOOKUP($A$1:$A$611,[1]Sheet1!A$1:G$611,7)</f>
        <v>2</v>
      </c>
    </row>
    <row r="414" spans="1:14" x14ac:dyDescent="0.3">
      <c r="A414" s="3">
        <v>413</v>
      </c>
      <c r="B414" s="4">
        <v>40562</v>
      </c>
      <c r="C414" s="7" t="str">
        <f>TEXT($B414,"ddd")</f>
        <v>Wed</v>
      </c>
      <c r="D414" s="3">
        <v>5</v>
      </c>
      <c r="E414" s="3" t="b">
        <v>0</v>
      </c>
      <c r="F414" s="3">
        <v>3</v>
      </c>
      <c r="G414" s="3">
        <v>2</v>
      </c>
      <c r="H414" s="3">
        <v>0.22</v>
      </c>
      <c r="I414">
        <f>VLOOKUP($A$1:$A$611,[1]Sheet1!A$1:G$611,2)</f>
        <v>0.2576</v>
      </c>
      <c r="J414">
        <f>VLOOKUP($A$1:$A$611,[1]Sheet1!A$1:G$611,3)</f>
        <v>0.93</v>
      </c>
      <c r="K414">
        <f>VLOOKUP($A$1:$A$611,[1]Sheet1!A$1:G$611,4)</f>
        <v>8.9599999999999999E-2</v>
      </c>
      <c r="L414">
        <f>VLOOKUP($A$1:$A$611,[1]Sheet1!A$1:G$611,5)</f>
        <v>0</v>
      </c>
      <c r="M414">
        <f>VLOOKUP($A$1:$A$611,[1]Sheet1!A$1:G$611,6)</f>
        <v>7</v>
      </c>
      <c r="N414">
        <f>VLOOKUP($A$1:$A$611,[1]Sheet1!A$1:G$611,7)</f>
        <v>7</v>
      </c>
    </row>
    <row r="415" spans="1:14" x14ac:dyDescent="0.3">
      <c r="A415" s="3">
        <v>414</v>
      </c>
      <c r="B415" s="4">
        <v>40562</v>
      </c>
      <c r="C415" s="7" t="str">
        <f>TEXT($B415,"ddd")</f>
        <v>Wed</v>
      </c>
      <c r="D415" s="3">
        <v>6</v>
      </c>
      <c r="E415" s="3" t="b">
        <v>0</v>
      </c>
      <c r="F415" s="3">
        <v>3</v>
      </c>
      <c r="G415" s="3">
        <v>2</v>
      </c>
      <c r="H415" s="3">
        <v>0.22</v>
      </c>
      <c r="I415">
        <f>VLOOKUP($A$1:$A$611,[1]Sheet1!A$1:G$611,2)</f>
        <v>0.2576</v>
      </c>
      <c r="J415">
        <f>VLOOKUP($A$1:$A$611,[1]Sheet1!A$1:G$611,3)</f>
        <v>0.93</v>
      </c>
      <c r="K415">
        <f>VLOOKUP($A$1:$A$611,[1]Sheet1!A$1:G$611,4)</f>
        <v>8.9599999999999999E-2</v>
      </c>
      <c r="L415">
        <f>VLOOKUP($A$1:$A$611,[1]Sheet1!A$1:G$611,5)</f>
        <v>0</v>
      </c>
      <c r="M415">
        <f>VLOOKUP($A$1:$A$611,[1]Sheet1!A$1:G$611,6)</f>
        <v>32</v>
      </c>
      <c r="N415">
        <f>VLOOKUP($A$1:$A$611,[1]Sheet1!A$1:G$611,7)</f>
        <v>32</v>
      </c>
    </row>
    <row r="416" spans="1:14" x14ac:dyDescent="0.3">
      <c r="A416" s="3">
        <v>415</v>
      </c>
      <c r="B416" s="4">
        <v>40562</v>
      </c>
      <c r="C416" s="7" t="str">
        <f>TEXT($B416,"ddd")</f>
        <v>Wed</v>
      </c>
      <c r="D416" s="3">
        <v>7</v>
      </c>
      <c r="E416" s="3" t="b">
        <v>0</v>
      </c>
      <c r="F416" s="3">
        <v>3</v>
      </c>
      <c r="G416" s="3">
        <v>2</v>
      </c>
      <c r="H416" s="3">
        <v>0.24</v>
      </c>
      <c r="I416">
        <f>VLOOKUP($A$1:$A$611,[1]Sheet1!A$1:G$611,2)</f>
        <v>0.2576</v>
      </c>
      <c r="J416">
        <f>VLOOKUP($A$1:$A$611,[1]Sheet1!A$1:G$611,3)</f>
        <v>0.92</v>
      </c>
      <c r="K416">
        <f>VLOOKUP($A$1:$A$611,[1]Sheet1!A$1:G$611,4)</f>
        <v>0.1045</v>
      </c>
      <c r="L416">
        <f>VLOOKUP($A$1:$A$611,[1]Sheet1!A$1:G$611,5)</f>
        <v>1</v>
      </c>
      <c r="M416">
        <f>VLOOKUP($A$1:$A$611,[1]Sheet1!A$1:G$611,6)</f>
        <v>89</v>
      </c>
      <c r="N416">
        <f>VLOOKUP($A$1:$A$611,[1]Sheet1!A$1:G$611,7)</f>
        <v>90</v>
      </c>
    </row>
    <row r="417" spans="1:14" x14ac:dyDescent="0.3">
      <c r="A417" s="3">
        <v>416</v>
      </c>
      <c r="B417" s="4">
        <v>40562</v>
      </c>
      <c r="C417" s="7" t="str">
        <f>TEXT($B417,"ddd")</f>
        <v>Wed</v>
      </c>
      <c r="D417" s="3">
        <v>8</v>
      </c>
      <c r="E417" s="3" t="b">
        <v>0</v>
      </c>
      <c r="F417" s="3">
        <v>3</v>
      </c>
      <c r="G417" s="3">
        <v>2</v>
      </c>
      <c r="H417" s="3">
        <v>0.24</v>
      </c>
      <c r="I417">
        <f>VLOOKUP($A$1:$A$611,[1]Sheet1!A$1:G$611,2)</f>
        <v>0.2576</v>
      </c>
      <c r="J417">
        <f>VLOOKUP($A$1:$A$611,[1]Sheet1!A$1:G$611,3)</f>
        <v>0.93</v>
      </c>
      <c r="K417">
        <f>VLOOKUP($A$1:$A$611,[1]Sheet1!A$1:G$611,4)</f>
        <v>0.1045</v>
      </c>
      <c r="L417">
        <f>VLOOKUP($A$1:$A$611,[1]Sheet1!A$1:G$611,5)</f>
        <v>1</v>
      </c>
      <c r="M417">
        <f>VLOOKUP($A$1:$A$611,[1]Sheet1!A$1:G$611,6)</f>
        <v>196</v>
      </c>
      <c r="N417">
        <f>VLOOKUP($A$1:$A$611,[1]Sheet1!A$1:G$611,7)</f>
        <v>197</v>
      </c>
    </row>
    <row r="418" spans="1:14" x14ac:dyDescent="0.3">
      <c r="A418" s="3">
        <v>417</v>
      </c>
      <c r="B418" s="4">
        <v>40562</v>
      </c>
      <c r="C418" s="7" t="str">
        <f>TEXT($B418,"ddd")</f>
        <v>Wed</v>
      </c>
      <c r="D418" s="3">
        <v>9</v>
      </c>
      <c r="E418" s="3" t="b">
        <v>0</v>
      </c>
      <c r="F418" s="3">
        <v>3</v>
      </c>
      <c r="G418" s="3">
        <v>2</v>
      </c>
      <c r="H418" s="3">
        <v>0.24</v>
      </c>
      <c r="I418">
        <f>VLOOKUP($A$1:$A$611,[1]Sheet1!A$1:G$611,2)</f>
        <v>0.2576</v>
      </c>
      <c r="J418">
        <f>VLOOKUP($A$1:$A$611,[1]Sheet1!A$1:G$611,3)</f>
        <v>0.93</v>
      </c>
      <c r="K418">
        <f>VLOOKUP($A$1:$A$611,[1]Sheet1!A$1:G$611,4)</f>
        <v>0.1045</v>
      </c>
      <c r="L418">
        <f>VLOOKUP($A$1:$A$611,[1]Sheet1!A$1:G$611,5)</f>
        <v>2</v>
      </c>
      <c r="M418">
        <f>VLOOKUP($A$1:$A$611,[1]Sheet1!A$1:G$611,6)</f>
        <v>107</v>
      </c>
      <c r="N418">
        <f>VLOOKUP($A$1:$A$611,[1]Sheet1!A$1:G$611,7)</f>
        <v>109</v>
      </c>
    </row>
    <row r="419" spans="1:14" x14ac:dyDescent="0.3">
      <c r="A419" s="3">
        <v>418</v>
      </c>
      <c r="B419" s="4">
        <v>40562</v>
      </c>
      <c r="C419" s="7" t="str">
        <f>TEXT($B419,"ddd")</f>
        <v>Wed</v>
      </c>
      <c r="D419" s="3">
        <v>10</v>
      </c>
      <c r="E419" s="3" t="b">
        <v>0</v>
      </c>
      <c r="F419" s="3">
        <v>3</v>
      </c>
      <c r="G419" s="3">
        <v>2</v>
      </c>
      <c r="H419" s="3">
        <v>0.26</v>
      </c>
      <c r="I419">
        <f>VLOOKUP($A$1:$A$611,[1]Sheet1!A$1:G$611,2)</f>
        <v>0.2727</v>
      </c>
      <c r="J419">
        <f>VLOOKUP($A$1:$A$611,[1]Sheet1!A$1:G$611,3)</f>
        <v>0.93</v>
      </c>
      <c r="K419">
        <f>VLOOKUP($A$1:$A$611,[1]Sheet1!A$1:G$611,4)</f>
        <v>0.1343</v>
      </c>
      <c r="L419">
        <f>VLOOKUP($A$1:$A$611,[1]Sheet1!A$1:G$611,5)</f>
        <v>1</v>
      </c>
      <c r="M419">
        <f>VLOOKUP($A$1:$A$611,[1]Sheet1!A$1:G$611,6)</f>
        <v>46</v>
      </c>
      <c r="N419">
        <f>VLOOKUP($A$1:$A$611,[1]Sheet1!A$1:G$611,7)</f>
        <v>47</v>
      </c>
    </row>
    <row r="420" spans="1:14" x14ac:dyDescent="0.3">
      <c r="A420" s="3">
        <v>419</v>
      </c>
      <c r="B420" s="4">
        <v>40562</v>
      </c>
      <c r="C420" s="7" t="str">
        <f>TEXT($B420,"ddd")</f>
        <v>Wed</v>
      </c>
      <c r="D420" s="3">
        <v>11</v>
      </c>
      <c r="E420" s="3" t="b">
        <v>0</v>
      </c>
      <c r="F420" s="3">
        <v>3</v>
      </c>
      <c r="G420" s="3">
        <v>2</v>
      </c>
      <c r="H420" s="3">
        <v>0.28000000000000003</v>
      </c>
      <c r="I420">
        <f>VLOOKUP($A$1:$A$611,[1]Sheet1!A$1:G$611,2)</f>
        <v>0.30299999999999999</v>
      </c>
      <c r="J420">
        <f>VLOOKUP($A$1:$A$611,[1]Sheet1!A$1:G$611,3)</f>
        <v>0.87</v>
      </c>
      <c r="K420">
        <f>VLOOKUP($A$1:$A$611,[1]Sheet1!A$1:G$611,4)</f>
        <v>8.9599999999999999E-2</v>
      </c>
      <c r="L420">
        <f>VLOOKUP($A$1:$A$611,[1]Sheet1!A$1:G$611,5)</f>
        <v>5</v>
      </c>
      <c r="M420">
        <f>VLOOKUP($A$1:$A$611,[1]Sheet1!A$1:G$611,6)</f>
        <v>47</v>
      </c>
      <c r="N420">
        <f>VLOOKUP($A$1:$A$611,[1]Sheet1!A$1:G$611,7)</f>
        <v>52</v>
      </c>
    </row>
    <row r="421" spans="1:14" x14ac:dyDescent="0.3">
      <c r="A421" s="3">
        <v>420</v>
      </c>
      <c r="B421" s="4">
        <v>40562</v>
      </c>
      <c r="C421" s="7" t="str">
        <f>TEXT($B421,"ddd")</f>
        <v>Wed</v>
      </c>
      <c r="D421" s="3">
        <v>12</v>
      </c>
      <c r="E421" s="3" t="b">
        <v>0</v>
      </c>
      <c r="F421" s="3">
        <v>3</v>
      </c>
      <c r="G421" s="3">
        <v>2</v>
      </c>
      <c r="H421" s="3">
        <v>0.3</v>
      </c>
      <c r="I421">
        <f>VLOOKUP($A$1:$A$611,[1]Sheet1!A$1:G$611,2)</f>
        <v>0.31819999999999998</v>
      </c>
      <c r="J421">
        <f>VLOOKUP($A$1:$A$611,[1]Sheet1!A$1:G$611,3)</f>
        <v>0.81</v>
      </c>
      <c r="K421">
        <f>VLOOKUP($A$1:$A$611,[1]Sheet1!A$1:G$611,4)</f>
        <v>8.9599999999999999E-2</v>
      </c>
      <c r="L421">
        <f>VLOOKUP($A$1:$A$611,[1]Sheet1!A$1:G$611,5)</f>
        <v>5</v>
      </c>
      <c r="M421">
        <f>VLOOKUP($A$1:$A$611,[1]Sheet1!A$1:G$611,6)</f>
        <v>65</v>
      </c>
      <c r="N421">
        <f>VLOOKUP($A$1:$A$611,[1]Sheet1!A$1:G$611,7)</f>
        <v>70</v>
      </c>
    </row>
    <row r="422" spans="1:14" x14ac:dyDescent="0.3">
      <c r="A422" s="3">
        <v>421</v>
      </c>
      <c r="B422" s="4">
        <v>40562</v>
      </c>
      <c r="C422" s="7" t="str">
        <f>TEXT($B422,"ddd")</f>
        <v>Wed</v>
      </c>
      <c r="D422" s="3">
        <v>13</v>
      </c>
      <c r="E422" s="3" t="b">
        <v>0</v>
      </c>
      <c r="F422" s="3">
        <v>3</v>
      </c>
      <c r="G422" s="3">
        <v>1</v>
      </c>
      <c r="H422" s="3">
        <v>0.4</v>
      </c>
      <c r="I422">
        <f>VLOOKUP($A$1:$A$611,[1]Sheet1!A$1:G$611,2)</f>
        <v>0.40910000000000002</v>
      </c>
      <c r="J422">
        <f>VLOOKUP($A$1:$A$611,[1]Sheet1!A$1:G$611,3)</f>
        <v>0.62</v>
      </c>
      <c r="K422">
        <f>VLOOKUP($A$1:$A$611,[1]Sheet1!A$1:G$611,4)</f>
        <v>0.28360000000000002</v>
      </c>
      <c r="L422">
        <f>VLOOKUP($A$1:$A$611,[1]Sheet1!A$1:G$611,5)</f>
        <v>11</v>
      </c>
      <c r="M422">
        <f>VLOOKUP($A$1:$A$611,[1]Sheet1!A$1:G$611,6)</f>
        <v>67</v>
      </c>
      <c r="N422">
        <f>VLOOKUP($A$1:$A$611,[1]Sheet1!A$1:G$611,7)</f>
        <v>78</v>
      </c>
    </row>
    <row r="423" spans="1:14" x14ac:dyDescent="0.3">
      <c r="A423" s="3">
        <v>422</v>
      </c>
      <c r="B423" s="4">
        <v>40562</v>
      </c>
      <c r="C423" s="7" t="str">
        <f>TEXT($B423,"ddd")</f>
        <v>Wed</v>
      </c>
      <c r="D423" s="3">
        <v>14</v>
      </c>
      <c r="E423" s="3" t="b">
        <v>0</v>
      </c>
      <c r="F423" s="3">
        <v>3</v>
      </c>
      <c r="G423" s="3">
        <v>1</v>
      </c>
      <c r="H423" s="3">
        <v>0.4</v>
      </c>
      <c r="I423">
        <f>VLOOKUP($A$1:$A$611,[1]Sheet1!A$1:G$611,2)</f>
        <v>0.40910000000000002</v>
      </c>
      <c r="J423">
        <f>VLOOKUP($A$1:$A$611,[1]Sheet1!A$1:G$611,3)</f>
        <v>0.57999999999999996</v>
      </c>
      <c r="K423">
        <f>VLOOKUP($A$1:$A$611,[1]Sheet1!A$1:G$611,4)</f>
        <v>0.25369999999999998</v>
      </c>
      <c r="L423">
        <f>VLOOKUP($A$1:$A$611,[1]Sheet1!A$1:G$611,5)</f>
        <v>7</v>
      </c>
      <c r="M423">
        <f>VLOOKUP($A$1:$A$611,[1]Sheet1!A$1:G$611,6)</f>
        <v>68</v>
      </c>
      <c r="N423">
        <f>VLOOKUP($A$1:$A$611,[1]Sheet1!A$1:G$611,7)</f>
        <v>75</v>
      </c>
    </row>
    <row r="424" spans="1:14" x14ac:dyDescent="0.3">
      <c r="A424" s="3">
        <v>423</v>
      </c>
      <c r="B424" s="4">
        <v>40562</v>
      </c>
      <c r="C424" s="7" t="str">
        <f>TEXT($B424,"ddd")</f>
        <v>Wed</v>
      </c>
      <c r="D424" s="3">
        <v>15</v>
      </c>
      <c r="E424" s="3" t="b">
        <v>0</v>
      </c>
      <c r="F424" s="3">
        <v>3</v>
      </c>
      <c r="G424" s="3">
        <v>1</v>
      </c>
      <c r="H424" s="3">
        <v>0.4</v>
      </c>
      <c r="I424">
        <f>VLOOKUP($A$1:$A$611,[1]Sheet1!A$1:G$611,2)</f>
        <v>0.40910000000000002</v>
      </c>
      <c r="J424">
        <f>VLOOKUP($A$1:$A$611,[1]Sheet1!A$1:G$611,3)</f>
        <v>0.54</v>
      </c>
      <c r="K424">
        <f>VLOOKUP($A$1:$A$611,[1]Sheet1!A$1:G$611,4)</f>
        <v>0.28360000000000002</v>
      </c>
      <c r="L424">
        <f>VLOOKUP($A$1:$A$611,[1]Sheet1!A$1:G$611,5)</f>
        <v>4</v>
      </c>
      <c r="M424">
        <f>VLOOKUP($A$1:$A$611,[1]Sheet1!A$1:G$611,6)</f>
        <v>78</v>
      </c>
      <c r="N424">
        <f>VLOOKUP($A$1:$A$611,[1]Sheet1!A$1:G$611,7)</f>
        <v>82</v>
      </c>
    </row>
    <row r="425" spans="1:14" x14ac:dyDescent="0.3">
      <c r="A425" s="3">
        <v>424</v>
      </c>
      <c r="B425" s="4">
        <v>40562</v>
      </c>
      <c r="C425" s="7" t="str">
        <f>TEXT($B425,"ddd")</f>
        <v>Wed</v>
      </c>
      <c r="D425" s="3">
        <v>16</v>
      </c>
      <c r="E425" s="3" t="b">
        <v>0</v>
      </c>
      <c r="F425" s="3">
        <v>3</v>
      </c>
      <c r="G425" s="3">
        <v>1</v>
      </c>
      <c r="H425" s="3">
        <v>0.38</v>
      </c>
      <c r="I425">
        <f>VLOOKUP($A$1:$A$611,[1]Sheet1!A$1:G$611,2)</f>
        <v>0.39389999999999997</v>
      </c>
      <c r="J425">
        <f>VLOOKUP($A$1:$A$611,[1]Sheet1!A$1:G$611,3)</f>
        <v>0.57999999999999996</v>
      </c>
      <c r="K425">
        <f>VLOOKUP($A$1:$A$611,[1]Sheet1!A$1:G$611,4)</f>
        <v>0.3881</v>
      </c>
      <c r="L425">
        <f>VLOOKUP($A$1:$A$611,[1]Sheet1!A$1:G$611,5)</f>
        <v>10</v>
      </c>
      <c r="M425">
        <f>VLOOKUP($A$1:$A$611,[1]Sheet1!A$1:G$611,6)</f>
        <v>94</v>
      </c>
      <c r="N425">
        <f>VLOOKUP($A$1:$A$611,[1]Sheet1!A$1:G$611,7)</f>
        <v>104</v>
      </c>
    </row>
    <row r="426" spans="1:14" x14ac:dyDescent="0.3">
      <c r="A426" s="3">
        <v>425</v>
      </c>
      <c r="B426" s="4">
        <v>40562</v>
      </c>
      <c r="C426" s="7" t="str">
        <f>TEXT($B426,"ddd")</f>
        <v>Wed</v>
      </c>
      <c r="D426" s="3">
        <v>17</v>
      </c>
      <c r="E426" s="3" t="b">
        <v>0</v>
      </c>
      <c r="F426" s="3">
        <v>3</v>
      </c>
      <c r="G426" s="3">
        <v>1</v>
      </c>
      <c r="H426" s="3">
        <v>0.36</v>
      </c>
      <c r="I426">
        <f>VLOOKUP($A$1:$A$611,[1]Sheet1!A$1:G$611,2)</f>
        <v>0.33329999999999999</v>
      </c>
      <c r="J426">
        <f>VLOOKUP($A$1:$A$611,[1]Sheet1!A$1:G$611,3)</f>
        <v>0.56999999999999995</v>
      </c>
      <c r="K426">
        <f>VLOOKUP($A$1:$A$611,[1]Sheet1!A$1:G$611,4)</f>
        <v>0.32840000000000003</v>
      </c>
      <c r="L426">
        <f>VLOOKUP($A$1:$A$611,[1]Sheet1!A$1:G$611,5)</f>
        <v>7</v>
      </c>
      <c r="M426">
        <f>VLOOKUP($A$1:$A$611,[1]Sheet1!A$1:G$611,6)</f>
        <v>190</v>
      </c>
      <c r="N426">
        <f>VLOOKUP($A$1:$A$611,[1]Sheet1!A$1:G$611,7)</f>
        <v>197</v>
      </c>
    </row>
    <row r="427" spans="1:14" x14ac:dyDescent="0.3">
      <c r="A427" s="3">
        <v>426</v>
      </c>
      <c r="B427" s="4">
        <v>40562</v>
      </c>
      <c r="C427" s="7" t="str">
        <f>TEXT($B427,"ddd")</f>
        <v>Wed</v>
      </c>
      <c r="D427" s="3">
        <v>18</v>
      </c>
      <c r="E427" s="3" t="b">
        <v>0</v>
      </c>
      <c r="F427" s="3">
        <v>3</v>
      </c>
      <c r="G427" s="3">
        <v>1</v>
      </c>
      <c r="H427" s="3">
        <v>0.34</v>
      </c>
      <c r="I427">
        <f>VLOOKUP($A$1:$A$611,[1]Sheet1!A$1:G$611,2)</f>
        <v>0.31819999999999998</v>
      </c>
      <c r="J427">
        <f>VLOOKUP($A$1:$A$611,[1]Sheet1!A$1:G$611,3)</f>
        <v>0.61</v>
      </c>
      <c r="K427">
        <f>VLOOKUP($A$1:$A$611,[1]Sheet1!A$1:G$611,4)</f>
        <v>0.28360000000000002</v>
      </c>
      <c r="L427">
        <f>VLOOKUP($A$1:$A$611,[1]Sheet1!A$1:G$611,5)</f>
        <v>5</v>
      </c>
      <c r="M427">
        <f>VLOOKUP($A$1:$A$611,[1]Sheet1!A$1:G$611,6)</f>
        <v>156</v>
      </c>
      <c r="N427">
        <f>VLOOKUP($A$1:$A$611,[1]Sheet1!A$1:G$611,7)</f>
        <v>161</v>
      </c>
    </row>
    <row r="428" spans="1:14" x14ac:dyDescent="0.3">
      <c r="A428" s="3">
        <v>427</v>
      </c>
      <c r="B428" s="4">
        <v>40562</v>
      </c>
      <c r="C428" s="7" t="str">
        <f>TEXT($B428,"ddd")</f>
        <v>Wed</v>
      </c>
      <c r="D428" s="3">
        <v>19</v>
      </c>
      <c r="E428" s="3" t="b">
        <v>0</v>
      </c>
      <c r="F428" s="3">
        <v>3</v>
      </c>
      <c r="G428" s="3">
        <v>1</v>
      </c>
      <c r="H428" s="3">
        <v>0.32</v>
      </c>
      <c r="I428">
        <f>VLOOKUP($A$1:$A$611,[1]Sheet1!A$1:G$611,2)</f>
        <v>0.28789999999999999</v>
      </c>
      <c r="J428">
        <f>VLOOKUP($A$1:$A$611,[1]Sheet1!A$1:G$611,3)</f>
        <v>0.56999999999999995</v>
      </c>
      <c r="K428">
        <f>VLOOKUP($A$1:$A$611,[1]Sheet1!A$1:G$611,4)</f>
        <v>0.41789999999999999</v>
      </c>
      <c r="L428">
        <f>VLOOKUP($A$1:$A$611,[1]Sheet1!A$1:G$611,5)</f>
        <v>4</v>
      </c>
      <c r="M428">
        <f>VLOOKUP($A$1:$A$611,[1]Sheet1!A$1:G$611,6)</f>
        <v>108</v>
      </c>
      <c r="N428">
        <f>VLOOKUP($A$1:$A$611,[1]Sheet1!A$1:G$611,7)</f>
        <v>112</v>
      </c>
    </row>
    <row r="429" spans="1:14" x14ac:dyDescent="0.3">
      <c r="A429" s="3">
        <v>428</v>
      </c>
      <c r="B429" s="4">
        <v>40562</v>
      </c>
      <c r="C429" s="7" t="str">
        <f>TEXT($B429,"ddd")</f>
        <v>Wed</v>
      </c>
      <c r="D429" s="3">
        <v>20</v>
      </c>
      <c r="E429" s="3" t="b">
        <v>0</v>
      </c>
      <c r="F429" s="3">
        <v>3</v>
      </c>
      <c r="G429" s="3">
        <v>1</v>
      </c>
      <c r="H429" s="3">
        <v>0.32</v>
      </c>
      <c r="I429">
        <f>VLOOKUP($A$1:$A$611,[1]Sheet1!A$1:G$611,2)</f>
        <v>0.30299999999999999</v>
      </c>
      <c r="J429">
        <f>VLOOKUP($A$1:$A$611,[1]Sheet1!A$1:G$611,3)</f>
        <v>0.49</v>
      </c>
      <c r="K429">
        <f>VLOOKUP($A$1:$A$611,[1]Sheet1!A$1:G$611,4)</f>
        <v>0.29849999999999999</v>
      </c>
      <c r="L429">
        <f>VLOOKUP($A$1:$A$611,[1]Sheet1!A$1:G$611,5)</f>
        <v>2</v>
      </c>
      <c r="M429">
        <f>VLOOKUP($A$1:$A$611,[1]Sheet1!A$1:G$611,6)</f>
        <v>74</v>
      </c>
      <c r="N429">
        <f>VLOOKUP($A$1:$A$611,[1]Sheet1!A$1:G$611,7)</f>
        <v>76</v>
      </c>
    </row>
    <row r="430" spans="1:14" x14ac:dyDescent="0.3">
      <c r="A430" s="3">
        <v>429</v>
      </c>
      <c r="B430" s="4">
        <v>40562</v>
      </c>
      <c r="C430" s="7" t="str">
        <f>TEXT($B430,"ddd")</f>
        <v>Wed</v>
      </c>
      <c r="D430" s="3">
        <v>21</v>
      </c>
      <c r="E430" s="3" t="b">
        <v>0</v>
      </c>
      <c r="F430" s="3">
        <v>3</v>
      </c>
      <c r="G430" s="3">
        <v>1</v>
      </c>
      <c r="H430" s="3">
        <v>0.32</v>
      </c>
      <c r="I430">
        <f>VLOOKUP($A$1:$A$611,[1]Sheet1!A$1:G$611,2)</f>
        <v>0.28789999999999999</v>
      </c>
      <c r="J430">
        <f>VLOOKUP($A$1:$A$611,[1]Sheet1!A$1:G$611,3)</f>
        <v>0.49</v>
      </c>
      <c r="K430">
        <f>VLOOKUP($A$1:$A$611,[1]Sheet1!A$1:G$611,4)</f>
        <v>0.41789999999999999</v>
      </c>
      <c r="L430">
        <f>VLOOKUP($A$1:$A$611,[1]Sheet1!A$1:G$611,5)</f>
        <v>4</v>
      </c>
      <c r="M430">
        <f>VLOOKUP($A$1:$A$611,[1]Sheet1!A$1:G$611,6)</f>
        <v>55</v>
      </c>
      <c r="N430">
        <f>VLOOKUP($A$1:$A$611,[1]Sheet1!A$1:G$611,7)</f>
        <v>59</v>
      </c>
    </row>
    <row r="431" spans="1:14" x14ac:dyDescent="0.3">
      <c r="A431" s="3">
        <v>430</v>
      </c>
      <c r="B431" s="4">
        <v>40562</v>
      </c>
      <c r="C431" s="7" t="str">
        <f>TEXT($B431,"ddd")</f>
        <v>Wed</v>
      </c>
      <c r="D431" s="3">
        <v>22</v>
      </c>
      <c r="E431" s="3" t="b">
        <v>0</v>
      </c>
      <c r="F431" s="3">
        <v>3</v>
      </c>
      <c r="G431" s="3">
        <v>1</v>
      </c>
      <c r="H431" s="3">
        <v>0.3</v>
      </c>
      <c r="I431">
        <f>VLOOKUP($A$1:$A$611,[1]Sheet1!A$1:G$611,2)</f>
        <v>0.30299999999999999</v>
      </c>
      <c r="J431">
        <f>VLOOKUP($A$1:$A$611,[1]Sheet1!A$1:G$611,3)</f>
        <v>0.52</v>
      </c>
      <c r="K431">
        <f>VLOOKUP($A$1:$A$611,[1]Sheet1!A$1:G$611,4)</f>
        <v>0.16420000000000001</v>
      </c>
      <c r="L431">
        <f>VLOOKUP($A$1:$A$611,[1]Sheet1!A$1:G$611,5)</f>
        <v>6</v>
      </c>
      <c r="M431">
        <f>VLOOKUP($A$1:$A$611,[1]Sheet1!A$1:G$611,6)</f>
        <v>53</v>
      </c>
      <c r="N431">
        <f>VLOOKUP($A$1:$A$611,[1]Sheet1!A$1:G$611,7)</f>
        <v>59</v>
      </c>
    </row>
    <row r="432" spans="1:14" x14ac:dyDescent="0.3">
      <c r="A432" s="3">
        <v>431</v>
      </c>
      <c r="B432" s="4">
        <v>40562</v>
      </c>
      <c r="C432" s="7" t="str">
        <f>TEXT($B432,"ddd")</f>
        <v>Wed</v>
      </c>
      <c r="D432" s="3">
        <v>23</v>
      </c>
      <c r="E432" s="3" t="b">
        <v>0</v>
      </c>
      <c r="F432" s="3">
        <v>3</v>
      </c>
      <c r="G432" s="3">
        <v>1</v>
      </c>
      <c r="H432" s="3">
        <v>0.3</v>
      </c>
      <c r="I432">
        <f>VLOOKUP($A$1:$A$611,[1]Sheet1!A$1:G$611,2)</f>
        <v>0.2727</v>
      </c>
      <c r="J432">
        <f>VLOOKUP($A$1:$A$611,[1]Sheet1!A$1:G$611,3)</f>
        <v>0.52</v>
      </c>
      <c r="K432">
        <f>VLOOKUP($A$1:$A$611,[1]Sheet1!A$1:G$611,4)</f>
        <v>0.4627</v>
      </c>
      <c r="L432">
        <f>VLOOKUP($A$1:$A$611,[1]Sheet1!A$1:G$611,5)</f>
        <v>1</v>
      </c>
      <c r="M432">
        <f>VLOOKUP($A$1:$A$611,[1]Sheet1!A$1:G$611,6)</f>
        <v>27</v>
      </c>
      <c r="N432">
        <f>VLOOKUP($A$1:$A$611,[1]Sheet1!A$1:G$611,7)</f>
        <v>28</v>
      </c>
    </row>
    <row r="433" spans="1:14" x14ac:dyDescent="0.3">
      <c r="A433" s="3">
        <v>432</v>
      </c>
      <c r="B433" s="4">
        <v>40563</v>
      </c>
      <c r="C433" s="7" t="str">
        <f>TEXT($B433,"ddd")</f>
        <v>Thu</v>
      </c>
      <c r="D433" s="3">
        <v>0</v>
      </c>
      <c r="E433" s="3" t="b">
        <v>0</v>
      </c>
      <c r="F433" s="3">
        <v>4</v>
      </c>
      <c r="G433" s="3">
        <v>1</v>
      </c>
      <c r="H433" s="3">
        <v>0.26</v>
      </c>
      <c r="I433">
        <f>VLOOKUP($A$1:$A$611,[1]Sheet1!A$1:G$611,2)</f>
        <v>0.2273</v>
      </c>
      <c r="J433">
        <f>VLOOKUP($A$1:$A$611,[1]Sheet1!A$1:G$611,3)</f>
        <v>0.56000000000000005</v>
      </c>
      <c r="K433">
        <f>VLOOKUP($A$1:$A$611,[1]Sheet1!A$1:G$611,4)</f>
        <v>0.3881</v>
      </c>
      <c r="L433">
        <f>VLOOKUP($A$1:$A$611,[1]Sheet1!A$1:G$611,5)</f>
        <v>5</v>
      </c>
      <c r="M433">
        <f>VLOOKUP($A$1:$A$611,[1]Sheet1!A$1:G$611,6)</f>
        <v>8</v>
      </c>
      <c r="N433">
        <f>VLOOKUP($A$1:$A$611,[1]Sheet1!A$1:G$611,7)</f>
        <v>13</v>
      </c>
    </row>
    <row r="434" spans="1:14" x14ac:dyDescent="0.3">
      <c r="A434" s="3">
        <v>433</v>
      </c>
      <c r="B434" s="4">
        <v>40563</v>
      </c>
      <c r="C434" s="7" t="str">
        <f>TEXT($B434,"ddd")</f>
        <v>Thu</v>
      </c>
      <c r="D434" s="3">
        <v>1</v>
      </c>
      <c r="E434" s="3" t="b">
        <v>0</v>
      </c>
      <c r="F434" s="3">
        <v>4</v>
      </c>
      <c r="G434" s="3">
        <v>1</v>
      </c>
      <c r="H434" s="3">
        <v>0.26</v>
      </c>
      <c r="I434">
        <f>VLOOKUP($A$1:$A$611,[1]Sheet1!A$1:G$611,2)</f>
        <v>0.2727</v>
      </c>
      <c r="J434">
        <f>VLOOKUP($A$1:$A$611,[1]Sheet1!A$1:G$611,3)</f>
        <v>0.56000000000000005</v>
      </c>
      <c r="K434">
        <f>VLOOKUP($A$1:$A$611,[1]Sheet1!A$1:G$611,4)</f>
        <v>0</v>
      </c>
      <c r="L434">
        <f>VLOOKUP($A$1:$A$611,[1]Sheet1!A$1:G$611,5)</f>
        <v>2</v>
      </c>
      <c r="M434">
        <f>VLOOKUP($A$1:$A$611,[1]Sheet1!A$1:G$611,6)</f>
        <v>3</v>
      </c>
      <c r="N434">
        <f>VLOOKUP($A$1:$A$611,[1]Sheet1!A$1:G$611,7)</f>
        <v>5</v>
      </c>
    </row>
    <row r="435" spans="1:14" x14ac:dyDescent="0.3">
      <c r="A435" s="3">
        <v>434</v>
      </c>
      <c r="B435" s="4">
        <v>40563</v>
      </c>
      <c r="C435" s="7" t="str">
        <f>TEXT($B435,"ddd")</f>
        <v>Thu</v>
      </c>
      <c r="D435" s="3">
        <v>2</v>
      </c>
      <c r="E435" s="3" t="b">
        <v>0</v>
      </c>
      <c r="F435" s="3">
        <v>4</v>
      </c>
      <c r="G435" s="3">
        <v>1</v>
      </c>
      <c r="H435" s="3">
        <v>0.26</v>
      </c>
      <c r="I435">
        <f>VLOOKUP($A$1:$A$611,[1]Sheet1!A$1:G$611,2)</f>
        <v>0.2727</v>
      </c>
      <c r="J435">
        <f>VLOOKUP($A$1:$A$611,[1]Sheet1!A$1:G$611,3)</f>
        <v>0.56000000000000005</v>
      </c>
      <c r="K435">
        <f>VLOOKUP($A$1:$A$611,[1]Sheet1!A$1:G$611,4)</f>
        <v>0</v>
      </c>
      <c r="L435">
        <f>VLOOKUP($A$1:$A$611,[1]Sheet1!A$1:G$611,5)</f>
        <v>0</v>
      </c>
      <c r="M435">
        <f>VLOOKUP($A$1:$A$611,[1]Sheet1!A$1:G$611,6)</f>
        <v>2</v>
      </c>
      <c r="N435">
        <f>VLOOKUP($A$1:$A$611,[1]Sheet1!A$1:G$611,7)</f>
        <v>2</v>
      </c>
    </row>
    <row r="436" spans="1:14" x14ac:dyDescent="0.3">
      <c r="A436" s="3">
        <v>435</v>
      </c>
      <c r="B436" s="4">
        <v>40563</v>
      </c>
      <c r="C436" s="7" t="str">
        <f>TEXT($B436,"ddd")</f>
        <v>Thu</v>
      </c>
      <c r="D436" s="3">
        <v>3</v>
      </c>
      <c r="E436" s="3" t="b">
        <v>0</v>
      </c>
      <c r="F436" s="3">
        <v>4</v>
      </c>
      <c r="G436" s="3">
        <v>1</v>
      </c>
      <c r="H436" s="3">
        <v>0.26</v>
      </c>
      <c r="I436">
        <f>VLOOKUP($A$1:$A$611,[1]Sheet1!A$1:G$611,2)</f>
        <v>0.2576</v>
      </c>
      <c r="J436">
        <f>VLOOKUP($A$1:$A$611,[1]Sheet1!A$1:G$611,3)</f>
        <v>0.56000000000000005</v>
      </c>
      <c r="K436">
        <f>VLOOKUP($A$1:$A$611,[1]Sheet1!A$1:G$611,4)</f>
        <v>0.16420000000000001</v>
      </c>
      <c r="L436">
        <f>VLOOKUP($A$1:$A$611,[1]Sheet1!A$1:G$611,5)</f>
        <v>0</v>
      </c>
      <c r="M436">
        <f>VLOOKUP($A$1:$A$611,[1]Sheet1!A$1:G$611,6)</f>
        <v>1</v>
      </c>
      <c r="N436">
        <f>VLOOKUP($A$1:$A$611,[1]Sheet1!A$1:G$611,7)</f>
        <v>1</v>
      </c>
    </row>
    <row r="437" spans="1:14" x14ac:dyDescent="0.3">
      <c r="A437" s="3">
        <v>436</v>
      </c>
      <c r="B437" s="4">
        <v>40563</v>
      </c>
      <c r="C437" s="7" t="str">
        <f>TEXT($B437,"ddd")</f>
        <v>Thu</v>
      </c>
      <c r="D437" s="3">
        <v>4</v>
      </c>
      <c r="E437" s="3" t="b">
        <v>0</v>
      </c>
      <c r="F437" s="3">
        <v>4</v>
      </c>
      <c r="G437" s="3">
        <v>1</v>
      </c>
      <c r="H437" s="3">
        <v>0.26</v>
      </c>
      <c r="I437">
        <f>VLOOKUP($A$1:$A$611,[1]Sheet1!A$1:G$611,2)</f>
        <v>0.2576</v>
      </c>
      <c r="J437">
        <f>VLOOKUP($A$1:$A$611,[1]Sheet1!A$1:G$611,3)</f>
        <v>0.56000000000000005</v>
      </c>
      <c r="K437">
        <f>VLOOKUP($A$1:$A$611,[1]Sheet1!A$1:G$611,4)</f>
        <v>0.16420000000000001</v>
      </c>
      <c r="L437">
        <f>VLOOKUP($A$1:$A$611,[1]Sheet1!A$1:G$611,5)</f>
        <v>0</v>
      </c>
      <c r="M437">
        <f>VLOOKUP($A$1:$A$611,[1]Sheet1!A$1:G$611,6)</f>
        <v>1</v>
      </c>
      <c r="N437">
        <f>VLOOKUP($A$1:$A$611,[1]Sheet1!A$1:G$611,7)</f>
        <v>1</v>
      </c>
    </row>
    <row r="438" spans="1:14" x14ac:dyDescent="0.3">
      <c r="A438" s="3">
        <v>437</v>
      </c>
      <c r="B438" s="4">
        <v>40563</v>
      </c>
      <c r="C438" s="7" t="str">
        <f>TEXT($B438,"ddd")</f>
        <v>Thu</v>
      </c>
      <c r="D438" s="3">
        <v>5</v>
      </c>
      <c r="E438" s="3" t="b">
        <v>0</v>
      </c>
      <c r="F438" s="3">
        <v>4</v>
      </c>
      <c r="G438" s="3">
        <v>1</v>
      </c>
      <c r="H438" s="3">
        <v>0.24</v>
      </c>
      <c r="I438">
        <f>VLOOKUP($A$1:$A$611,[1]Sheet1!A$1:G$611,2)</f>
        <v>0.2273</v>
      </c>
      <c r="J438">
        <f>VLOOKUP($A$1:$A$611,[1]Sheet1!A$1:G$611,3)</f>
        <v>0.6</v>
      </c>
      <c r="K438">
        <f>VLOOKUP($A$1:$A$611,[1]Sheet1!A$1:G$611,4)</f>
        <v>0.22389999999999999</v>
      </c>
      <c r="L438">
        <f>VLOOKUP($A$1:$A$611,[1]Sheet1!A$1:G$611,5)</f>
        <v>0</v>
      </c>
      <c r="M438">
        <f>VLOOKUP($A$1:$A$611,[1]Sheet1!A$1:G$611,6)</f>
        <v>6</v>
      </c>
      <c r="N438">
        <f>VLOOKUP($A$1:$A$611,[1]Sheet1!A$1:G$611,7)</f>
        <v>6</v>
      </c>
    </row>
    <row r="439" spans="1:14" x14ac:dyDescent="0.3">
      <c r="A439" s="3">
        <v>438</v>
      </c>
      <c r="B439" s="4">
        <v>40563</v>
      </c>
      <c r="C439" s="7" t="str">
        <f>TEXT($B439,"ddd")</f>
        <v>Thu</v>
      </c>
      <c r="D439" s="3">
        <v>6</v>
      </c>
      <c r="E439" s="3" t="b">
        <v>0</v>
      </c>
      <c r="F439" s="3">
        <v>4</v>
      </c>
      <c r="G439" s="3">
        <v>1</v>
      </c>
      <c r="H439" s="3">
        <v>0.22</v>
      </c>
      <c r="I439">
        <f>VLOOKUP($A$1:$A$611,[1]Sheet1!A$1:G$611,2)</f>
        <v>0.21210000000000001</v>
      </c>
      <c r="J439">
        <f>VLOOKUP($A$1:$A$611,[1]Sheet1!A$1:G$611,3)</f>
        <v>0.6</v>
      </c>
      <c r="K439">
        <f>VLOOKUP($A$1:$A$611,[1]Sheet1!A$1:G$611,4)</f>
        <v>0.22389999999999999</v>
      </c>
      <c r="L439">
        <f>VLOOKUP($A$1:$A$611,[1]Sheet1!A$1:G$611,5)</f>
        <v>0</v>
      </c>
      <c r="M439">
        <f>VLOOKUP($A$1:$A$611,[1]Sheet1!A$1:G$611,6)</f>
        <v>35</v>
      </c>
      <c r="N439">
        <f>VLOOKUP($A$1:$A$611,[1]Sheet1!A$1:G$611,7)</f>
        <v>35</v>
      </c>
    </row>
    <row r="440" spans="1:14" x14ac:dyDescent="0.3">
      <c r="A440" s="3">
        <v>439</v>
      </c>
      <c r="B440" s="4">
        <v>40563</v>
      </c>
      <c r="C440" s="7" t="str">
        <f>TEXT($B440,"ddd")</f>
        <v>Thu</v>
      </c>
      <c r="D440" s="3">
        <v>7</v>
      </c>
      <c r="E440" s="3" t="b">
        <v>0</v>
      </c>
      <c r="F440" s="3">
        <v>4</v>
      </c>
      <c r="G440" s="3">
        <v>1</v>
      </c>
      <c r="H440" s="3">
        <v>0.22</v>
      </c>
      <c r="I440">
        <f>VLOOKUP($A$1:$A$611,[1]Sheet1!A$1:G$611,2)</f>
        <v>0.21210000000000001</v>
      </c>
      <c r="J440">
        <f>VLOOKUP($A$1:$A$611,[1]Sheet1!A$1:G$611,3)</f>
        <v>0.55000000000000004</v>
      </c>
      <c r="K440">
        <f>VLOOKUP($A$1:$A$611,[1]Sheet1!A$1:G$611,4)</f>
        <v>0.22389999999999999</v>
      </c>
      <c r="L440">
        <f>VLOOKUP($A$1:$A$611,[1]Sheet1!A$1:G$611,5)</f>
        <v>1</v>
      </c>
      <c r="M440">
        <f>VLOOKUP($A$1:$A$611,[1]Sheet1!A$1:G$611,6)</f>
        <v>100</v>
      </c>
      <c r="N440">
        <f>VLOOKUP($A$1:$A$611,[1]Sheet1!A$1:G$611,7)</f>
        <v>101</v>
      </c>
    </row>
    <row r="441" spans="1:14" x14ac:dyDescent="0.3">
      <c r="A441" s="3">
        <v>440</v>
      </c>
      <c r="B441" s="4">
        <v>40563</v>
      </c>
      <c r="C441" s="7" t="str">
        <f>TEXT($B441,"ddd")</f>
        <v>Thu</v>
      </c>
      <c r="D441" s="3">
        <v>8</v>
      </c>
      <c r="E441" s="3" t="b">
        <v>0</v>
      </c>
      <c r="F441" s="3">
        <v>4</v>
      </c>
      <c r="G441" s="3">
        <v>1</v>
      </c>
      <c r="H441" s="3">
        <v>0.22</v>
      </c>
      <c r="I441">
        <f>VLOOKUP($A$1:$A$611,[1]Sheet1!A$1:G$611,2)</f>
        <v>0.21210000000000001</v>
      </c>
      <c r="J441">
        <f>VLOOKUP($A$1:$A$611,[1]Sheet1!A$1:G$611,3)</f>
        <v>0.55000000000000004</v>
      </c>
      <c r="K441">
        <f>VLOOKUP($A$1:$A$611,[1]Sheet1!A$1:G$611,4)</f>
        <v>0.28360000000000002</v>
      </c>
      <c r="L441">
        <f>VLOOKUP($A$1:$A$611,[1]Sheet1!A$1:G$611,5)</f>
        <v>2</v>
      </c>
      <c r="M441">
        <f>VLOOKUP($A$1:$A$611,[1]Sheet1!A$1:G$611,6)</f>
        <v>247</v>
      </c>
      <c r="N441">
        <f>VLOOKUP($A$1:$A$611,[1]Sheet1!A$1:G$611,7)</f>
        <v>249</v>
      </c>
    </row>
    <row r="442" spans="1:14" x14ac:dyDescent="0.3">
      <c r="A442" s="3">
        <v>441</v>
      </c>
      <c r="B442" s="4">
        <v>40563</v>
      </c>
      <c r="C442" s="7" t="str">
        <f>TEXT($B442,"ddd")</f>
        <v>Thu</v>
      </c>
      <c r="D442" s="3">
        <v>9</v>
      </c>
      <c r="E442" s="3" t="b">
        <v>0</v>
      </c>
      <c r="F442" s="3">
        <v>4</v>
      </c>
      <c r="G442" s="3">
        <v>2</v>
      </c>
      <c r="H442" s="3">
        <v>0.24</v>
      </c>
      <c r="I442">
        <f>VLOOKUP($A$1:$A$611,[1]Sheet1!A$1:G$611,2)</f>
        <v>0.2273</v>
      </c>
      <c r="J442">
        <f>VLOOKUP($A$1:$A$611,[1]Sheet1!A$1:G$611,3)</f>
        <v>0.52</v>
      </c>
      <c r="K442">
        <f>VLOOKUP($A$1:$A$611,[1]Sheet1!A$1:G$611,4)</f>
        <v>0.22389999999999999</v>
      </c>
      <c r="L442">
        <f>VLOOKUP($A$1:$A$611,[1]Sheet1!A$1:G$611,5)</f>
        <v>3</v>
      </c>
      <c r="M442">
        <f>VLOOKUP($A$1:$A$611,[1]Sheet1!A$1:G$611,6)</f>
        <v>140</v>
      </c>
      <c r="N442">
        <f>VLOOKUP($A$1:$A$611,[1]Sheet1!A$1:G$611,7)</f>
        <v>143</v>
      </c>
    </row>
    <row r="443" spans="1:14" x14ac:dyDescent="0.3">
      <c r="A443" s="3">
        <v>442</v>
      </c>
      <c r="B443" s="4">
        <v>40563</v>
      </c>
      <c r="C443" s="7" t="str">
        <f>TEXT($B443,"ddd")</f>
        <v>Thu</v>
      </c>
      <c r="D443" s="3">
        <v>10</v>
      </c>
      <c r="E443" s="3" t="b">
        <v>0</v>
      </c>
      <c r="F443" s="3">
        <v>4</v>
      </c>
      <c r="G443" s="3">
        <v>1</v>
      </c>
      <c r="H443" s="3">
        <v>0.26</v>
      </c>
      <c r="I443">
        <f>VLOOKUP($A$1:$A$611,[1]Sheet1!A$1:G$611,2)</f>
        <v>0.2273</v>
      </c>
      <c r="J443">
        <f>VLOOKUP($A$1:$A$611,[1]Sheet1!A$1:G$611,3)</f>
        <v>0.48</v>
      </c>
      <c r="K443">
        <f>VLOOKUP($A$1:$A$611,[1]Sheet1!A$1:G$611,4)</f>
        <v>0.29849999999999999</v>
      </c>
      <c r="L443">
        <f>VLOOKUP($A$1:$A$611,[1]Sheet1!A$1:G$611,5)</f>
        <v>1</v>
      </c>
      <c r="M443">
        <f>VLOOKUP($A$1:$A$611,[1]Sheet1!A$1:G$611,6)</f>
        <v>56</v>
      </c>
      <c r="N443">
        <f>VLOOKUP($A$1:$A$611,[1]Sheet1!A$1:G$611,7)</f>
        <v>57</v>
      </c>
    </row>
    <row r="444" spans="1:14" x14ac:dyDescent="0.3">
      <c r="A444" s="3">
        <v>443</v>
      </c>
      <c r="B444" s="4">
        <v>40563</v>
      </c>
      <c r="C444" s="7" t="str">
        <f>TEXT($B444,"ddd")</f>
        <v>Thu</v>
      </c>
      <c r="D444" s="3">
        <v>11</v>
      </c>
      <c r="E444" s="3" t="b">
        <v>0</v>
      </c>
      <c r="F444" s="3">
        <v>4</v>
      </c>
      <c r="G444" s="3">
        <v>2</v>
      </c>
      <c r="H444" s="3">
        <v>0.28000000000000003</v>
      </c>
      <c r="I444">
        <f>VLOOKUP($A$1:$A$611,[1]Sheet1!A$1:G$611,2)</f>
        <v>0.2727</v>
      </c>
      <c r="J444">
        <f>VLOOKUP($A$1:$A$611,[1]Sheet1!A$1:G$611,3)</f>
        <v>0.45</v>
      </c>
      <c r="K444">
        <f>VLOOKUP($A$1:$A$611,[1]Sheet1!A$1:G$611,4)</f>
        <v>0.16420000000000001</v>
      </c>
      <c r="L444">
        <f>VLOOKUP($A$1:$A$611,[1]Sheet1!A$1:G$611,5)</f>
        <v>5</v>
      </c>
      <c r="M444">
        <f>VLOOKUP($A$1:$A$611,[1]Sheet1!A$1:G$611,6)</f>
        <v>63</v>
      </c>
      <c r="N444">
        <f>VLOOKUP($A$1:$A$611,[1]Sheet1!A$1:G$611,7)</f>
        <v>68</v>
      </c>
    </row>
    <row r="445" spans="1:14" x14ac:dyDescent="0.3">
      <c r="A445" s="3">
        <v>444</v>
      </c>
      <c r="B445" s="4">
        <v>40563</v>
      </c>
      <c r="C445" s="7" t="str">
        <f>TEXT($B445,"ddd")</f>
        <v>Thu</v>
      </c>
      <c r="D445" s="3">
        <v>12</v>
      </c>
      <c r="E445" s="3" t="b">
        <v>0</v>
      </c>
      <c r="F445" s="3">
        <v>4</v>
      </c>
      <c r="G445" s="3">
        <v>2</v>
      </c>
      <c r="H445" s="3">
        <v>0.3</v>
      </c>
      <c r="I445">
        <f>VLOOKUP($A$1:$A$611,[1]Sheet1!A$1:G$611,2)</f>
        <v>0.33329999999999999</v>
      </c>
      <c r="J445">
        <f>VLOOKUP($A$1:$A$611,[1]Sheet1!A$1:G$611,3)</f>
        <v>0.42</v>
      </c>
      <c r="K445">
        <f>VLOOKUP($A$1:$A$611,[1]Sheet1!A$1:G$611,4)</f>
        <v>0</v>
      </c>
      <c r="L445">
        <f>VLOOKUP($A$1:$A$611,[1]Sheet1!A$1:G$611,5)</f>
        <v>7</v>
      </c>
      <c r="M445">
        <f>VLOOKUP($A$1:$A$611,[1]Sheet1!A$1:G$611,6)</f>
        <v>77</v>
      </c>
      <c r="N445">
        <f>VLOOKUP($A$1:$A$611,[1]Sheet1!A$1:G$611,7)</f>
        <v>84</v>
      </c>
    </row>
    <row r="446" spans="1:14" x14ac:dyDescent="0.3">
      <c r="A446" s="3">
        <v>445</v>
      </c>
      <c r="B446" s="4">
        <v>40563</v>
      </c>
      <c r="C446" s="7" t="str">
        <f>TEXT($B446,"ddd")</f>
        <v>Thu</v>
      </c>
      <c r="D446" s="3">
        <v>13</v>
      </c>
      <c r="E446" s="3" t="b">
        <v>0</v>
      </c>
      <c r="F446" s="3">
        <v>4</v>
      </c>
      <c r="G446" s="3">
        <v>2</v>
      </c>
      <c r="H446" s="3">
        <v>0.28000000000000003</v>
      </c>
      <c r="I446">
        <f>VLOOKUP($A$1:$A$611,[1]Sheet1!A$1:G$611,2)</f>
        <v>0.28789999999999999</v>
      </c>
      <c r="J446">
        <f>VLOOKUP($A$1:$A$611,[1]Sheet1!A$1:G$611,3)</f>
        <v>0.45</v>
      </c>
      <c r="K446">
        <f>VLOOKUP($A$1:$A$611,[1]Sheet1!A$1:G$611,4)</f>
        <v>0.1045</v>
      </c>
      <c r="L446">
        <f>VLOOKUP($A$1:$A$611,[1]Sheet1!A$1:G$611,5)</f>
        <v>12</v>
      </c>
      <c r="M446">
        <f>VLOOKUP($A$1:$A$611,[1]Sheet1!A$1:G$611,6)</f>
        <v>86</v>
      </c>
      <c r="N446">
        <f>VLOOKUP($A$1:$A$611,[1]Sheet1!A$1:G$611,7)</f>
        <v>98</v>
      </c>
    </row>
    <row r="447" spans="1:14" x14ac:dyDescent="0.3">
      <c r="A447" s="3">
        <v>446</v>
      </c>
      <c r="B447" s="4">
        <v>40563</v>
      </c>
      <c r="C447" s="7" t="str">
        <f>TEXT($B447,"ddd")</f>
        <v>Thu</v>
      </c>
      <c r="D447" s="3">
        <v>14</v>
      </c>
      <c r="E447" s="3" t="b">
        <v>0</v>
      </c>
      <c r="F447" s="3">
        <v>4</v>
      </c>
      <c r="G447" s="3">
        <v>2</v>
      </c>
      <c r="H447" s="3">
        <v>0.3</v>
      </c>
      <c r="I447">
        <f>VLOOKUP($A$1:$A$611,[1]Sheet1!A$1:G$611,2)</f>
        <v>0.30299999999999999</v>
      </c>
      <c r="J447">
        <f>VLOOKUP($A$1:$A$611,[1]Sheet1!A$1:G$611,3)</f>
        <v>0.45</v>
      </c>
      <c r="K447">
        <f>VLOOKUP($A$1:$A$611,[1]Sheet1!A$1:G$611,4)</f>
        <v>0.1343</v>
      </c>
      <c r="L447">
        <f>VLOOKUP($A$1:$A$611,[1]Sheet1!A$1:G$611,5)</f>
        <v>6</v>
      </c>
      <c r="M447">
        <f>VLOOKUP($A$1:$A$611,[1]Sheet1!A$1:G$611,6)</f>
        <v>75</v>
      </c>
      <c r="N447">
        <f>VLOOKUP($A$1:$A$611,[1]Sheet1!A$1:G$611,7)</f>
        <v>81</v>
      </c>
    </row>
    <row r="448" spans="1:14" x14ac:dyDescent="0.3">
      <c r="A448" s="3">
        <v>447</v>
      </c>
      <c r="B448" s="4">
        <v>40563</v>
      </c>
      <c r="C448" s="7" t="str">
        <f>TEXT($B448,"ddd")</f>
        <v>Thu</v>
      </c>
      <c r="D448" s="3">
        <v>15</v>
      </c>
      <c r="E448" s="3" t="b">
        <v>0</v>
      </c>
      <c r="F448" s="3">
        <v>4</v>
      </c>
      <c r="G448" s="3">
        <v>2</v>
      </c>
      <c r="H448" s="3">
        <v>0.32</v>
      </c>
      <c r="I448">
        <f>VLOOKUP($A$1:$A$611,[1]Sheet1!A$1:G$611,2)</f>
        <v>0.31819999999999998</v>
      </c>
      <c r="J448">
        <f>VLOOKUP($A$1:$A$611,[1]Sheet1!A$1:G$611,3)</f>
        <v>0.45</v>
      </c>
      <c r="K448">
        <f>VLOOKUP($A$1:$A$611,[1]Sheet1!A$1:G$611,4)</f>
        <v>0.19400000000000001</v>
      </c>
      <c r="L448">
        <f>VLOOKUP($A$1:$A$611,[1]Sheet1!A$1:G$611,5)</f>
        <v>8</v>
      </c>
      <c r="M448">
        <f>VLOOKUP($A$1:$A$611,[1]Sheet1!A$1:G$611,6)</f>
        <v>62</v>
      </c>
      <c r="N448">
        <f>VLOOKUP($A$1:$A$611,[1]Sheet1!A$1:G$611,7)</f>
        <v>70</v>
      </c>
    </row>
    <row r="449" spans="1:14" x14ac:dyDescent="0.3">
      <c r="A449" s="3">
        <v>448</v>
      </c>
      <c r="B449" s="4">
        <v>40563</v>
      </c>
      <c r="C449" s="7" t="str">
        <f>TEXT($B449,"ddd")</f>
        <v>Thu</v>
      </c>
      <c r="D449" s="3">
        <v>16</v>
      </c>
      <c r="E449" s="3" t="b">
        <v>0</v>
      </c>
      <c r="F449" s="3">
        <v>4</v>
      </c>
      <c r="G449" s="3">
        <v>2</v>
      </c>
      <c r="H449" s="3">
        <v>0.3</v>
      </c>
      <c r="I449">
        <f>VLOOKUP($A$1:$A$611,[1]Sheet1!A$1:G$611,2)</f>
        <v>0.30299999999999999</v>
      </c>
      <c r="J449">
        <f>VLOOKUP($A$1:$A$611,[1]Sheet1!A$1:G$611,3)</f>
        <v>0.49</v>
      </c>
      <c r="K449">
        <f>VLOOKUP($A$1:$A$611,[1]Sheet1!A$1:G$611,4)</f>
        <v>0.1343</v>
      </c>
      <c r="L449">
        <f>VLOOKUP($A$1:$A$611,[1]Sheet1!A$1:G$611,5)</f>
        <v>8</v>
      </c>
      <c r="M449">
        <f>VLOOKUP($A$1:$A$611,[1]Sheet1!A$1:G$611,6)</f>
        <v>83</v>
      </c>
      <c r="N449">
        <f>VLOOKUP($A$1:$A$611,[1]Sheet1!A$1:G$611,7)</f>
        <v>91</v>
      </c>
    </row>
    <row r="450" spans="1:14" x14ac:dyDescent="0.3">
      <c r="A450" s="3">
        <v>449</v>
      </c>
      <c r="B450" s="4">
        <v>40563</v>
      </c>
      <c r="C450" s="7" t="str">
        <f>TEXT($B450,"ddd")</f>
        <v>Thu</v>
      </c>
      <c r="D450" s="3">
        <v>17</v>
      </c>
      <c r="E450" s="3" t="b">
        <v>0</v>
      </c>
      <c r="F450" s="3">
        <v>4</v>
      </c>
      <c r="G450" s="3">
        <v>2</v>
      </c>
      <c r="H450" s="3">
        <v>0.3</v>
      </c>
      <c r="I450">
        <f>VLOOKUP($A$1:$A$611,[1]Sheet1!A$1:G$611,2)</f>
        <v>0.31819999999999998</v>
      </c>
      <c r="J450">
        <f>VLOOKUP($A$1:$A$611,[1]Sheet1!A$1:G$611,3)</f>
        <v>0.49</v>
      </c>
      <c r="K450">
        <f>VLOOKUP($A$1:$A$611,[1]Sheet1!A$1:G$611,4)</f>
        <v>0.1045</v>
      </c>
      <c r="L450">
        <f>VLOOKUP($A$1:$A$611,[1]Sheet1!A$1:G$611,5)</f>
        <v>8</v>
      </c>
      <c r="M450">
        <f>VLOOKUP($A$1:$A$611,[1]Sheet1!A$1:G$611,6)</f>
        <v>207</v>
      </c>
      <c r="N450">
        <f>VLOOKUP($A$1:$A$611,[1]Sheet1!A$1:G$611,7)</f>
        <v>215</v>
      </c>
    </row>
    <row r="451" spans="1:14" x14ac:dyDescent="0.3">
      <c r="A451" s="3">
        <v>450</v>
      </c>
      <c r="B451" s="4">
        <v>40563</v>
      </c>
      <c r="C451" s="7" t="str">
        <f>TEXT($B451,"ddd")</f>
        <v>Thu</v>
      </c>
      <c r="D451" s="3">
        <v>18</v>
      </c>
      <c r="E451" s="3" t="b">
        <v>0</v>
      </c>
      <c r="F451" s="3">
        <v>4</v>
      </c>
      <c r="G451" s="3">
        <v>2</v>
      </c>
      <c r="H451" s="3">
        <v>0.26</v>
      </c>
      <c r="I451">
        <f>VLOOKUP($A$1:$A$611,[1]Sheet1!A$1:G$611,2)</f>
        <v>0.2576</v>
      </c>
      <c r="J451">
        <f>VLOOKUP($A$1:$A$611,[1]Sheet1!A$1:G$611,3)</f>
        <v>0.56000000000000005</v>
      </c>
      <c r="K451">
        <f>VLOOKUP($A$1:$A$611,[1]Sheet1!A$1:G$611,4)</f>
        <v>0.19400000000000001</v>
      </c>
      <c r="L451">
        <f>VLOOKUP($A$1:$A$611,[1]Sheet1!A$1:G$611,5)</f>
        <v>1</v>
      </c>
      <c r="M451">
        <f>VLOOKUP($A$1:$A$611,[1]Sheet1!A$1:G$611,6)</f>
        <v>184</v>
      </c>
      <c r="N451">
        <f>VLOOKUP($A$1:$A$611,[1]Sheet1!A$1:G$611,7)</f>
        <v>185</v>
      </c>
    </row>
    <row r="452" spans="1:14" x14ac:dyDescent="0.3">
      <c r="A452" s="3">
        <v>451</v>
      </c>
      <c r="B452" s="4">
        <v>40563</v>
      </c>
      <c r="C452" s="7" t="str">
        <f>TEXT($B452,"ddd")</f>
        <v>Thu</v>
      </c>
      <c r="D452" s="3">
        <v>19</v>
      </c>
      <c r="E452" s="3" t="b">
        <v>0</v>
      </c>
      <c r="F452" s="3">
        <v>4</v>
      </c>
      <c r="G452" s="3">
        <v>1</v>
      </c>
      <c r="H452" s="3">
        <v>0.26</v>
      </c>
      <c r="I452">
        <f>VLOOKUP($A$1:$A$611,[1]Sheet1!A$1:G$611,2)</f>
        <v>0.2273</v>
      </c>
      <c r="J452">
        <f>VLOOKUP($A$1:$A$611,[1]Sheet1!A$1:G$611,3)</f>
        <v>0.56000000000000005</v>
      </c>
      <c r="K452">
        <f>VLOOKUP($A$1:$A$611,[1]Sheet1!A$1:G$611,4)</f>
        <v>0.32840000000000003</v>
      </c>
      <c r="L452">
        <f>VLOOKUP($A$1:$A$611,[1]Sheet1!A$1:G$611,5)</f>
        <v>6</v>
      </c>
      <c r="M452">
        <f>VLOOKUP($A$1:$A$611,[1]Sheet1!A$1:G$611,6)</f>
        <v>146</v>
      </c>
      <c r="N452">
        <f>VLOOKUP($A$1:$A$611,[1]Sheet1!A$1:G$611,7)</f>
        <v>152</v>
      </c>
    </row>
    <row r="453" spans="1:14" x14ac:dyDescent="0.3">
      <c r="A453" s="3">
        <v>452</v>
      </c>
      <c r="B453" s="4">
        <v>40563</v>
      </c>
      <c r="C453" s="7" t="str">
        <f>TEXT($B453,"ddd")</f>
        <v>Thu</v>
      </c>
      <c r="D453" s="3">
        <v>20</v>
      </c>
      <c r="E453" s="3" t="b">
        <v>0</v>
      </c>
      <c r="F453" s="3">
        <v>4</v>
      </c>
      <c r="G453" s="3">
        <v>2</v>
      </c>
      <c r="H453" s="3">
        <v>0.26</v>
      </c>
      <c r="I453">
        <f>VLOOKUP($A$1:$A$611,[1]Sheet1!A$1:G$611,2)</f>
        <v>0.2424</v>
      </c>
      <c r="J453">
        <f>VLOOKUP($A$1:$A$611,[1]Sheet1!A$1:G$611,3)</f>
        <v>0.6</v>
      </c>
      <c r="K453">
        <f>VLOOKUP($A$1:$A$611,[1]Sheet1!A$1:G$611,4)</f>
        <v>0.28360000000000002</v>
      </c>
      <c r="L453">
        <f>VLOOKUP($A$1:$A$611,[1]Sheet1!A$1:G$611,5)</f>
        <v>2</v>
      </c>
      <c r="M453">
        <f>VLOOKUP($A$1:$A$611,[1]Sheet1!A$1:G$611,6)</f>
        <v>124</v>
      </c>
      <c r="N453">
        <f>VLOOKUP($A$1:$A$611,[1]Sheet1!A$1:G$611,7)</f>
        <v>126</v>
      </c>
    </row>
    <row r="454" spans="1:14" x14ac:dyDescent="0.3">
      <c r="A454" s="3">
        <v>453</v>
      </c>
      <c r="B454" s="4">
        <v>40563</v>
      </c>
      <c r="C454" s="7" t="str">
        <f>TEXT($B454,"ddd")</f>
        <v>Thu</v>
      </c>
      <c r="D454" s="3">
        <v>21</v>
      </c>
      <c r="E454" s="3" t="b">
        <v>0</v>
      </c>
      <c r="F454" s="3">
        <v>4</v>
      </c>
      <c r="G454" s="3">
        <v>2</v>
      </c>
      <c r="H454" s="3">
        <v>0.24</v>
      </c>
      <c r="I454">
        <f>VLOOKUP($A$1:$A$611,[1]Sheet1!A$1:G$611,2)</f>
        <v>0.2273</v>
      </c>
      <c r="J454">
        <f>VLOOKUP($A$1:$A$611,[1]Sheet1!A$1:G$611,3)</f>
        <v>0.6</v>
      </c>
      <c r="K454">
        <f>VLOOKUP($A$1:$A$611,[1]Sheet1!A$1:G$611,4)</f>
        <v>0.25369999999999998</v>
      </c>
      <c r="L454">
        <f>VLOOKUP($A$1:$A$611,[1]Sheet1!A$1:G$611,5)</f>
        <v>3</v>
      </c>
      <c r="M454">
        <f>VLOOKUP($A$1:$A$611,[1]Sheet1!A$1:G$611,6)</f>
        <v>54</v>
      </c>
      <c r="N454">
        <f>VLOOKUP($A$1:$A$611,[1]Sheet1!A$1:G$611,7)</f>
        <v>57</v>
      </c>
    </row>
    <row r="455" spans="1:14" x14ac:dyDescent="0.3">
      <c r="A455" s="3">
        <v>454</v>
      </c>
      <c r="B455" s="4">
        <v>40563</v>
      </c>
      <c r="C455" s="7" t="str">
        <f>TEXT($B455,"ddd")</f>
        <v>Thu</v>
      </c>
      <c r="D455" s="3">
        <v>22</v>
      </c>
      <c r="E455" s="3" t="b">
        <v>0</v>
      </c>
      <c r="F455" s="3">
        <v>4</v>
      </c>
      <c r="G455" s="3">
        <v>2</v>
      </c>
      <c r="H455" s="3">
        <v>0.24</v>
      </c>
      <c r="I455">
        <f>VLOOKUP($A$1:$A$611,[1]Sheet1!A$1:G$611,2)</f>
        <v>0.21210000000000001</v>
      </c>
      <c r="J455">
        <f>VLOOKUP($A$1:$A$611,[1]Sheet1!A$1:G$611,3)</f>
        <v>0.65</v>
      </c>
      <c r="K455">
        <f>VLOOKUP($A$1:$A$611,[1]Sheet1!A$1:G$611,4)</f>
        <v>0.28360000000000002</v>
      </c>
      <c r="L455">
        <f>VLOOKUP($A$1:$A$611,[1]Sheet1!A$1:G$611,5)</f>
        <v>0</v>
      </c>
      <c r="M455">
        <f>VLOOKUP($A$1:$A$611,[1]Sheet1!A$1:G$611,6)</f>
        <v>56</v>
      </c>
      <c r="N455">
        <f>VLOOKUP($A$1:$A$611,[1]Sheet1!A$1:G$611,7)</f>
        <v>56</v>
      </c>
    </row>
    <row r="456" spans="1:14" x14ac:dyDescent="0.3">
      <c r="A456" s="3">
        <v>455</v>
      </c>
      <c r="B456" s="4">
        <v>40563</v>
      </c>
      <c r="C456" s="7" t="str">
        <f>TEXT($B456,"ddd")</f>
        <v>Thu</v>
      </c>
      <c r="D456" s="3">
        <v>23</v>
      </c>
      <c r="E456" s="3" t="b">
        <v>0</v>
      </c>
      <c r="F456" s="3">
        <v>4</v>
      </c>
      <c r="G456" s="3">
        <v>2</v>
      </c>
      <c r="H456" s="3">
        <v>0.24</v>
      </c>
      <c r="I456">
        <f>VLOOKUP($A$1:$A$611,[1]Sheet1!A$1:G$611,2)</f>
        <v>0.21210000000000001</v>
      </c>
      <c r="J456">
        <f>VLOOKUP($A$1:$A$611,[1]Sheet1!A$1:G$611,3)</f>
        <v>0.65</v>
      </c>
      <c r="K456">
        <f>VLOOKUP($A$1:$A$611,[1]Sheet1!A$1:G$611,4)</f>
        <v>0.32840000000000003</v>
      </c>
      <c r="L456">
        <f>VLOOKUP($A$1:$A$611,[1]Sheet1!A$1:G$611,5)</f>
        <v>3</v>
      </c>
      <c r="M456">
        <f>VLOOKUP($A$1:$A$611,[1]Sheet1!A$1:G$611,6)</f>
        <v>28</v>
      </c>
      <c r="N456">
        <f>VLOOKUP($A$1:$A$611,[1]Sheet1!A$1:G$611,7)</f>
        <v>31</v>
      </c>
    </row>
    <row r="457" spans="1:14" x14ac:dyDescent="0.3">
      <c r="A457" s="3">
        <v>456</v>
      </c>
      <c r="B457" s="4">
        <v>40564</v>
      </c>
      <c r="C457" s="7" t="str">
        <f>TEXT($B457,"ddd")</f>
        <v>Fri</v>
      </c>
      <c r="D457" s="3">
        <v>0</v>
      </c>
      <c r="E457" s="3" t="b">
        <v>0</v>
      </c>
      <c r="F457" s="3">
        <v>5</v>
      </c>
      <c r="G457" s="3">
        <v>2</v>
      </c>
      <c r="H457" s="3">
        <v>0.24</v>
      </c>
      <c r="I457">
        <f>VLOOKUP($A$1:$A$611,[1]Sheet1!A$1:G$611,2)</f>
        <v>0.2273</v>
      </c>
      <c r="J457">
        <f>VLOOKUP($A$1:$A$611,[1]Sheet1!A$1:G$611,3)</f>
        <v>0.7</v>
      </c>
      <c r="K457">
        <f>VLOOKUP($A$1:$A$611,[1]Sheet1!A$1:G$611,4)</f>
        <v>0.25369999999999998</v>
      </c>
      <c r="L457">
        <f>VLOOKUP($A$1:$A$611,[1]Sheet1!A$1:G$611,5)</f>
        <v>1</v>
      </c>
      <c r="M457">
        <f>VLOOKUP($A$1:$A$611,[1]Sheet1!A$1:G$611,6)</f>
        <v>20</v>
      </c>
      <c r="N457">
        <f>VLOOKUP($A$1:$A$611,[1]Sheet1!A$1:G$611,7)</f>
        <v>21</v>
      </c>
    </row>
    <row r="458" spans="1:14" x14ac:dyDescent="0.3">
      <c r="A458" s="3">
        <v>457</v>
      </c>
      <c r="B458" s="4">
        <v>40564</v>
      </c>
      <c r="C458" s="7" t="str">
        <f>TEXT($B458,"ddd")</f>
        <v>Fri</v>
      </c>
      <c r="D458" s="3">
        <v>1</v>
      </c>
      <c r="E458" s="3" t="b">
        <v>0</v>
      </c>
      <c r="F458" s="3">
        <v>5</v>
      </c>
      <c r="G458" s="3">
        <v>2</v>
      </c>
      <c r="H458" s="3">
        <v>0.24</v>
      </c>
      <c r="I458">
        <f>VLOOKUP($A$1:$A$611,[1]Sheet1!A$1:G$611,2)</f>
        <v>0.2273</v>
      </c>
      <c r="J458">
        <f>VLOOKUP($A$1:$A$611,[1]Sheet1!A$1:G$611,3)</f>
        <v>0.7</v>
      </c>
      <c r="K458">
        <f>VLOOKUP($A$1:$A$611,[1]Sheet1!A$1:G$611,4)</f>
        <v>0.25369999999999998</v>
      </c>
      <c r="L458">
        <f>VLOOKUP($A$1:$A$611,[1]Sheet1!A$1:G$611,5)</f>
        <v>0</v>
      </c>
      <c r="M458">
        <f>VLOOKUP($A$1:$A$611,[1]Sheet1!A$1:G$611,6)</f>
        <v>6</v>
      </c>
      <c r="N458">
        <f>VLOOKUP($A$1:$A$611,[1]Sheet1!A$1:G$611,7)</f>
        <v>6</v>
      </c>
    </row>
    <row r="459" spans="1:14" x14ac:dyDescent="0.3">
      <c r="A459" s="3">
        <v>458</v>
      </c>
      <c r="B459" s="4">
        <v>40564</v>
      </c>
      <c r="C459" s="7" t="str">
        <f>TEXT($B459,"ddd")</f>
        <v>Fri</v>
      </c>
      <c r="D459" s="3">
        <v>2</v>
      </c>
      <c r="E459" s="3" t="b">
        <v>0</v>
      </c>
      <c r="F459" s="3">
        <v>5</v>
      </c>
      <c r="G459" s="3">
        <v>3</v>
      </c>
      <c r="H459" s="3">
        <v>0.24</v>
      </c>
      <c r="I459">
        <f>VLOOKUP($A$1:$A$611,[1]Sheet1!A$1:G$611,2)</f>
        <v>0.2424</v>
      </c>
      <c r="J459">
        <f>VLOOKUP($A$1:$A$611,[1]Sheet1!A$1:G$611,3)</f>
        <v>0.75</v>
      </c>
      <c r="K459">
        <f>VLOOKUP($A$1:$A$611,[1]Sheet1!A$1:G$611,4)</f>
        <v>0.16420000000000001</v>
      </c>
      <c r="L459">
        <f>VLOOKUP($A$1:$A$611,[1]Sheet1!A$1:G$611,5)</f>
        <v>0</v>
      </c>
      <c r="M459">
        <f>VLOOKUP($A$1:$A$611,[1]Sheet1!A$1:G$611,6)</f>
        <v>2</v>
      </c>
      <c r="N459">
        <f>VLOOKUP($A$1:$A$611,[1]Sheet1!A$1:G$611,7)</f>
        <v>2</v>
      </c>
    </row>
    <row r="460" spans="1:14" x14ac:dyDescent="0.3">
      <c r="A460" s="3">
        <v>459</v>
      </c>
      <c r="B460" s="4">
        <v>40564</v>
      </c>
      <c r="C460" s="7" t="str">
        <f>TEXT($B460,"ddd")</f>
        <v>Fri</v>
      </c>
      <c r="D460" s="3">
        <v>3</v>
      </c>
      <c r="E460" s="3" t="b">
        <v>0</v>
      </c>
      <c r="F460" s="3">
        <v>5</v>
      </c>
      <c r="G460" s="3">
        <v>3</v>
      </c>
      <c r="H460" s="3">
        <v>0.22</v>
      </c>
      <c r="I460">
        <f>VLOOKUP($A$1:$A$611,[1]Sheet1!A$1:G$611,2)</f>
        <v>0.21210000000000001</v>
      </c>
      <c r="J460">
        <f>VLOOKUP($A$1:$A$611,[1]Sheet1!A$1:G$611,3)</f>
        <v>0.8</v>
      </c>
      <c r="K460">
        <f>VLOOKUP($A$1:$A$611,[1]Sheet1!A$1:G$611,4)</f>
        <v>0.29849999999999999</v>
      </c>
      <c r="L460">
        <f>VLOOKUP($A$1:$A$611,[1]Sheet1!A$1:G$611,5)</f>
        <v>0</v>
      </c>
      <c r="M460">
        <f>VLOOKUP($A$1:$A$611,[1]Sheet1!A$1:G$611,6)</f>
        <v>1</v>
      </c>
      <c r="N460">
        <f>VLOOKUP($A$1:$A$611,[1]Sheet1!A$1:G$611,7)</f>
        <v>1</v>
      </c>
    </row>
    <row r="461" spans="1:14" x14ac:dyDescent="0.3">
      <c r="A461" s="3">
        <v>460</v>
      </c>
      <c r="B461" s="4">
        <v>40564</v>
      </c>
      <c r="C461" s="7" t="str">
        <f>TEXT($B461,"ddd")</f>
        <v>Fri</v>
      </c>
      <c r="D461" s="3">
        <v>4</v>
      </c>
      <c r="E461" s="3" t="b">
        <v>0</v>
      </c>
      <c r="F461" s="3">
        <v>5</v>
      </c>
      <c r="G461" s="3">
        <v>2</v>
      </c>
      <c r="H461" s="3">
        <v>0.22</v>
      </c>
      <c r="I461">
        <f>VLOOKUP($A$1:$A$611,[1]Sheet1!A$1:G$611,2)</f>
        <v>0.2576</v>
      </c>
      <c r="J461">
        <f>VLOOKUP($A$1:$A$611,[1]Sheet1!A$1:G$611,3)</f>
        <v>0.87</v>
      </c>
      <c r="K461">
        <f>VLOOKUP($A$1:$A$611,[1]Sheet1!A$1:G$611,4)</f>
        <v>8.9599999999999999E-2</v>
      </c>
      <c r="L461">
        <f>VLOOKUP($A$1:$A$611,[1]Sheet1!A$1:G$611,5)</f>
        <v>0</v>
      </c>
      <c r="M461">
        <f>VLOOKUP($A$1:$A$611,[1]Sheet1!A$1:G$611,6)</f>
        <v>1</v>
      </c>
      <c r="N461">
        <f>VLOOKUP($A$1:$A$611,[1]Sheet1!A$1:G$611,7)</f>
        <v>1</v>
      </c>
    </row>
    <row r="462" spans="1:14" x14ac:dyDescent="0.3">
      <c r="A462" s="3">
        <v>461</v>
      </c>
      <c r="B462" s="4">
        <v>40564</v>
      </c>
      <c r="C462" s="7" t="str">
        <f>TEXT($B462,"ddd")</f>
        <v>Fri</v>
      </c>
      <c r="D462" s="3">
        <v>5</v>
      </c>
      <c r="E462" s="3" t="b">
        <v>0</v>
      </c>
      <c r="F462" s="3">
        <v>5</v>
      </c>
      <c r="G462" s="3">
        <v>1</v>
      </c>
      <c r="H462" s="3">
        <v>0.24</v>
      </c>
      <c r="I462">
        <f>VLOOKUP($A$1:$A$611,[1]Sheet1!A$1:G$611,2)</f>
        <v>0.19700000000000001</v>
      </c>
      <c r="J462">
        <f>VLOOKUP($A$1:$A$611,[1]Sheet1!A$1:G$611,3)</f>
        <v>0.6</v>
      </c>
      <c r="K462">
        <f>VLOOKUP($A$1:$A$611,[1]Sheet1!A$1:G$611,4)</f>
        <v>0.41789999999999999</v>
      </c>
      <c r="L462">
        <f>VLOOKUP($A$1:$A$611,[1]Sheet1!A$1:G$611,5)</f>
        <v>1</v>
      </c>
      <c r="M462">
        <f>VLOOKUP($A$1:$A$611,[1]Sheet1!A$1:G$611,6)</f>
        <v>4</v>
      </c>
      <c r="N462">
        <f>VLOOKUP($A$1:$A$611,[1]Sheet1!A$1:G$611,7)</f>
        <v>5</v>
      </c>
    </row>
    <row r="463" spans="1:14" x14ac:dyDescent="0.3">
      <c r="A463" s="3">
        <v>462</v>
      </c>
      <c r="B463" s="4">
        <v>40564</v>
      </c>
      <c r="C463" s="7" t="str">
        <f>TEXT($B463,"ddd")</f>
        <v>Fri</v>
      </c>
      <c r="D463" s="3">
        <v>6</v>
      </c>
      <c r="E463" s="3" t="b">
        <v>0</v>
      </c>
      <c r="F463" s="3">
        <v>5</v>
      </c>
      <c r="G463" s="3">
        <v>1</v>
      </c>
      <c r="H463" s="3">
        <v>0.22</v>
      </c>
      <c r="I463">
        <f>VLOOKUP($A$1:$A$611,[1]Sheet1!A$1:G$611,2)</f>
        <v>0.21210000000000001</v>
      </c>
      <c r="J463">
        <f>VLOOKUP($A$1:$A$611,[1]Sheet1!A$1:G$611,3)</f>
        <v>0.55000000000000004</v>
      </c>
      <c r="K463">
        <f>VLOOKUP($A$1:$A$611,[1]Sheet1!A$1:G$611,4)</f>
        <v>0.25369999999999998</v>
      </c>
      <c r="L463">
        <f>VLOOKUP($A$1:$A$611,[1]Sheet1!A$1:G$611,5)</f>
        <v>0</v>
      </c>
      <c r="M463">
        <f>VLOOKUP($A$1:$A$611,[1]Sheet1!A$1:G$611,6)</f>
        <v>27</v>
      </c>
      <c r="N463">
        <f>VLOOKUP($A$1:$A$611,[1]Sheet1!A$1:G$611,7)</f>
        <v>27</v>
      </c>
    </row>
    <row r="464" spans="1:14" x14ac:dyDescent="0.3">
      <c r="A464" s="3">
        <v>463</v>
      </c>
      <c r="B464" s="4">
        <v>40564</v>
      </c>
      <c r="C464" s="7" t="str">
        <f>TEXT($B464,"ddd")</f>
        <v>Fri</v>
      </c>
      <c r="D464" s="3">
        <v>7</v>
      </c>
      <c r="E464" s="3" t="b">
        <v>0</v>
      </c>
      <c r="F464" s="3">
        <v>5</v>
      </c>
      <c r="G464" s="3">
        <v>1</v>
      </c>
      <c r="H464" s="3">
        <v>0.2</v>
      </c>
      <c r="I464">
        <f>VLOOKUP($A$1:$A$611,[1]Sheet1!A$1:G$611,2)</f>
        <v>0.18179999999999999</v>
      </c>
      <c r="J464">
        <f>VLOOKUP($A$1:$A$611,[1]Sheet1!A$1:G$611,3)</f>
        <v>0.51</v>
      </c>
      <c r="K464">
        <f>VLOOKUP($A$1:$A$611,[1]Sheet1!A$1:G$611,4)</f>
        <v>0.28360000000000002</v>
      </c>
      <c r="L464">
        <f>VLOOKUP($A$1:$A$611,[1]Sheet1!A$1:G$611,5)</f>
        <v>2</v>
      </c>
      <c r="M464">
        <f>VLOOKUP($A$1:$A$611,[1]Sheet1!A$1:G$611,6)</f>
        <v>66</v>
      </c>
      <c r="N464">
        <f>VLOOKUP($A$1:$A$611,[1]Sheet1!A$1:G$611,7)</f>
        <v>68</v>
      </c>
    </row>
    <row r="465" spans="1:14" x14ac:dyDescent="0.3">
      <c r="A465" s="3">
        <v>464</v>
      </c>
      <c r="B465" s="4">
        <v>40564</v>
      </c>
      <c r="C465" s="7" t="str">
        <f>TEXT($B465,"ddd")</f>
        <v>Fri</v>
      </c>
      <c r="D465" s="3">
        <v>8</v>
      </c>
      <c r="E465" s="3" t="b">
        <v>0</v>
      </c>
      <c r="F465" s="3">
        <v>5</v>
      </c>
      <c r="G465" s="3">
        <v>1</v>
      </c>
      <c r="H465" s="3">
        <v>0.2</v>
      </c>
      <c r="I465">
        <f>VLOOKUP($A$1:$A$611,[1]Sheet1!A$1:G$611,2)</f>
        <v>0.18179999999999999</v>
      </c>
      <c r="J465">
        <f>VLOOKUP($A$1:$A$611,[1]Sheet1!A$1:G$611,3)</f>
        <v>0.47</v>
      </c>
      <c r="K465">
        <f>VLOOKUP($A$1:$A$611,[1]Sheet1!A$1:G$611,4)</f>
        <v>0.32840000000000003</v>
      </c>
      <c r="L465">
        <f>VLOOKUP($A$1:$A$611,[1]Sheet1!A$1:G$611,5)</f>
        <v>7</v>
      </c>
      <c r="M465">
        <f>VLOOKUP($A$1:$A$611,[1]Sheet1!A$1:G$611,6)</f>
        <v>210</v>
      </c>
      <c r="N465">
        <f>VLOOKUP($A$1:$A$611,[1]Sheet1!A$1:G$611,7)</f>
        <v>217</v>
      </c>
    </row>
    <row r="466" spans="1:14" x14ac:dyDescent="0.3">
      <c r="A466" s="3">
        <v>465</v>
      </c>
      <c r="B466" s="4">
        <v>40564</v>
      </c>
      <c r="C466" s="7" t="str">
        <f>TEXT($B466,"ddd")</f>
        <v>Fri</v>
      </c>
      <c r="D466" s="3">
        <v>9</v>
      </c>
      <c r="E466" s="3" t="b">
        <v>0</v>
      </c>
      <c r="F466" s="3">
        <v>5</v>
      </c>
      <c r="G466" s="3">
        <v>1</v>
      </c>
      <c r="H466" s="3">
        <v>0.2</v>
      </c>
      <c r="I466">
        <f>VLOOKUP($A$1:$A$611,[1]Sheet1!A$1:G$611,2)</f>
        <v>0.18179999999999999</v>
      </c>
      <c r="J466">
        <f>VLOOKUP($A$1:$A$611,[1]Sheet1!A$1:G$611,3)</f>
        <v>0.51</v>
      </c>
      <c r="K466">
        <f>VLOOKUP($A$1:$A$611,[1]Sheet1!A$1:G$611,4)</f>
        <v>0.35820000000000002</v>
      </c>
      <c r="L466">
        <f>VLOOKUP($A$1:$A$611,[1]Sheet1!A$1:G$611,5)</f>
        <v>7</v>
      </c>
      <c r="M466">
        <f>VLOOKUP($A$1:$A$611,[1]Sheet1!A$1:G$611,6)</f>
        <v>159</v>
      </c>
      <c r="N466">
        <f>VLOOKUP($A$1:$A$611,[1]Sheet1!A$1:G$611,7)</f>
        <v>166</v>
      </c>
    </row>
    <row r="467" spans="1:14" x14ac:dyDescent="0.3">
      <c r="A467" s="3">
        <v>466</v>
      </c>
      <c r="B467" s="4">
        <v>40564</v>
      </c>
      <c r="C467" s="7" t="str">
        <f>TEXT($B467,"ddd")</f>
        <v>Fri</v>
      </c>
      <c r="D467" s="3">
        <v>10</v>
      </c>
      <c r="E467" s="3" t="b">
        <v>0</v>
      </c>
      <c r="F467" s="3">
        <v>5</v>
      </c>
      <c r="G467" s="3">
        <v>1</v>
      </c>
      <c r="H467" s="3">
        <v>0.2</v>
      </c>
      <c r="I467">
        <f>VLOOKUP($A$1:$A$611,[1]Sheet1!A$1:G$611,2)</f>
        <v>0.16669999999999999</v>
      </c>
      <c r="J467">
        <f>VLOOKUP($A$1:$A$611,[1]Sheet1!A$1:G$611,3)</f>
        <v>0.47</v>
      </c>
      <c r="K467">
        <f>VLOOKUP($A$1:$A$611,[1]Sheet1!A$1:G$611,4)</f>
        <v>0.4627</v>
      </c>
      <c r="L467">
        <f>VLOOKUP($A$1:$A$611,[1]Sheet1!A$1:G$611,5)</f>
        <v>6</v>
      </c>
      <c r="M467">
        <f>VLOOKUP($A$1:$A$611,[1]Sheet1!A$1:G$611,6)</f>
        <v>57</v>
      </c>
      <c r="N467">
        <f>VLOOKUP($A$1:$A$611,[1]Sheet1!A$1:G$611,7)</f>
        <v>63</v>
      </c>
    </row>
    <row r="468" spans="1:14" x14ac:dyDescent="0.3">
      <c r="A468" s="3">
        <v>467</v>
      </c>
      <c r="B468" s="4">
        <v>40564</v>
      </c>
      <c r="C468" s="7" t="str">
        <f>TEXT($B468,"ddd")</f>
        <v>Fri</v>
      </c>
      <c r="D468" s="3">
        <v>11</v>
      </c>
      <c r="E468" s="3" t="b">
        <v>0</v>
      </c>
      <c r="F468" s="3">
        <v>5</v>
      </c>
      <c r="G468" s="3">
        <v>1</v>
      </c>
      <c r="H468" s="3">
        <v>0.22</v>
      </c>
      <c r="I468">
        <f>VLOOKUP($A$1:$A$611,[1]Sheet1!A$1:G$611,2)</f>
        <v>0.18179999999999999</v>
      </c>
      <c r="J468">
        <f>VLOOKUP($A$1:$A$611,[1]Sheet1!A$1:G$611,3)</f>
        <v>0.41</v>
      </c>
      <c r="K468">
        <f>VLOOKUP($A$1:$A$611,[1]Sheet1!A$1:G$611,4)</f>
        <v>0.4627</v>
      </c>
      <c r="L468">
        <f>VLOOKUP($A$1:$A$611,[1]Sheet1!A$1:G$611,5)</f>
        <v>6</v>
      </c>
      <c r="M468">
        <f>VLOOKUP($A$1:$A$611,[1]Sheet1!A$1:G$611,6)</f>
        <v>53</v>
      </c>
      <c r="N468">
        <f>VLOOKUP($A$1:$A$611,[1]Sheet1!A$1:G$611,7)</f>
        <v>59</v>
      </c>
    </row>
    <row r="469" spans="1:14" x14ac:dyDescent="0.3">
      <c r="A469" s="3">
        <v>468</v>
      </c>
      <c r="B469" s="4">
        <v>40564</v>
      </c>
      <c r="C469" s="7" t="str">
        <f>TEXT($B469,"ddd")</f>
        <v>Fri</v>
      </c>
      <c r="D469" s="3">
        <v>12</v>
      </c>
      <c r="E469" s="3" t="b">
        <v>0</v>
      </c>
      <c r="F469" s="3">
        <v>5</v>
      </c>
      <c r="G469" s="3">
        <v>1</v>
      </c>
      <c r="H469" s="3">
        <v>0.22</v>
      </c>
      <c r="I469">
        <f>VLOOKUP($A$1:$A$611,[1]Sheet1!A$1:G$611,2)</f>
        <v>0.18179999999999999</v>
      </c>
      <c r="J469">
        <f>VLOOKUP($A$1:$A$611,[1]Sheet1!A$1:G$611,3)</f>
        <v>0.27</v>
      </c>
      <c r="K469">
        <f>VLOOKUP($A$1:$A$611,[1]Sheet1!A$1:G$611,4)</f>
        <v>0.58209999999999995</v>
      </c>
      <c r="L469">
        <f>VLOOKUP($A$1:$A$611,[1]Sheet1!A$1:G$611,5)</f>
        <v>11</v>
      </c>
      <c r="M469">
        <f>VLOOKUP($A$1:$A$611,[1]Sheet1!A$1:G$611,6)</f>
        <v>67</v>
      </c>
      <c r="N469">
        <f>VLOOKUP($A$1:$A$611,[1]Sheet1!A$1:G$611,7)</f>
        <v>78</v>
      </c>
    </row>
    <row r="470" spans="1:14" x14ac:dyDescent="0.3">
      <c r="A470" s="3">
        <v>469</v>
      </c>
      <c r="B470" s="4">
        <v>40564</v>
      </c>
      <c r="C470" s="7" t="str">
        <f>TEXT($B470,"ddd")</f>
        <v>Fri</v>
      </c>
      <c r="D470" s="3">
        <v>13</v>
      </c>
      <c r="E470" s="3" t="b">
        <v>0</v>
      </c>
      <c r="F470" s="3">
        <v>5</v>
      </c>
      <c r="G470" s="3">
        <v>1</v>
      </c>
      <c r="H470" s="3">
        <v>0.2</v>
      </c>
      <c r="I470">
        <f>VLOOKUP($A$1:$A$611,[1]Sheet1!A$1:G$611,2)</f>
        <v>0.1515</v>
      </c>
      <c r="J470">
        <f>VLOOKUP($A$1:$A$611,[1]Sheet1!A$1:G$611,3)</f>
        <v>0.21</v>
      </c>
      <c r="K470">
        <f>VLOOKUP($A$1:$A$611,[1]Sheet1!A$1:G$611,4)</f>
        <v>0.58209999999999995</v>
      </c>
      <c r="L470">
        <f>VLOOKUP($A$1:$A$611,[1]Sheet1!A$1:G$611,5)</f>
        <v>8</v>
      </c>
      <c r="M470">
        <f>VLOOKUP($A$1:$A$611,[1]Sheet1!A$1:G$611,6)</f>
        <v>65</v>
      </c>
      <c r="N470">
        <f>VLOOKUP($A$1:$A$611,[1]Sheet1!A$1:G$611,7)</f>
        <v>73</v>
      </c>
    </row>
    <row r="471" spans="1:14" x14ac:dyDescent="0.3">
      <c r="A471" s="3">
        <v>470</v>
      </c>
      <c r="B471" s="4">
        <v>40564</v>
      </c>
      <c r="C471" s="7" t="str">
        <f>TEXT($B471,"ddd")</f>
        <v>Fri</v>
      </c>
      <c r="D471" s="3">
        <v>14</v>
      </c>
      <c r="E471" s="3" t="b">
        <v>0</v>
      </c>
      <c r="F471" s="3">
        <v>5</v>
      </c>
      <c r="G471" s="3">
        <v>1</v>
      </c>
      <c r="H471" s="3">
        <v>0.2</v>
      </c>
      <c r="I471">
        <f>VLOOKUP($A$1:$A$611,[1]Sheet1!A$1:G$611,2)</f>
        <v>0.1515</v>
      </c>
      <c r="J471">
        <f>VLOOKUP($A$1:$A$611,[1]Sheet1!A$1:G$611,3)</f>
        <v>0.25</v>
      </c>
      <c r="K471">
        <f>VLOOKUP($A$1:$A$611,[1]Sheet1!A$1:G$611,4)</f>
        <v>0.52239999999999998</v>
      </c>
      <c r="L471">
        <f>VLOOKUP($A$1:$A$611,[1]Sheet1!A$1:G$611,5)</f>
        <v>6</v>
      </c>
      <c r="M471">
        <f>VLOOKUP($A$1:$A$611,[1]Sheet1!A$1:G$611,6)</f>
        <v>56</v>
      </c>
      <c r="N471">
        <f>VLOOKUP($A$1:$A$611,[1]Sheet1!A$1:G$611,7)</f>
        <v>62</v>
      </c>
    </row>
    <row r="472" spans="1:14" x14ac:dyDescent="0.3">
      <c r="A472" s="3">
        <v>471</v>
      </c>
      <c r="B472" s="4">
        <v>40564</v>
      </c>
      <c r="C472" s="7" t="str">
        <f>TEXT($B472,"ddd")</f>
        <v>Fri</v>
      </c>
      <c r="D472" s="3">
        <v>15</v>
      </c>
      <c r="E472" s="3" t="b">
        <v>0</v>
      </c>
      <c r="F472" s="3">
        <v>5</v>
      </c>
      <c r="G472" s="3">
        <v>1</v>
      </c>
      <c r="H472" s="3">
        <v>0.16</v>
      </c>
      <c r="I472">
        <f>VLOOKUP($A$1:$A$611,[1]Sheet1!A$1:G$611,2)</f>
        <v>0.1212</v>
      </c>
      <c r="J472">
        <f>VLOOKUP($A$1:$A$611,[1]Sheet1!A$1:G$611,3)</f>
        <v>0.26</v>
      </c>
      <c r="K472">
        <f>VLOOKUP($A$1:$A$611,[1]Sheet1!A$1:G$611,4)</f>
        <v>0.44779999999999998</v>
      </c>
      <c r="L472">
        <f>VLOOKUP($A$1:$A$611,[1]Sheet1!A$1:G$611,5)</f>
        <v>4</v>
      </c>
      <c r="M472">
        <f>VLOOKUP($A$1:$A$611,[1]Sheet1!A$1:G$611,6)</f>
        <v>61</v>
      </c>
      <c r="N472">
        <f>VLOOKUP($A$1:$A$611,[1]Sheet1!A$1:G$611,7)</f>
        <v>65</v>
      </c>
    </row>
    <row r="473" spans="1:14" x14ac:dyDescent="0.3">
      <c r="A473" s="3">
        <v>472</v>
      </c>
      <c r="B473" s="4">
        <v>40564</v>
      </c>
      <c r="C473" s="7" t="str">
        <f>TEXT($B473,"ddd")</f>
        <v>Fri</v>
      </c>
      <c r="D473" s="3">
        <v>16</v>
      </c>
      <c r="E473" s="3" t="b">
        <v>0</v>
      </c>
      <c r="F473" s="3">
        <v>5</v>
      </c>
      <c r="G473" s="3">
        <v>1</v>
      </c>
      <c r="H473" s="3">
        <v>0.16</v>
      </c>
      <c r="I473">
        <f>VLOOKUP($A$1:$A$611,[1]Sheet1!A$1:G$611,2)</f>
        <v>0.13639999999999999</v>
      </c>
      <c r="J473">
        <f>VLOOKUP($A$1:$A$611,[1]Sheet1!A$1:G$611,3)</f>
        <v>0.26</v>
      </c>
      <c r="K473">
        <f>VLOOKUP($A$1:$A$611,[1]Sheet1!A$1:G$611,4)</f>
        <v>0.35820000000000002</v>
      </c>
      <c r="L473">
        <f>VLOOKUP($A$1:$A$611,[1]Sheet1!A$1:G$611,5)</f>
        <v>0</v>
      </c>
      <c r="M473">
        <f>VLOOKUP($A$1:$A$611,[1]Sheet1!A$1:G$611,6)</f>
        <v>97</v>
      </c>
      <c r="N473">
        <f>VLOOKUP($A$1:$A$611,[1]Sheet1!A$1:G$611,7)</f>
        <v>97</v>
      </c>
    </row>
    <row r="474" spans="1:14" x14ac:dyDescent="0.3">
      <c r="A474" s="3">
        <v>473</v>
      </c>
      <c r="B474" s="4">
        <v>40564</v>
      </c>
      <c r="C474" s="7" t="str">
        <f>TEXT($B474,"ddd")</f>
        <v>Fri</v>
      </c>
      <c r="D474" s="3">
        <v>17</v>
      </c>
      <c r="E474" s="3" t="b">
        <v>0</v>
      </c>
      <c r="F474" s="3">
        <v>5</v>
      </c>
      <c r="G474" s="3">
        <v>1</v>
      </c>
      <c r="H474" s="3">
        <v>0.14000000000000001</v>
      </c>
      <c r="I474">
        <f>VLOOKUP($A$1:$A$611,[1]Sheet1!A$1:G$611,2)</f>
        <v>0.1212</v>
      </c>
      <c r="J474">
        <f>VLOOKUP($A$1:$A$611,[1]Sheet1!A$1:G$611,3)</f>
        <v>0.28000000000000003</v>
      </c>
      <c r="K474">
        <f>VLOOKUP($A$1:$A$611,[1]Sheet1!A$1:G$611,4)</f>
        <v>0.35820000000000002</v>
      </c>
      <c r="L474">
        <f>VLOOKUP($A$1:$A$611,[1]Sheet1!A$1:G$611,5)</f>
        <v>10</v>
      </c>
      <c r="M474">
        <f>VLOOKUP($A$1:$A$611,[1]Sheet1!A$1:G$611,6)</f>
        <v>151</v>
      </c>
      <c r="N474">
        <f>VLOOKUP($A$1:$A$611,[1]Sheet1!A$1:G$611,7)</f>
        <v>161</v>
      </c>
    </row>
    <row r="475" spans="1:14" x14ac:dyDescent="0.3">
      <c r="A475" s="3">
        <v>474</v>
      </c>
      <c r="B475" s="4">
        <v>40564</v>
      </c>
      <c r="C475" s="7" t="str">
        <f>TEXT($B475,"ddd")</f>
        <v>Fri</v>
      </c>
      <c r="D475" s="3">
        <v>18</v>
      </c>
      <c r="E475" s="3" t="b">
        <v>0</v>
      </c>
      <c r="F475" s="3">
        <v>5</v>
      </c>
      <c r="G475" s="3">
        <v>1</v>
      </c>
      <c r="H475" s="3">
        <v>0.12</v>
      </c>
      <c r="I475">
        <f>VLOOKUP($A$1:$A$611,[1]Sheet1!A$1:G$611,2)</f>
        <v>0.1212</v>
      </c>
      <c r="J475">
        <f>VLOOKUP($A$1:$A$611,[1]Sheet1!A$1:G$611,3)</f>
        <v>0.3</v>
      </c>
      <c r="K475">
        <f>VLOOKUP($A$1:$A$611,[1]Sheet1!A$1:G$611,4)</f>
        <v>0.25369999999999998</v>
      </c>
      <c r="L475">
        <f>VLOOKUP($A$1:$A$611,[1]Sheet1!A$1:G$611,5)</f>
        <v>1</v>
      </c>
      <c r="M475">
        <f>VLOOKUP($A$1:$A$611,[1]Sheet1!A$1:G$611,6)</f>
        <v>119</v>
      </c>
      <c r="N475">
        <f>VLOOKUP($A$1:$A$611,[1]Sheet1!A$1:G$611,7)</f>
        <v>120</v>
      </c>
    </row>
    <row r="476" spans="1:14" x14ac:dyDescent="0.3">
      <c r="A476" s="3">
        <v>475</v>
      </c>
      <c r="B476" s="4">
        <v>40564</v>
      </c>
      <c r="C476" s="7" t="str">
        <f>TEXT($B476,"ddd")</f>
        <v>Fri</v>
      </c>
      <c r="D476" s="3">
        <v>19</v>
      </c>
      <c r="E476" s="3" t="b">
        <v>0</v>
      </c>
      <c r="F476" s="3">
        <v>5</v>
      </c>
      <c r="G476" s="3">
        <v>1</v>
      </c>
      <c r="H476" s="3">
        <v>0.12</v>
      </c>
      <c r="I476">
        <f>VLOOKUP($A$1:$A$611,[1]Sheet1!A$1:G$611,2)</f>
        <v>0.1061</v>
      </c>
      <c r="J476">
        <f>VLOOKUP($A$1:$A$611,[1]Sheet1!A$1:G$611,3)</f>
        <v>0.3</v>
      </c>
      <c r="K476">
        <f>VLOOKUP($A$1:$A$611,[1]Sheet1!A$1:G$611,4)</f>
        <v>0.32840000000000003</v>
      </c>
      <c r="L476">
        <f>VLOOKUP($A$1:$A$611,[1]Sheet1!A$1:G$611,5)</f>
        <v>3</v>
      </c>
      <c r="M476">
        <f>VLOOKUP($A$1:$A$611,[1]Sheet1!A$1:G$611,6)</f>
        <v>93</v>
      </c>
      <c r="N476">
        <f>VLOOKUP($A$1:$A$611,[1]Sheet1!A$1:G$611,7)</f>
        <v>96</v>
      </c>
    </row>
    <row r="477" spans="1:14" x14ac:dyDescent="0.3">
      <c r="A477" s="3">
        <v>476</v>
      </c>
      <c r="B477" s="4">
        <v>40564</v>
      </c>
      <c r="C477" s="7" t="str">
        <f>TEXT($B477,"ddd")</f>
        <v>Fri</v>
      </c>
      <c r="D477" s="3">
        <v>20</v>
      </c>
      <c r="E477" s="3" t="b">
        <v>0</v>
      </c>
      <c r="F477" s="3">
        <v>5</v>
      </c>
      <c r="G477" s="3">
        <v>1</v>
      </c>
      <c r="H477" s="3">
        <v>0.1</v>
      </c>
      <c r="I477">
        <f>VLOOKUP($A$1:$A$611,[1]Sheet1!A$1:G$611,2)</f>
        <v>7.5800000000000006E-2</v>
      </c>
      <c r="J477">
        <f>VLOOKUP($A$1:$A$611,[1]Sheet1!A$1:G$611,3)</f>
        <v>0.33</v>
      </c>
      <c r="K477">
        <f>VLOOKUP($A$1:$A$611,[1]Sheet1!A$1:G$611,4)</f>
        <v>0.41789999999999999</v>
      </c>
      <c r="L477">
        <f>VLOOKUP($A$1:$A$611,[1]Sheet1!A$1:G$611,5)</f>
        <v>1</v>
      </c>
      <c r="M477">
        <f>VLOOKUP($A$1:$A$611,[1]Sheet1!A$1:G$611,6)</f>
        <v>52</v>
      </c>
      <c r="N477">
        <f>VLOOKUP($A$1:$A$611,[1]Sheet1!A$1:G$611,7)</f>
        <v>53</v>
      </c>
    </row>
    <row r="478" spans="1:14" x14ac:dyDescent="0.3">
      <c r="A478" s="3">
        <v>477</v>
      </c>
      <c r="B478" s="4">
        <v>40564</v>
      </c>
      <c r="C478" s="7" t="str">
        <f>TEXT($B478,"ddd")</f>
        <v>Fri</v>
      </c>
      <c r="D478" s="3">
        <v>21</v>
      </c>
      <c r="E478" s="3" t="b">
        <v>0</v>
      </c>
      <c r="F478" s="3">
        <v>5</v>
      </c>
      <c r="G478" s="3">
        <v>1</v>
      </c>
      <c r="H478" s="3">
        <v>0.08</v>
      </c>
      <c r="I478">
        <f>VLOOKUP($A$1:$A$611,[1]Sheet1!A$1:G$611,2)</f>
        <v>7.5800000000000006E-2</v>
      </c>
      <c r="J478">
        <f>VLOOKUP($A$1:$A$611,[1]Sheet1!A$1:G$611,3)</f>
        <v>0.38</v>
      </c>
      <c r="K478">
        <f>VLOOKUP($A$1:$A$611,[1]Sheet1!A$1:G$611,4)</f>
        <v>0.28360000000000002</v>
      </c>
      <c r="L478">
        <f>VLOOKUP($A$1:$A$611,[1]Sheet1!A$1:G$611,5)</f>
        <v>0</v>
      </c>
      <c r="M478">
        <f>VLOOKUP($A$1:$A$611,[1]Sheet1!A$1:G$611,6)</f>
        <v>41</v>
      </c>
      <c r="N478">
        <f>VLOOKUP($A$1:$A$611,[1]Sheet1!A$1:G$611,7)</f>
        <v>41</v>
      </c>
    </row>
    <row r="479" spans="1:14" x14ac:dyDescent="0.3">
      <c r="A479" s="3">
        <v>478</v>
      </c>
      <c r="B479" s="4">
        <v>40564</v>
      </c>
      <c r="C479" s="7" t="str">
        <f>TEXT($B479,"ddd")</f>
        <v>Fri</v>
      </c>
      <c r="D479" s="3">
        <v>22</v>
      </c>
      <c r="E479" s="3" t="b">
        <v>0</v>
      </c>
      <c r="F479" s="3">
        <v>5</v>
      </c>
      <c r="G479" s="3">
        <v>1</v>
      </c>
      <c r="H479" s="3">
        <v>0.06</v>
      </c>
      <c r="I479">
        <f>VLOOKUP($A$1:$A$611,[1]Sheet1!A$1:G$611,2)</f>
        <v>3.0300000000000001E-2</v>
      </c>
      <c r="J479">
        <f>VLOOKUP($A$1:$A$611,[1]Sheet1!A$1:G$611,3)</f>
        <v>0.41</v>
      </c>
      <c r="K479">
        <f>VLOOKUP($A$1:$A$611,[1]Sheet1!A$1:G$611,4)</f>
        <v>0.3881</v>
      </c>
      <c r="L479">
        <f>VLOOKUP($A$1:$A$611,[1]Sheet1!A$1:G$611,5)</f>
        <v>1</v>
      </c>
      <c r="M479">
        <f>VLOOKUP($A$1:$A$611,[1]Sheet1!A$1:G$611,6)</f>
        <v>33</v>
      </c>
      <c r="N479">
        <f>VLOOKUP($A$1:$A$611,[1]Sheet1!A$1:G$611,7)</f>
        <v>34</v>
      </c>
    </row>
    <row r="480" spans="1:14" x14ac:dyDescent="0.3">
      <c r="A480" s="3">
        <v>479</v>
      </c>
      <c r="B480" s="4">
        <v>40564</v>
      </c>
      <c r="C480" s="7" t="str">
        <f>TEXT($B480,"ddd")</f>
        <v>Fri</v>
      </c>
      <c r="D480" s="3">
        <v>23</v>
      </c>
      <c r="E480" s="3" t="b">
        <v>0</v>
      </c>
      <c r="F480" s="3">
        <v>5</v>
      </c>
      <c r="G480" s="3">
        <v>1</v>
      </c>
      <c r="H480" s="3">
        <v>0.06</v>
      </c>
      <c r="I480">
        <f>VLOOKUP($A$1:$A$611,[1]Sheet1!A$1:G$611,2)</f>
        <v>4.5499999999999999E-2</v>
      </c>
      <c r="J480">
        <f>VLOOKUP($A$1:$A$611,[1]Sheet1!A$1:G$611,3)</f>
        <v>0.38</v>
      </c>
      <c r="K480">
        <f>VLOOKUP($A$1:$A$611,[1]Sheet1!A$1:G$611,4)</f>
        <v>0.32840000000000003</v>
      </c>
      <c r="L480">
        <f>VLOOKUP($A$1:$A$611,[1]Sheet1!A$1:G$611,5)</f>
        <v>0</v>
      </c>
      <c r="M480">
        <f>VLOOKUP($A$1:$A$611,[1]Sheet1!A$1:G$611,6)</f>
        <v>27</v>
      </c>
      <c r="N480">
        <f>VLOOKUP($A$1:$A$611,[1]Sheet1!A$1:G$611,7)</f>
        <v>27</v>
      </c>
    </row>
    <row r="481" spans="1:14" x14ac:dyDescent="0.3">
      <c r="A481" s="3">
        <v>480</v>
      </c>
      <c r="B481" s="4">
        <v>40565</v>
      </c>
      <c r="C481" s="7" t="str">
        <f>TEXT($B481,"ddd")</f>
        <v>Sat</v>
      </c>
      <c r="D481" s="3">
        <v>0</v>
      </c>
      <c r="E481" s="3" t="b">
        <v>0</v>
      </c>
      <c r="F481" s="3">
        <v>6</v>
      </c>
      <c r="G481" s="3">
        <v>1</v>
      </c>
      <c r="H481" s="3">
        <v>0.04</v>
      </c>
      <c r="I481">
        <f>VLOOKUP($A$1:$A$611,[1]Sheet1!A$1:G$611,2)</f>
        <v>3.0300000000000001E-2</v>
      </c>
      <c r="J481">
        <f>VLOOKUP($A$1:$A$611,[1]Sheet1!A$1:G$611,3)</f>
        <v>0.45</v>
      </c>
      <c r="K481">
        <f>VLOOKUP($A$1:$A$611,[1]Sheet1!A$1:G$611,4)</f>
        <v>0.25369999999999998</v>
      </c>
      <c r="L481">
        <f>VLOOKUP($A$1:$A$611,[1]Sheet1!A$1:G$611,5)</f>
        <v>0</v>
      </c>
      <c r="M481">
        <f>VLOOKUP($A$1:$A$611,[1]Sheet1!A$1:G$611,6)</f>
        <v>13</v>
      </c>
      <c r="N481">
        <f>VLOOKUP($A$1:$A$611,[1]Sheet1!A$1:G$611,7)</f>
        <v>13</v>
      </c>
    </row>
    <row r="482" spans="1:14" x14ac:dyDescent="0.3">
      <c r="A482" s="3">
        <v>481</v>
      </c>
      <c r="B482" s="4">
        <v>40565</v>
      </c>
      <c r="C482" s="7" t="str">
        <f>TEXT($B482,"ddd")</f>
        <v>Sat</v>
      </c>
      <c r="D482" s="3">
        <v>1</v>
      </c>
      <c r="E482" s="3" t="b">
        <v>0</v>
      </c>
      <c r="F482" s="3">
        <v>6</v>
      </c>
      <c r="G482" s="3">
        <v>2</v>
      </c>
      <c r="H482" s="3">
        <v>0.04</v>
      </c>
      <c r="I482">
        <f>VLOOKUP($A$1:$A$611,[1]Sheet1!A$1:G$611,2)</f>
        <v>0</v>
      </c>
      <c r="J482">
        <f>VLOOKUP($A$1:$A$611,[1]Sheet1!A$1:G$611,3)</f>
        <v>0.41</v>
      </c>
      <c r="K482">
        <f>VLOOKUP($A$1:$A$611,[1]Sheet1!A$1:G$611,4)</f>
        <v>0.3881</v>
      </c>
      <c r="L482">
        <f>VLOOKUP($A$1:$A$611,[1]Sheet1!A$1:G$611,5)</f>
        <v>3</v>
      </c>
      <c r="M482">
        <f>VLOOKUP($A$1:$A$611,[1]Sheet1!A$1:G$611,6)</f>
        <v>9</v>
      </c>
      <c r="N482">
        <f>VLOOKUP($A$1:$A$611,[1]Sheet1!A$1:G$611,7)</f>
        <v>12</v>
      </c>
    </row>
    <row r="483" spans="1:14" x14ac:dyDescent="0.3">
      <c r="A483" s="3">
        <v>482</v>
      </c>
      <c r="B483" s="4">
        <v>40565</v>
      </c>
      <c r="C483" s="7" t="str">
        <f>TEXT($B483,"ddd")</f>
        <v>Sat</v>
      </c>
      <c r="D483" s="3">
        <v>2</v>
      </c>
      <c r="E483" s="3" t="b">
        <v>0</v>
      </c>
      <c r="F483" s="3">
        <v>6</v>
      </c>
      <c r="G483" s="3">
        <v>2</v>
      </c>
      <c r="H483" s="3">
        <v>0.04</v>
      </c>
      <c r="I483">
        <f>VLOOKUP($A$1:$A$611,[1]Sheet1!A$1:G$611,2)</f>
        <v>3.0300000000000001E-2</v>
      </c>
      <c r="J483">
        <f>VLOOKUP($A$1:$A$611,[1]Sheet1!A$1:G$611,3)</f>
        <v>0.41</v>
      </c>
      <c r="K483">
        <f>VLOOKUP($A$1:$A$611,[1]Sheet1!A$1:G$611,4)</f>
        <v>0.25369999999999998</v>
      </c>
      <c r="L483">
        <f>VLOOKUP($A$1:$A$611,[1]Sheet1!A$1:G$611,5)</f>
        <v>0</v>
      </c>
      <c r="M483">
        <f>VLOOKUP($A$1:$A$611,[1]Sheet1!A$1:G$611,6)</f>
        <v>11</v>
      </c>
      <c r="N483">
        <f>VLOOKUP($A$1:$A$611,[1]Sheet1!A$1:G$611,7)</f>
        <v>11</v>
      </c>
    </row>
    <row r="484" spans="1:14" x14ac:dyDescent="0.3">
      <c r="A484" s="3">
        <v>483</v>
      </c>
      <c r="B484" s="4">
        <v>40565</v>
      </c>
      <c r="C484" s="7" t="str">
        <f>TEXT($B484,"ddd")</f>
        <v>Sat</v>
      </c>
      <c r="D484" s="3">
        <v>3</v>
      </c>
      <c r="E484" s="3" t="b">
        <v>0</v>
      </c>
      <c r="F484" s="3">
        <v>6</v>
      </c>
      <c r="G484" s="3">
        <v>2</v>
      </c>
      <c r="H484" s="3">
        <v>0.04</v>
      </c>
      <c r="I484">
        <f>VLOOKUP($A$1:$A$611,[1]Sheet1!A$1:G$611,2)</f>
        <v>3.0300000000000001E-2</v>
      </c>
      <c r="J484">
        <f>VLOOKUP($A$1:$A$611,[1]Sheet1!A$1:G$611,3)</f>
        <v>0.41</v>
      </c>
      <c r="K484">
        <f>VLOOKUP($A$1:$A$611,[1]Sheet1!A$1:G$611,4)</f>
        <v>0.28360000000000002</v>
      </c>
      <c r="L484">
        <f>VLOOKUP($A$1:$A$611,[1]Sheet1!A$1:G$611,5)</f>
        <v>1</v>
      </c>
      <c r="M484">
        <f>VLOOKUP($A$1:$A$611,[1]Sheet1!A$1:G$611,6)</f>
        <v>6</v>
      </c>
      <c r="N484">
        <f>VLOOKUP($A$1:$A$611,[1]Sheet1!A$1:G$611,7)</f>
        <v>7</v>
      </c>
    </row>
    <row r="485" spans="1:14" x14ac:dyDescent="0.3">
      <c r="A485" s="3">
        <v>484</v>
      </c>
      <c r="B485" s="4">
        <v>40565</v>
      </c>
      <c r="C485" s="7" t="str">
        <f>TEXT($B485,"ddd")</f>
        <v>Sat</v>
      </c>
      <c r="D485" s="3">
        <v>4</v>
      </c>
      <c r="E485" s="3" t="b">
        <v>0</v>
      </c>
      <c r="F485" s="3">
        <v>6</v>
      </c>
      <c r="G485" s="3">
        <v>2</v>
      </c>
      <c r="H485" s="3">
        <v>0.02</v>
      </c>
      <c r="I485">
        <f>VLOOKUP($A$1:$A$611,[1]Sheet1!A$1:G$611,2)</f>
        <v>1.52E-2</v>
      </c>
      <c r="J485">
        <f>VLOOKUP($A$1:$A$611,[1]Sheet1!A$1:G$611,3)</f>
        <v>0.48</v>
      </c>
      <c r="K485">
        <f>VLOOKUP($A$1:$A$611,[1]Sheet1!A$1:G$611,4)</f>
        <v>0.29849999999999999</v>
      </c>
      <c r="L485">
        <f>VLOOKUP($A$1:$A$611,[1]Sheet1!A$1:G$611,5)</f>
        <v>0</v>
      </c>
      <c r="M485">
        <f>VLOOKUP($A$1:$A$611,[1]Sheet1!A$1:G$611,6)</f>
        <v>3</v>
      </c>
      <c r="N485">
        <f>VLOOKUP($A$1:$A$611,[1]Sheet1!A$1:G$611,7)</f>
        <v>3</v>
      </c>
    </row>
    <row r="486" spans="1:14" x14ac:dyDescent="0.3">
      <c r="A486" s="3">
        <v>485</v>
      </c>
      <c r="B486" s="4">
        <v>40565</v>
      </c>
      <c r="C486" s="7" t="str">
        <f>TEXT($B486,"ddd")</f>
        <v>Sat</v>
      </c>
      <c r="D486" s="3">
        <v>6</v>
      </c>
      <c r="E486" s="3" t="b">
        <v>0</v>
      </c>
      <c r="F486" s="3">
        <v>6</v>
      </c>
      <c r="G486" s="3">
        <v>2</v>
      </c>
      <c r="H486" s="3">
        <v>0.02</v>
      </c>
      <c r="I486">
        <f>VLOOKUP($A$1:$A$611,[1]Sheet1!A$1:G$611,2)</f>
        <v>3.0300000000000001E-2</v>
      </c>
      <c r="J486">
        <f>VLOOKUP($A$1:$A$611,[1]Sheet1!A$1:G$611,3)</f>
        <v>0.44</v>
      </c>
      <c r="K486">
        <f>VLOOKUP($A$1:$A$611,[1]Sheet1!A$1:G$611,4)</f>
        <v>0.22389999999999999</v>
      </c>
      <c r="L486">
        <f>VLOOKUP($A$1:$A$611,[1]Sheet1!A$1:G$611,5)</f>
        <v>0</v>
      </c>
      <c r="M486">
        <f>VLOOKUP($A$1:$A$611,[1]Sheet1!A$1:G$611,6)</f>
        <v>2</v>
      </c>
      <c r="N486">
        <f>VLOOKUP($A$1:$A$611,[1]Sheet1!A$1:G$611,7)</f>
        <v>2</v>
      </c>
    </row>
    <row r="487" spans="1:14" x14ac:dyDescent="0.3">
      <c r="A487" s="3">
        <v>486</v>
      </c>
      <c r="B487" s="4">
        <v>40565</v>
      </c>
      <c r="C487" s="7" t="str">
        <f>TEXT($B487,"ddd")</f>
        <v>Sat</v>
      </c>
      <c r="D487" s="3">
        <v>7</v>
      </c>
      <c r="E487" s="3" t="b">
        <v>0</v>
      </c>
      <c r="F487" s="3">
        <v>6</v>
      </c>
      <c r="G487" s="3">
        <v>1</v>
      </c>
      <c r="H487" s="3">
        <v>0.02</v>
      </c>
      <c r="I487">
        <f>VLOOKUP($A$1:$A$611,[1]Sheet1!A$1:G$611,2)</f>
        <v>1.52E-2</v>
      </c>
      <c r="J487">
        <f>VLOOKUP($A$1:$A$611,[1]Sheet1!A$1:G$611,3)</f>
        <v>0.44</v>
      </c>
      <c r="K487">
        <f>VLOOKUP($A$1:$A$611,[1]Sheet1!A$1:G$611,4)</f>
        <v>0.28360000000000002</v>
      </c>
      <c r="L487">
        <f>VLOOKUP($A$1:$A$611,[1]Sheet1!A$1:G$611,5)</f>
        <v>0</v>
      </c>
      <c r="M487">
        <f>VLOOKUP($A$1:$A$611,[1]Sheet1!A$1:G$611,6)</f>
        <v>8</v>
      </c>
      <c r="N487">
        <f>VLOOKUP($A$1:$A$611,[1]Sheet1!A$1:G$611,7)</f>
        <v>8</v>
      </c>
    </row>
    <row r="488" spans="1:14" x14ac:dyDescent="0.3">
      <c r="A488" s="3">
        <v>487</v>
      </c>
      <c r="B488" s="4">
        <v>40565</v>
      </c>
      <c r="C488" s="7" t="str">
        <f>TEXT($B488,"ddd")</f>
        <v>Sat</v>
      </c>
      <c r="D488" s="3">
        <v>8</v>
      </c>
      <c r="E488" s="3" t="b">
        <v>0</v>
      </c>
      <c r="F488" s="3">
        <v>6</v>
      </c>
      <c r="G488" s="3">
        <v>1</v>
      </c>
      <c r="H488" s="3">
        <v>0.02</v>
      </c>
      <c r="I488">
        <f>VLOOKUP($A$1:$A$611,[1]Sheet1!A$1:G$611,2)</f>
        <v>0</v>
      </c>
      <c r="J488">
        <f>VLOOKUP($A$1:$A$611,[1]Sheet1!A$1:G$611,3)</f>
        <v>0.44</v>
      </c>
      <c r="K488">
        <f>VLOOKUP($A$1:$A$611,[1]Sheet1!A$1:G$611,4)</f>
        <v>0.32840000000000003</v>
      </c>
      <c r="L488">
        <f>VLOOKUP($A$1:$A$611,[1]Sheet1!A$1:G$611,5)</f>
        <v>1</v>
      </c>
      <c r="M488">
        <f>VLOOKUP($A$1:$A$611,[1]Sheet1!A$1:G$611,6)</f>
        <v>26</v>
      </c>
      <c r="N488">
        <f>VLOOKUP($A$1:$A$611,[1]Sheet1!A$1:G$611,7)</f>
        <v>27</v>
      </c>
    </row>
    <row r="489" spans="1:14" x14ac:dyDescent="0.3">
      <c r="A489" s="3">
        <v>488</v>
      </c>
      <c r="B489" s="4">
        <v>40565</v>
      </c>
      <c r="C489" s="7" t="str">
        <f>TEXT($B489,"ddd")</f>
        <v>Sat</v>
      </c>
      <c r="D489" s="3">
        <v>9</v>
      </c>
      <c r="E489" s="3" t="b">
        <v>0</v>
      </c>
      <c r="F489" s="3">
        <v>6</v>
      </c>
      <c r="G489" s="3">
        <v>1</v>
      </c>
      <c r="H489" s="3">
        <v>0.04</v>
      </c>
      <c r="I489">
        <f>VLOOKUP($A$1:$A$611,[1]Sheet1!A$1:G$611,2)</f>
        <v>3.0300000000000001E-2</v>
      </c>
      <c r="J489">
        <f>VLOOKUP($A$1:$A$611,[1]Sheet1!A$1:G$611,3)</f>
        <v>0.41</v>
      </c>
      <c r="K489">
        <f>VLOOKUP($A$1:$A$611,[1]Sheet1!A$1:G$611,4)</f>
        <v>0.25369999999999998</v>
      </c>
      <c r="L489">
        <f>VLOOKUP($A$1:$A$611,[1]Sheet1!A$1:G$611,5)</f>
        <v>3</v>
      </c>
      <c r="M489">
        <f>VLOOKUP($A$1:$A$611,[1]Sheet1!A$1:G$611,6)</f>
        <v>37</v>
      </c>
      <c r="N489">
        <f>VLOOKUP($A$1:$A$611,[1]Sheet1!A$1:G$611,7)</f>
        <v>40</v>
      </c>
    </row>
    <row r="490" spans="1:14" x14ac:dyDescent="0.3">
      <c r="A490" s="3">
        <v>489</v>
      </c>
      <c r="B490" s="4">
        <v>40565</v>
      </c>
      <c r="C490" s="7" t="str">
        <f>TEXT($B490,"ddd")</f>
        <v>Sat</v>
      </c>
      <c r="D490" s="3">
        <v>10</v>
      </c>
      <c r="E490" s="3" t="b">
        <v>0</v>
      </c>
      <c r="F490" s="3">
        <v>6</v>
      </c>
      <c r="G490" s="3">
        <v>2</v>
      </c>
      <c r="H490" s="3">
        <v>0.04</v>
      </c>
      <c r="I490">
        <f>VLOOKUP($A$1:$A$611,[1]Sheet1!A$1:G$611,2)</f>
        <v>6.0600000000000001E-2</v>
      </c>
      <c r="J490">
        <f>VLOOKUP($A$1:$A$611,[1]Sheet1!A$1:G$611,3)</f>
        <v>0.41</v>
      </c>
      <c r="K490">
        <f>VLOOKUP($A$1:$A$611,[1]Sheet1!A$1:G$611,4)</f>
        <v>0.16420000000000001</v>
      </c>
      <c r="L490">
        <f>VLOOKUP($A$1:$A$611,[1]Sheet1!A$1:G$611,5)</f>
        <v>3</v>
      </c>
      <c r="M490">
        <f>VLOOKUP($A$1:$A$611,[1]Sheet1!A$1:G$611,6)</f>
        <v>50</v>
      </c>
      <c r="N490">
        <f>VLOOKUP($A$1:$A$611,[1]Sheet1!A$1:G$611,7)</f>
        <v>53</v>
      </c>
    </row>
    <row r="491" spans="1:14" x14ac:dyDescent="0.3">
      <c r="A491" s="3">
        <v>490</v>
      </c>
      <c r="B491" s="4">
        <v>40565</v>
      </c>
      <c r="C491" s="7" t="str">
        <f>TEXT($B491,"ddd")</f>
        <v>Sat</v>
      </c>
      <c r="D491" s="3">
        <v>11</v>
      </c>
      <c r="E491" s="3" t="b">
        <v>0</v>
      </c>
      <c r="F491" s="3">
        <v>6</v>
      </c>
      <c r="G491" s="3">
        <v>2</v>
      </c>
      <c r="H491" s="3">
        <v>0.06</v>
      </c>
      <c r="I491">
        <f>VLOOKUP($A$1:$A$611,[1]Sheet1!A$1:G$611,2)</f>
        <v>7.5800000000000006E-2</v>
      </c>
      <c r="J491">
        <f>VLOOKUP($A$1:$A$611,[1]Sheet1!A$1:G$611,3)</f>
        <v>0.38</v>
      </c>
      <c r="K491">
        <f>VLOOKUP($A$1:$A$611,[1]Sheet1!A$1:G$611,4)</f>
        <v>0.1343</v>
      </c>
      <c r="L491">
        <f>VLOOKUP($A$1:$A$611,[1]Sheet1!A$1:G$611,5)</f>
        <v>4</v>
      </c>
      <c r="M491">
        <f>VLOOKUP($A$1:$A$611,[1]Sheet1!A$1:G$611,6)</f>
        <v>59</v>
      </c>
      <c r="N491">
        <f>VLOOKUP($A$1:$A$611,[1]Sheet1!A$1:G$611,7)</f>
        <v>63</v>
      </c>
    </row>
    <row r="492" spans="1:14" x14ac:dyDescent="0.3">
      <c r="A492" s="3">
        <v>491</v>
      </c>
      <c r="B492" s="4">
        <v>40565</v>
      </c>
      <c r="C492" s="7" t="str">
        <f>TEXT($B492,"ddd")</f>
        <v>Sat</v>
      </c>
      <c r="D492" s="3">
        <v>12</v>
      </c>
      <c r="E492" s="3" t="b">
        <v>0</v>
      </c>
      <c r="F492" s="3">
        <v>6</v>
      </c>
      <c r="G492" s="3">
        <v>2</v>
      </c>
      <c r="H492" s="3">
        <v>0.06</v>
      </c>
      <c r="I492">
        <f>VLOOKUP($A$1:$A$611,[1]Sheet1!A$1:G$611,2)</f>
        <v>0.1061</v>
      </c>
      <c r="J492">
        <f>VLOOKUP($A$1:$A$611,[1]Sheet1!A$1:G$611,3)</f>
        <v>0.38</v>
      </c>
      <c r="K492">
        <f>VLOOKUP($A$1:$A$611,[1]Sheet1!A$1:G$611,4)</f>
        <v>0.1045</v>
      </c>
      <c r="L492">
        <f>VLOOKUP($A$1:$A$611,[1]Sheet1!A$1:G$611,5)</f>
        <v>10</v>
      </c>
      <c r="M492">
        <f>VLOOKUP($A$1:$A$611,[1]Sheet1!A$1:G$611,6)</f>
        <v>60</v>
      </c>
      <c r="N492">
        <f>VLOOKUP($A$1:$A$611,[1]Sheet1!A$1:G$611,7)</f>
        <v>70</v>
      </c>
    </row>
    <row r="493" spans="1:14" x14ac:dyDescent="0.3">
      <c r="A493" s="3">
        <v>492</v>
      </c>
      <c r="B493" s="4">
        <v>40565</v>
      </c>
      <c r="C493" s="7" t="str">
        <f>TEXT($B493,"ddd")</f>
        <v>Sat</v>
      </c>
      <c r="D493" s="3">
        <v>13</v>
      </c>
      <c r="E493" s="3" t="b">
        <v>0</v>
      </c>
      <c r="F493" s="3">
        <v>6</v>
      </c>
      <c r="G493" s="3">
        <v>1</v>
      </c>
      <c r="H493" s="3">
        <v>0.08</v>
      </c>
      <c r="I493">
        <f>VLOOKUP($A$1:$A$611,[1]Sheet1!A$1:G$611,2)</f>
        <v>0.16669999999999999</v>
      </c>
      <c r="J493">
        <f>VLOOKUP($A$1:$A$611,[1]Sheet1!A$1:G$611,3)</f>
        <v>0.35</v>
      </c>
      <c r="K493">
        <f>VLOOKUP($A$1:$A$611,[1]Sheet1!A$1:G$611,4)</f>
        <v>0</v>
      </c>
      <c r="L493">
        <f>VLOOKUP($A$1:$A$611,[1]Sheet1!A$1:G$611,5)</f>
        <v>12</v>
      </c>
      <c r="M493">
        <f>VLOOKUP($A$1:$A$611,[1]Sheet1!A$1:G$611,6)</f>
        <v>72</v>
      </c>
      <c r="N493">
        <f>VLOOKUP($A$1:$A$611,[1]Sheet1!A$1:G$611,7)</f>
        <v>84</v>
      </c>
    </row>
    <row r="494" spans="1:14" x14ac:dyDescent="0.3">
      <c r="A494" s="3">
        <v>493</v>
      </c>
      <c r="B494" s="4">
        <v>40565</v>
      </c>
      <c r="C494" s="7" t="str">
        <f>TEXT($B494,"ddd")</f>
        <v>Sat</v>
      </c>
      <c r="D494" s="3">
        <v>14</v>
      </c>
      <c r="E494" s="3" t="b">
        <v>0</v>
      </c>
      <c r="F494" s="3">
        <v>6</v>
      </c>
      <c r="G494" s="3">
        <v>1</v>
      </c>
      <c r="H494" s="3">
        <v>0.1</v>
      </c>
      <c r="I494">
        <f>VLOOKUP($A$1:$A$611,[1]Sheet1!A$1:G$611,2)</f>
        <v>0.13639999999999999</v>
      </c>
      <c r="J494">
        <f>VLOOKUP($A$1:$A$611,[1]Sheet1!A$1:G$611,3)</f>
        <v>0.33</v>
      </c>
      <c r="K494">
        <f>VLOOKUP($A$1:$A$611,[1]Sheet1!A$1:G$611,4)</f>
        <v>0.1045</v>
      </c>
      <c r="L494">
        <f>VLOOKUP($A$1:$A$611,[1]Sheet1!A$1:G$611,5)</f>
        <v>11</v>
      </c>
      <c r="M494">
        <f>VLOOKUP($A$1:$A$611,[1]Sheet1!A$1:G$611,6)</f>
        <v>64</v>
      </c>
      <c r="N494">
        <f>VLOOKUP($A$1:$A$611,[1]Sheet1!A$1:G$611,7)</f>
        <v>75</v>
      </c>
    </row>
    <row r="495" spans="1:14" x14ac:dyDescent="0.3">
      <c r="A495" s="3">
        <v>494</v>
      </c>
      <c r="B495" s="4">
        <v>40565</v>
      </c>
      <c r="C495" s="7" t="str">
        <f>TEXT($B495,"ddd")</f>
        <v>Sat</v>
      </c>
      <c r="D495" s="3">
        <v>15</v>
      </c>
      <c r="E495" s="3" t="b">
        <v>0</v>
      </c>
      <c r="F495" s="3">
        <v>6</v>
      </c>
      <c r="G495" s="3">
        <v>1</v>
      </c>
      <c r="H495" s="3">
        <v>0.12</v>
      </c>
      <c r="I495">
        <f>VLOOKUP($A$1:$A$611,[1]Sheet1!A$1:G$611,2)</f>
        <v>0.1515</v>
      </c>
      <c r="J495">
        <f>VLOOKUP($A$1:$A$611,[1]Sheet1!A$1:G$611,3)</f>
        <v>0.28000000000000003</v>
      </c>
      <c r="K495">
        <f>VLOOKUP($A$1:$A$611,[1]Sheet1!A$1:G$611,4)</f>
        <v>0</v>
      </c>
      <c r="L495">
        <f>VLOOKUP($A$1:$A$611,[1]Sheet1!A$1:G$611,5)</f>
        <v>10</v>
      </c>
      <c r="M495">
        <f>VLOOKUP($A$1:$A$611,[1]Sheet1!A$1:G$611,6)</f>
        <v>93</v>
      </c>
      <c r="N495">
        <f>VLOOKUP($A$1:$A$611,[1]Sheet1!A$1:G$611,7)</f>
        <v>103</v>
      </c>
    </row>
    <row r="496" spans="1:14" x14ac:dyDescent="0.3">
      <c r="A496" s="3">
        <v>495</v>
      </c>
      <c r="B496" s="4">
        <v>40565</v>
      </c>
      <c r="C496" s="7" t="str">
        <f>TEXT($B496,"ddd")</f>
        <v>Sat</v>
      </c>
      <c r="D496" s="3">
        <v>16</v>
      </c>
      <c r="E496" s="3" t="b">
        <v>0</v>
      </c>
      <c r="F496" s="3">
        <v>6</v>
      </c>
      <c r="G496" s="3">
        <v>1</v>
      </c>
      <c r="H496" s="3">
        <v>0.12</v>
      </c>
      <c r="I496">
        <f>VLOOKUP($A$1:$A$611,[1]Sheet1!A$1:G$611,2)</f>
        <v>0.13639999999999999</v>
      </c>
      <c r="J496">
        <f>VLOOKUP($A$1:$A$611,[1]Sheet1!A$1:G$611,3)</f>
        <v>0.28000000000000003</v>
      </c>
      <c r="K496">
        <f>VLOOKUP($A$1:$A$611,[1]Sheet1!A$1:G$611,4)</f>
        <v>0.19400000000000001</v>
      </c>
      <c r="L496">
        <f>VLOOKUP($A$1:$A$611,[1]Sheet1!A$1:G$611,5)</f>
        <v>11</v>
      </c>
      <c r="M496">
        <f>VLOOKUP($A$1:$A$611,[1]Sheet1!A$1:G$611,6)</f>
        <v>72</v>
      </c>
      <c r="N496">
        <f>VLOOKUP($A$1:$A$611,[1]Sheet1!A$1:G$611,7)</f>
        <v>83</v>
      </c>
    </row>
    <row r="497" spans="1:14" x14ac:dyDescent="0.3">
      <c r="A497" s="3">
        <v>496</v>
      </c>
      <c r="B497" s="4">
        <v>40565</v>
      </c>
      <c r="C497" s="7" t="str">
        <f>TEXT($B497,"ddd")</f>
        <v>Sat</v>
      </c>
      <c r="D497" s="3">
        <v>17</v>
      </c>
      <c r="E497" s="3" t="b">
        <v>0</v>
      </c>
      <c r="F497" s="3">
        <v>6</v>
      </c>
      <c r="G497" s="3">
        <v>1</v>
      </c>
      <c r="H497" s="3">
        <v>0.12</v>
      </c>
      <c r="I497">
        <f>VLOOKUP($A$1:$A$611,[1]Sheet1!A$1:G$611,2)</f>
        <v>0.19700000000000001</v>
      </c>
      <c r="J497">
        <f>VLOOKUP($A$1:$A$611,[1]Sheet1!A$1:G$611,3)</f>
        <v>0.28000000000000003</v>
      </c>
      <c r="K497">
        <f>VLOOKUP($A$1:$A$611,[1]Sheet1!A$1:G$611,4)</f>
        <v>0</v>
      </c>
      <c r="L497">
        <f>VLOOKUP($A$1:$A$611,[1]Sheet1!A$1:G$611,5)</f>
        <v>8</v>
      </c>
      <c r="M497">
        <f>VLOOKUP($A$1:$A$611,[1]Sheet1!A$1:G$611,6)</f>
        <v>59</v>
      </c>
      <c r="N497">
        <f>VLOOKUP($A$1:$A$611,[1]Sheet1!A$1:G$611,7)</f>
        <v>67</v>
      </c>
    </row>
    <row r="498" spans="1:14" x14ac:dyDescent="0.3">
      <c r="A498" s="3">
        <v>497</v>
      </c>
      <c r="B498" s="4">
        <v>40565</v>
      </c>
      <c r="C498" s="7" t="str">
        <f>TEXT($B498,"ddd")</f>
        <v>Sat</v>
      </c>
      <c r="D498" s="3">
        <v>18</v>
      </c>
      <c r="E498" s="3" t="b">
        <v>0</v>
      </c>
      <c r="F498" s="3">
        <v>6</v>
      </c>
      <c r="G498" s="3">
        <v>1</v>
      </c>
      <c r="H498" s="3">
        <v>0.08</v>
      </c>
      <c r="I498">
        <f>VLOOKUP($A$1:$A$611,[1]Sheet1!A$1:G$611,2)</f>
        <v>9.0899999999999995E-2</v>
      </c>
      <c r="J498">
        <f>VLOOKUP($A$1:$A$611,[1]Sheet1!A$1:G$611,3)</f>
        <v>0.35</v>
      </c>
      <c r="K498">
        <f>VLOOKUP($A$1:$A$611,[1]Sheet1!A$1:G$611,4)</f>
        <v>0.19400000000000001</v>
      </c>
      <c r="L498">
        <f>VLOOKUP($A$1:$A$611,[1]Sheet1!A$1:G$611,5)</f>
        <v>0</v>
      </c>
      <c r="M498">
        <f>VLOOKUP($A$1:$A$611,[1]Sheet1!A$1:G$611,6)</f>
        <v>54</v>
      </c>
      <c r="N498">
        <f>VLOOKUP($A$1:$A$611,[1]Sheet1!A$1:G$611,7)</f>
        <v>54</v>
      </c>
    </row>
    <row r="499" spans="1:14" x14ac:dyDescent="0.3">
      <c r="A499" s="3">
        <v>498</v>
      </c>
      <c r="B499" s="4">
        <v>40565</v>
      </c>
      <c r="C499" s="7" t="str">
        <f>TEXT($B499,"ddd")</f>
        <v>Sat</v>
      </c>
      <c r="D499" s="3">
        <v>19</v>
      </c>
      <c r="E499" s="3" t="b">
        <v>0</v>
      </c>
      <c r="F499" s="3">
        <v>6</v>
      </c>
      <c r="G499" s="3">
        <v>1</v>
      </c>
      <c r="H499" s="3">
        <v>0.08</v>
      </c>
      <c r="I499">
        <f>VLOOKUP($A$1:$A$611,[1]Sheet1!A$1:G$611,2)</f>
        <v>0.1061</v>
      </c>
      <c r="J499">
        <f>VLOOKUP($A$1:$A$611,[1]Sheet1!A$1:G$611,3)</f>
        <v>0.35</v>
      </c>
      <c r="K499">
        <f>VLOOKUP($A$1:$A$611,[1]Sheet1!A$1:G$611,4)</f>
        <v>0.1343</v>
      </c>
      <c r="L499">
        <f>VLOOKUP($A$1:$A$611,[1]Sheet1!A$1:G$611,5)</f>
        <v>6</v>
      </c>
      <c r="M499">
        <f>VLOOKUP($A$1:$A$611,[1]Sheet1!A$1:G$611,6)</f>
        <v>53</v>
      </c>
      <c r="N499">
        <f>VLOOKUP($A$1:$A$611,[1]Sheet1!A$1:G$611,7)</f>
        <v>59</v>
      </c>
    </row>
    <row r="500" spans="1:14" x14ac:dyDescent="0.3">
      <c r="A500" s="3">
        <v>499</v>
      </c>
      <c r="B500" s="4">
        <v>40565</v>
      </c>
      <c r="C500" s="7" t="str">
        <f>TEXT($B500,"ddd")</f>
        <v>Sat</v>
      </c>
      <c r="D500" s="3">
        <v>20</v>
      </c>
      <c r="E500" s="3" t="b">
        <v>0</v>
      </c>
      <c r="F500" s="3">
        <v>6</v>
      </c>
      <c r="G500" s="3">
        <v>1</v>
      </c>
      <c r="H500" s="3">
        <v>0.06</v>
      </c>
      <c r="I500">
        <f>VLOOKUP($A$1:$A$611,[1]Sheet1!A$1:G$611,2)</f>
        <v>7.5800000000000006E-2</v>
      </c>
      <c r="J500">
        <f>VLOOKUP($A$1:$A$611,[1]Sheet1!A$1:G$611,3)</f>
        <v>0.45</v>
      </c>
      <c r="K500">
        <f>VLOOKUP($A$1:$A$611,[1]Sheet1!A$1:G$611,4)</f>
        <v>0.16420000000000001</v>
      </c>
      <c r="L500">
        <f>VLOOKUP($A$1:$A$611,[1]Sheet1!A$1:G$611,5)</f>
        <v>1</v>
      </c>
      <c r="M500">
        <f>VLOOKUP($A$1:$A$611,[1]Sheet1!A$1:G$611,6)</f>
        <v>44</v>
      </c>
      <c r="N500">
        <f>VLOOKUP($A$1:$A$611,[1]Sheet1!A$1:G$611,7)</f>
        <v>45</v>
      </c>
    </row>
    <row r="501" spans="1:14" x14ac:dyDescent="0.3">
      <c r="A501" s="3">
        <v>500</v>
      </c>
      <c r="B501" s="4">
        <v>40565</v>
      </c>
      <c r="C501" s="7" t="str">
        <f>TEXT($B501,"ddd")</f>
        <v>Sat</v>
      </c>
      <c r="D501" s="3">
        <v>21</v>
      </c>
      <c r="E501" s="3" t="b">
        <v>0</v>
      </c>
      <c r="F501" s="3">
        <v>6</v>
      </c>
      <c r="G501" s="3">
        <v>1</v>
      </c>
      <c r="H501" s="3">
        <v>0.06</v>
      </c>
      <c r="I501">
        <f>VLOOKUP($A$1:$A$611,[1]Sheet1!A$1:G$611,2)</f>
        <v>0.1061</v>
      </c>
      <c r="J501">
        <f>VLOOKUP($A$1:$A$611,[1]Sheet1!A$1:G$611,3)</f>
        <v>0.41</v>
      </c>
      <c r="K501">
        <f>VLOOKUP($A$1:$A$611,[1]Sheet1!A$1:G$611,4)</f>
        <v>8.9599999999999999E-2</v>
      </c>
      <c r="L501">
        <f>VLOOKUP($A$1:$A$611,[1]Sheet1!A$1:G$611,5)</f>
        <v>0</v>
      </c>
      <c r="M501">
        <f>VLOOKUP($A$1:$A$611,[1]Sheet1!A$1:G$611,6)</f>
        <v>39</v>
      </c>
      <c r="N501">
        <f>VLOOKUP($A$1:$A$611,[1]Sheet1!A$1:G$611,7)</f>
        <v>39</v>
      </c>
    </row>
    <row r="502" spans="1:14" x14ac:dyDescent="0.3">
      <c r="A502" s="3">
        <v>501</v>
      </c>
      <c r="B502" s="4">
        <v>40565</v>
      </c>
      <c r="C502" s="7" t="str">
        <f>TEXT($B502,"ddd")</f>
        <v>Sat</v>
      </c>
      <c r="D502" s="3">
        <v>22</v>
      </c>
      <c r="E502" s="3" t="b">
        <v>0</v>
      </c>
      <c r="F502" s="3">
        <v>6</v>
      </c>
      <c r="G502" s="3">
        <v>1</v>
      </c>
      <c r="H502" s="3">
        <v>0.06</v>
      </c>
      <c r="I502">
        <f>VLOOKUP($A$1:$A$611,[1]Sheet1!A$1:G$611,2)</f>
        <v>0.1515</v>
      </c>
      <c r="J502">
        <f>VLOOKUP($A$1:$A$611,[1]Sheet1!A$1:G$611,3)</f>
        <v>0.49</v>
      </c>
      <c r="K502">
        <f>VLOOKUP($A$1:$A$611,[1]Sheet1!A$1:G$611,4)</f>
        <v>0</v>
      </c>
      <c r="L502">
        <f>VLOOKUP($A$1:$A$611,[1]Sheet1!A$1:G$611,5)</f>
        <v>7</v>
      </c>
      <c r="M502">
        <f>VLOOKUP($A$1:$A$611,[1]Sheet1!A$1:G$611,6)</f>
        <v>23</v>
      </c>
      <c r="N502">
        <f>VLOOKUP($A$1:$A$611,[1]Sheet1!A$1:G$611,7)</f>
        <v>30</v>
      </c>
    </row>
    <row r="503" spans="1:14" x14ac:dyDescent="0.3">
      <c r="A503" s="3">
        <v>502</v>
      </c>
      <c r="B503" s="4">
        <v>40565</v>
      </c>
      <c r="C503" s="7" t="str">
        <f>TEXT($B503,"ddd")</f>
        <v>Sat</v>
      </c>
      <c r="D503" s="3">
        <v>23</v>
      </c>
      <c r="E503" s="3" t="b">
        <v>0</v>
      </c>
      <c r="F503" s="3">
        <v>6</v>
      </c>
      <c r="G503" s="3">
        <v>1</v>
      </c>
      <c r="H503" s="3">
        <v>0.04</v>
      </c>
      <c r="I503">
        <f>VLOOKUP($A$1:$A$611,[1]Sheet1!A$1:G$611,2)</f>
        <v>7.5800000000000006E-2</v>
      </c>
      <c r="J503">
        <f>VLOOKUP($A$1:$A$611,[1]Sheet1!A$1:G$611,3)</f>
        <v>0.56999999999999995</v>
      </c>
      <c r="K503">
        <f>VLOOKUP($A$1:$A$611,[1]Sheet1!A$1:G$611,4)</f>
        <v>0.1045</v>
      </c>
      <c r="L503">
        <f>VLOOKUP($A$1:$A$611,[1]Sheet1!A$1:G$611,5)</f>
        <v>2</v>
      </c>
      <c r="M503">
        <f>VLOOKUP($A$1:$A$611,[1]Sheet1!A$1:G$611,6)</f>
        <v>31</v>
      </c>
      <c r="N503">
        <f>VLOOKUP($A$1:$A$611,[1]Sheet1!A$1:G$611,7)</f>
        <v>33</v>
      </c>
    </row>
    <row r="504" spans="1:14" x14ac:dyDescent="0.3">
      <c r="A504" s="3">
        <v>503</v>
      </c>
      <c r="B504" s="4">
        <v>40566</v>
      </c>
      <c r="C504" s="7" t="str">
        <f>TEXT($B504,"ddd")</f>
        <v>Sun</v>
      </c>
      <c r="D504" s="3">
        <v>0</v>
      </c>
      <c r="E504" s="3" t="b">
        <v>0</v>
      </c>
      <c r="F504" s="3">
        <v>0</v>
      </c>
      <c r="G504" s="3">
        <v>1</v>
      </c>
      <c r="H504" s="3">
        <v>0.04</v>
      </c>
      <c r="I504">
        <f>VLOOKUP($A$1:$A$611,[1]Sheet1!A$1:G$611,2)</f>
        <v>7.5800000000000006E-2</v>
      </c>
      <c r="J504">
        <f>VLOOKUP($A$1:$A$611,[1]Sheet1!A$1:G$611,3)</f>
        <v>0.56999999999999995</v>
      </c>
      <c r="K504">
        <f>VLOOKUP($A$1:$A$611,[1]Sheet1!A$1:G$611,4)</f>
        <v>0.1045</v>
      </c>
      <c r="L504">
        <f>VLOOKUP($A$1:$A$611,[1]Sheet1!A$1:G$611,5)</f>
        <v>2</v>
      </c>
      <c r="M504">
        <f>VLOOKUP($A$1:$A$611,[1]Sheet1!A$1:G$611,6)</f>
        <v>20</v>
      </c>
      <c r="N504">
        <f>VLOOKUP($A$1:$A$611,[1]Sheet1!A$1:G$611,7)</f>
        <v>22</v>
      </c>
    </row>
    <row r="505" spans="1:14" x14ac:dyDescent="0.3">
      <c r="A505" s="3">
        <v>504</v>
      </c>
      <c r="B505" s="4">
        <v>40566</v>
      </c>
      <c r="C505" s="7" t="str">
        <f>TEXT($B505,"ddd")</f>
        <v>Sun</v>
      </c>
      <c r="D505" s="3">
        <v>1</v>
      </c>
      <c r="E505" s="3" t="b">
        <v>0</v>
      </c>
      <c r="F505" s="3">
        <v>0</v>
      </c>
      <c r="G505" s="3">
        <v>1</v>
      </c>
      <c r="H505" s="3">
        <v>0.04</v>
      </c>
      <c r="I505">
        <f>VLOOKUP($A$1:$A$611,[1]Sheet1!A$1:G$611,2)</f>
        <v>7.5800000000000006E-2</v>
      </c>
      <c r="J505">
        <f>VLOOKUP($A$1:$A$611,[1]Sheet1!A$1:G$611,3)</f>
        <v>0.56999999999999995</v>
      </c>
      <c r="K505">
        <f>VLOOKUP($A$1:$A$611,[1]Sheet1!A$1:G$611,4)</f>
        <v>0.1045</v>
      </c>
      <c r="L505">
        <f>VLOOKUP($A$1:$A$611,[1]Sheet1!A$1:G$611,5)</f>
        <v>1</v>
      </c>
      <c r="M505">
        <f>VLOOKUP($A$1:$A$611,[1]Sheet1!A$1:G$611,6)</f>
        <v>12</v>
      </c>
      <c r="N505">
        <f>VLOOKUP($A$1:$A$611,[1]Sheet1!A$1:G$611,7)</f>
        <v>13</v>
      </c>
    </row>
    <row r="506" spans="1:14" x14ac:dyDescent="0.3">
      <c r="A506" s="3">
        <v>505</v>
      </c>
      <c r="B506" s="4">
        <v>40566</v>
      </c>
      <c r="C506" s="7" t="str">
        <f>TEXT($B506,"ddd")</f>
        <v>Sun</v>
      </c>
      <c r="D506" s="3">
        <v>2</v>
      </c>
      <c r="E506" s="3" t="b">
        <v>0</v>
      </c>
      <c r="F506" s="3">
        <v>0</v>
      </c>
      <c r="G506" s="3">
        <v>1</v>
      </c>
      <c r="H506" s="3">
        <v>0.02</v>
      </c>
      <c r="I506">
        <f>VLOOKUP($A$1:$A$611,[1]Sheet1!A$1:G$611,2)</f>
        <v>6.0600000000000001E-2</v>
      </c>
      <c r="J506">
        <f>VLOOKUP($A$1:$A$611,[1]Sheet1!A$1:G$611,3)</f>
        <v>0.62</v>
      </c>
      <c r="K506">
        <f>VLOOKUP($A$1:$A$611,[1]Sheet1!A$1:G$611,4)</f>
        <v>0.1343</v>
      </c>
      <c r="L506">
        <f>VLOOKUP($A$1:$A$611,[1]Sheet1!A$1:G$611,5)</f>
        <v>3</v>
      </c>
      <c r="M506">
        <f>VLOOKUP($A$1:$A$611,[1]Sheet1!A$1:G$611,6)</f>
        <v>15</v>
      </c>
      <c r="N506">
        <f>VLOOKUP($A$1:$A$611,[1]Sheet1!A$1:G$611,7)</f>
        <v>18</v>
      </c>
    </row>
    <row r="507" spans="1:14" x14ac:dyDescent="0.3">
      <c r="A507" s="3">
        <v>506</v>
      </c>
      <c r="B507" s="4">
        <v>40566</v>
      </c>
      <c r="C507" s="7" t="str">
        <f>TEXT($B507,"ddd")</f>
        <v>Sun</v>
      </c>
      <c r="D507" s="3">
        <v>3</v>
      </c>
      <c r="E507" s="3" t="b">
        <v>0</v>
      </c>
      <c r="F507" s="3">
        <v>0</v>
      </c>
      <c r="G507" s="3">
        <v>1</v>
      </c>
      <c r="H507" s="3">
        <v>0.02</v>
      </c>
      <c r="I507">
        <f>VLOOKUP($A$1:$A$611,[1]Sheet1!A$1:G$611,2)</f>
        <v>6.0600000000000001E-2</v>
      </c>
      <c r="J507">
        <f>VLOOKUP($A$1:$A$611,[1]Sheet1!A$1:G$611,3)</f>
        <v>0.62</v>
      </c>
      <c r="K507">
        <f>VLOOKUP($A$1:$A$611,[1]Sheet1!A$1:G$611,4)</f>
        <v>0.1343</v>
      </c>
      <c r="L507">
        <f>VLOOKUP($A$1:$A$611,[1]Sheet1!A$1:G$611,5)</f>
        <v>1</v>
      </c>
      <c r="M507">
        <f>VLOOKUP($A$1:$A$611,[1]Sheet1!A$1:G$611,6)</f>
        <v>4</v>
      </c>
      <c r="N507">
        <f>VLOOKUP($A$1:$A$611,[1]Sheet1!A$1:G$611,7)</f>
        <v>5</v>
      </c>
    </row>
    <row r="508" spans="1:14" x14ac:dyDescent="0.3">
      <c r="A508" s="3">
        <v>507</v>
      </c>
      <c r="B508" s="4">
        <v>40566</v>
      </c>
      <c r="C508" s="7" t="str">
        <f>TEXT($B508,"ddd")</f>
        <v>Sun</v>
      </c>
      <c r="D508" s="3">
        <v>5</v>
      </c>
      <c r="E508" s="3" t="b">
        <v>0</v>
      </c>
      <c r="F508" s="3">
        <v>0</v>
      </c>
      <c r="G508" s="3">
        <v>2</v>
      </c>
      <c r="H508" s="3">
        <v>0.04</v>
      </c>
      <c r="I508">
        <f>VLOOKUP($A$1:$A$611,[1]Sheet1!A$1:G$611,2)</f>
        <v>7.5800000000000006E-2</v>
      </c>
      <c r="J508">
        <f>VLOOKUP($A$1:$A$611,[1]Sheet1!A$1:G$611,3)</f>
        <v>0.56999999999999995</v>
      </c>
      <c r="K508">
        <f>VLOOKUP($A$1:$A$611,[1]Sheet1!A$1:G$611,4)</f>
        <v>0.1045</v>
      </c>
      <c r="L508">
        <f>VLOOKUP($A$1:$A$611,[1]Sheet1!A$1:G$611,5)</f>
        <v>0</v>
      </c>
      <c r="M508">
        <f>VLOOKUP($A$1:$A$611,[1]Sheet1!A$1:G$611,6)</f>
        <v>3</v>
      </c>
      <c r="N508">
        <f>VLOOKUP($A$1:$A$611,[1]Sheet1!A$1:G$611,7)</f>
        <v>3</v>
      </c>
    </row>
    <row r="509" spans="1:14" x14ac:dyDescent="0.3">
      <c r="A509" s="3">
        <v>508</v>
      </c>
      <c r="B509" s="4">
        <v>40566</v>
      </c>
      <c r="C509" s="7" t="str">
        <f>TEXT($B509,"ddd")</f>
        <v>Sun</v>
      </c>
      <c r="D509" s="3">
        <v>6</v>
      </c>
      <c r="E509" s="3" t="b">
        <v>0</v>
      </c>
      <c r="F509" s="3">
        <v>0</v>
      </c>
      <c r="G509" s="3">
        <v>2</v>
      </c>
      <c r="H509" s="3">
        <v>0.04</v>
      </c>
      <c r="I509">
        <f>VLOOKUP($A$1:$A$611,[1]Sheet1!A$1:G$611,2)</f>
        <v>7.5800000000000006E-2</v>
      </c>
      <c r="J509">
        <f>VLOOKUP($A$1:$A$611,[1]Sheet1!A$1:G$611,3)</f>
        <v>0.56999999999999995</v>
      </c>
      <c r="K509">
        <f>VLOOKUP($A$1:$A$611,[1]Sheet1!A$1:G$611,4)</f>
        <v>0.1045</v>
      </c>
      <c r="L509">
        <f>VLOOKUP($A$1:$A$611,[1]Sheet1!A$1:G$611,5)</f>
        <v>0</v>
      </c>
      <c r="M509">
        <f>VLOOKUP($A$1:$A$611,[1]Sheet1!A$1:G$611,6)</f>
        <v>1</v>
      </c>
      <c r="N509">
        <f>VLOOKUP($A$1:$A$611,[1]Sheet1!A$1:G$611,7)</f>
        <v>1</v>
      </c>
    </row>
    <row r="510" spans="1:14" x14ac:dyDescent="0.3">
      <c r="A510" s="3">
        <v>509</v>
      </c>
      <c r="B510" s="4">
        <v>40566</v>
      </c>
      <c r="C510" s="7" t="str">
        <f>TEXT($B510,"ddd")</f>
        <v>Sun</v>
      </c>
      <c r="D510" s="3">
        <v>7</v>
      </c>
      <c r="E510" s="3" t="b">
        <v>0</v>
      </c>
      <c r="F510" s="3">
        <v>0</v>
      </c>
      <c r="G510" s="3">
        <v>1</v>
      </c>
      <c r="H510" s="3">
        <v>0.08</v>
      </c>
      <c r="I510">
        <f>VLOOKUP($A$1:$A$611,[1]Sheet1!A$1:G$611,2)</f>
        <v>0.1061</v>
      </c>
      <c r="J510">
        <f>VLOOKUP($A$1:$A$611,[1]Sheet1!A$1:G$611,3)</f>
        <v>0.57999999999999996</v>
      </c>
      <c r="K510">
        <f>VLOOKUP($A$1:$A$611,[1]Sheet1!A$1:G$611,4)</f>
        <v>0.16420000000000001</v>
      </c>
      <c r="L510">
        <f>VLOOKUP($A$1:$A$611,[1]Sheet1!A$1:G$611,5)</f>
        <v>1</v>
      </c>
      <c r="M510">
        <f>VLOOKUP($A$1:$A$611,[1]Sheet1!A$1:G$611,6)</f>
        <v>1</v>
      </c>
      <c r="N510">
        <f>VLOOKUP($A$1:$A$611,[1]Sheet1!A$1:G$611,7)</f>
        <v>2</v>
      </c>
    </row>
    <row r="511" spans="1:14" x14ac:dyDescent="0.3">
      <c r="A511" s="3">
        <v>510</v>
      </c>
      <c r="B511" s="4">
        <v>40566</v>
      </c>
      <c r="C511" s="7" t="str">
        <f>TEXT($B511,"ddd")</f>
        <v>Sun</v>
      </c>
      <c r="D511" s="3">
        <v>8</v>
      </c>
      <c r="E511" s="3" t="b">
        <v>0</v>
      </c>
      <c r="F511" s="3">
        <v>0</v>
      </c>
      <c r="G511" s="3">
        <v>1</v>
      </c>
      <c r="H511" s="3">
        <v>0.06</v>
      </c>
      <c r="I511">
        <f>VLOOKUP($A$1:$A$611,[1]Sheet1!A$1:G$611,2)</f>
        <v>7.5800000000000006E-2</v>
      </c>
      <c r="J511">
        <f>VLOOKUP($A$1:$A$611,[1]Sheet1!A$1:G$611,3)</f>
        <v>0.62</v>
      </c>
      <c r="K511">
        <f>VLOOKUP($A$1:$A$611,[1]Sheet1!A$1:G$611,4)</f>
        <v>0.16420000000000001</v>
      </c>
      <c r="L511">
        <f>VLOOKUP($A$1:$A$611,[1]Sheet1!A$1:G$611,5)</f>
        <v>2</v>
      </c>
      <c r="M511">
        <f>VLOOKUP($A$1:$A$611,[1]Sheet1!A$1:G$611,6)</f>
        <v>17</v>
      </c>
      <c r="N511">
        <f>VLOOKUP($A$1:$A$611,[1]Sheet1!A$1:G$611,7)</f>
        <v>19</v>
      </c>
    </row>
    <row r="512" spans="1:14" x14ac:dyDescent="0.3">
      <c r="A512" s="3">
        <v>511</v>
      </c>
      <c r="B512" s="4">
        <v>40566</v>
      </c>
      <c r="C512" s="7" t="str">
        <f>TEXT($B512,"ddd")</f>
        <v>Sun</v>
      </c>
      <c r="D512" s="3">
        <v>9</v>
      </c>
      <c r="E512" s="3" t="b">
        <v>0</v>
      </c>
      <c r="F512" s="3">
        <v>0</v>
      </c>
      <c r="G512" s="3">
        <v>1</v>
      </c>
      <c r="H512" s="3">
        <v>0.1</v>
      </c>
      <c r="I512">
        <f>VLOOKUP($A$1:$A$611,[1]Sheet1!A$1:G$611,2)</f>
        <v>7.5800000000000006E-2</v>
      </c>
      <c r="J512">
        <f>VLOOKUP($A$1:$A$611,[1]Sheet1!A$1:G$611,3)</f>
        <v>0.54</v>
      </c>
      <c r="K512">
        <f>VLOOKUP($A$1:$A$611,[1]Sheet1!A$1:G$611,4)</f>
        <v>0.35820000000000002</v>
      </c>
      <c r="L512">
        <f>VLOOKUP($A$1:$A$611,[1]Sheet1!A$1:G$611,5)</f>
        <v>3</v>
      </c>
      <c r="M512">
        <f>VLOOKUP($A$1:$A$611,[1]Sheet1!A$1:G$611,6)</f>
        <v>25</v>
      </c>
      <c r="N512">
        <f>VLOOKUP($A$1:$A$611,[1]Sheet1!A$1:G$611,7)</f>
        <v>28</v>
      </c>
    </row>
    <row r="513" spans="1:14" x14ac:dyDescent="0.3">
      <c r="A513" s="3">
        <v>512</v>
      </c>
      <c r="B513" s="4">
        <v>40566</v>
      </c>
      <c r="C513" s="7" t="str">
        <f>TEXT($B513,"ddd")</f>
        <v>Sun</v>
      </c>
      <c r="D513" s="3">
        <v>10</v>
      </c>
      <c r="E513" s="3" t="b">
        <v>0</v>
      </c>
      <c r="F513" s="3">
        <v>0</v>
      </c>
      <c r="G513" s="3">
        <v>1</v>
      </c>
      <c r="H513" s="3">
        <v>0.14000000000000001</v>
      </c>
      <c r="I513">
        <f>VLOOKUP($A$1:$A$611,[1]Sheet1!A$1:G$611,2)</f>
        <v>0.1061</v>
      </c>
      <c r="J513">
        <f>VLOOKUP($A$1:$A$611,[1]Sheet1!A$1:G$611,3)</f>
        <v>0.46</v>
      </c>
      <c r="K513">
        <f>VLOOKUP($A$1:$A$611,[1]Sheet1!A$1:G$611,4)</f>
        <v>0.3881</v>
      </c>
      <c r="L513">
        <f>VLOOKUP($A$1:$A$611,[1]Sheet1!A$1:G$611,5)</f>
        <v>7</v>
      </c>
      <c r="M513">
        <f>VLOOKUP($A$1:$A$611,[1]Sheet1!A$1:G$611,6)</f>
        <v>51</v>
      </c>
      <c r="N513">
        <f>VLOOKUP($A$1:$A$611,[1]Sheet1!A$1:G$611,7)</f>
        <v>58</v>
      </c>
    </row>
    <row r="514" spans="1:14" x14ac:dyDescent="0.3">
      <c r="A514" s="3">
        <v>513</v>
      </c>
      <c r="B514" s="4">
        <v>40566</v>
      </c>
      <c r="C514" s="7" t="str">
        <f>TEXT($B514,"ddd")</f>
        <v>Sun</v>
      </c>
      <c r="D514" s="3">
        <v>11</v>
      </c>
      <c r="E514" s="3" t="b">
        <v>0</v>
      </c>
      <c r="F514" s="3">
        <v>0</v>
      </c>
      <c r="G514" s="3">
        <v>1</v>
      </c>
      <c r="H514" s="3">
        <v>0.14000000000000001</v>
      </c>
      <c r="I514">
        <f>VLOOKUP($A$1:$A$611,[1]Sheet1!A$1:G$611,2)</f>
        <v>0.13639999999999999</v>
      </c>
      <c r="J514">
        <f>VLOOKUP($A$1:$A$611,[1]Sheet1!A$1:G$611,3)</f>
        <v>0.43</v>
      </c>
      <c r="K514">
        <f>VLOOKUP($A$1:$A$611,[1]Sheet1!A$1:G$611,4)</f>
        <v>0.22389999999999999</v>
      </c>
      <c r="L514">
        <f>VLOOKUP($A$1:$A$611,[1]Sheet1!A$1:G$611,5)</f>
        <v>22</v>
      </c>
      <c r="M514">
        <f>VLOOKUP($A$1:$A$611,[1]Sheet1!A$1:G$611,6)</f>
        <v>77</v>
      </c>
      <c r="N514">
        <f>VLOOKUP($A$1:$A$611,[1]Sheet1!A$1:G$611,7)</f>
        <v>99</v>
      </c>
    </row>
    <row r="515" spans="1:14" x14ac:dyDescent="0.3">
      <c r="A515" s="3">
        <v>514</v>
      </c>
      <c r="B515" s="4">
        <v>40566</v>
      </c>
      <c r="C515" s="7" t="str">
        <f>TEXT($B515,"ddd")</f>
        <v>Sun</v>
      </c>
      <c r="D515" s="3">
        <v>12</v>
      </c>
      <c r="E515" s="3" t="b">
        <v>0</v>
      </c>
      <c r="F515" s="3">
        <v>0</v>
      </c>
      <c r="G515" s="3">
        <v>1</v>
      </c>
      <c r="H515" s="3">
        <v>0.16</v>
      </c>
      <c r="I515">
        <f>VLOOKUP($A$1:$A$611,[1]Sheet1!A$1:G$611,2)</f>
        <v>0.1212</v>
      </c>
      <c r="J515">
        <f>VLOOKUP($A$1:$A$611,[1]Sheet1!A$1:G$611,3)</f>
        <v>0.37</v>
      </c>
      <c r="K515">
        <f>VLOOKUP($A$1:$A$611,[1]Sheet1!A$1:G$611,4)</f>
        <v>0.4627</v>
      </c>
      <c r="L515">
        <f>VLOOKUP($A$1:$A$611,[1]Sheet1!A$1:G$611,5)</f>
        <v>24</v>
      </c>
      <c r="M515">
        <f>VLOOKUP($A$1:$A$611,[1]Sheet1!A$1:G$611,6)</f>
        <v>92</v>
      </c>
      <c r="N515">
        <f>VLOOKUP($A$1:$A$611,[1]Sheet1!A$1:G$611,7)</f>
        <v>116</v>
      </c>
    </row>
    <row r="516" spans="1:14" x14ac:dyDescent="0.3">
      <c r="A516" s="3">
        <v>515</v>
      </c>
      <c r="B516" s="4">
        <v>40566</v>
      </c>
      <c r="C516" s="7" t="str">
        <f>TEXT($B516,"ddd")</f>
        <v>Sun</v>
      </c>
      <c r="D516" s="3">
        <v>13</v>
      </c>
      <c r="E516" s="3" t="b">
        <v>0</v>
      </c>
      <c r="F516" s="3">
        <v>0</v>
      </c>
      <c r="G516" s="3">
        <v>1</v>
      </c>
      <c r="H516" s="3">
        <v>0.14000000000000001</v>
      </c>
      <c r="I516">
        <f>VLOOKUP($A$1:$A$611,[1]Sheet1!A$1:G$611,2)</f>
        <v>0.1061</v>
      </c>
      <c r="J516">
        <f>VLOOKUP($A$1:$A$611,[1]Sheet1!A$1:G$611,3)</f>
        <v>0.33</v>
      </c>
      <c r="K516">
        <f>VLOOKUP($A$1:$A$611,[1]Sheet1!A$1:G$611,4)</f>
        <v>0.3881</v>
      </c>
      <c r="L516">
        <f>VLOOKUP($A$1:$A$611,[1]Sheet1!A$1:G$611,5)</f>
        <v>12</v>
      </c>
      <c r="M516">
        <f>VLOOKUP($A$1:$A$611,[1]Sheet1!A$1:G$611,6)</f>
        <v>75</v>
      </c>
      <c r="N516">
        <f>VLOOKUP($A$1:$A$611,[1]Sheet1!A$1:G$611,7)</f>
        <v>87</v>
      </c>
    </row>
    <row r="517" spans="1:14" x14ac:dyDescent="0.3">
      <c r="A517" s="3">
        <v>516</v>
      </c>
      <c r="B517" s="4">
        <v>40566</v>
      </c>
      <c r="C517" s="7" t="str">
        <f>TEXT($B517,"ddd")</f>
        <v>Sun</v>
      </c>
      <c r="D517" s="3">
        <v>14</v>
      </c>
      <c r="E517" s="3" t="b">
        <v>0</v>
      </c>
      <c r="F517" s="3">
        <v>0</v>
      </c>
      <c r="G517" s="3">
        <v>1</v>
      </c>
      <c r="H517" s="3">
        <v>0.16</v>
      </c>
      <c r="I517">
        <f>VLOOKUP($A$1:$A$611,[1]Sheet1!A$1:G$611,2)</f>
        <v>0.13639999999999999</v>
      </c>
      <c r="J517">
        <f>VLOOKUP($A$1:$A$611,[1]Sheet1!A$1:G$611,3)</f>
        <v>0.28000000000000003</v>
      </c>
      <c r="K517">
        <f>VLOOKUP($A$1:$A$611,[1]Sheet1!A$1:G$611,4)</f>
        <v>0.35820000000000002</v>
      </c>
      <c r="L517">
        <f>VLOOKUP($A$1:$A$611,[1]Sheet1!A$1:G$611,5)</f>
        <v>17</v>
      </c>
      <c r="M517">
        <f>VLOOKUP($A$1:$A$611,[1]Sheet1!A$1:G$611,6)</f>
        <v>93</v>
      </c>
      <c r="N517">
        <f>VLOOKUP($A$1:$A$611,[1]Sheet1!A$1:G$611,7)</f>
        <v>110</v>
      </c>
    </row>
    <row r="518" spans="1:14" x14ac:dyDescent="0.3">
      <c r="A518" s="3">
        <v>517</v>
      </c>
      <c r="B518" s="4">
        <v>40566</v>
      </c>
      <c r="C518" s="7" t="str">
        <f>TEXT($B518,"ddd")</f>
        <v>Sun</v>
      </c>
      <c r="D518" s="3">
        <v>15</v>
      </c>
      <c r="E518" s="3" t="b">
        <v>0</v>
      </c>
      <c r="F518" s="3">
        <v>0</v>
      </c>
      <c r="G518" s="3">
        <v>1</v>
      </c>
      <c r="H518" s="3">
        <v>0.16</v>
      </c>
      <c r="I518">
        <f>VLOOKUP($A$1:$A$611,[1]Sheet1!A$1:G$611,2)</f>
        <v>0.13639999999999999</v>
      </c>
      <c r="J518">
        <f>VLOOKUP($A$1:$A$611,[1]Sheet1!A$1:G$611,3)</f>
        <v>0.28000000000000003</v>
      </c>
      <c r="K518">
        <f>VLOOKUP($A$1:$A$611,[1]Sheet1!A$1:G$611,4)</f>
        <v>0.35820000000000002</v>
      </c>
      <c r="L518">
        <f>VLOOKUP($A$1:$A$611,[1]Sheet1!A$1:G$611,5)</f>
        <v>13</v>
      </c>
      <c r="M518">
        <f>VLOOKUP($A$1:$A$611,[1]Sheet1!A$1:G$611,6)</f>
        <v>64</v>
      </c>
      <c r="N518">
        <f>VLOOKUP($A$1:$A$611,[1]Sheet1!A$1:G$611,7)</f>
        <v>77</v>
      </c>
    </row>
    <row r="519" spans="1:14" x14ac:dyDescent="0.3">
      <c r="A519" s="3">
        <v>518</v>
      </c>
      <c r="B519" s="4">
        <v>40566</v>
      </c>
      <c r="C519" s="7" t="str">
        <f>TEXT($B519,"ddd")</f>
        <v>Sun</v>
      </c>
      <c r="D519" s="3">
        <v>16</v>
      </c>
      <c r="E519" s="3" t="b">
        <v>0</v>
      </c>
      <c r="F519" s="3">
        <v>0</v>
      </c>
      <c r="G519" s="3">
        <v>1</v>
      </c>
      <c r="H519" s="3">
        <v>0.16</v>
      </c>
      <c r="I519">
        <f>VLOOKUP($A$1:$A$611,[1]Sheet1!A$1:G$611,2)</f>
        <v>0.13639999999999999</v>
      </c>
      <c r="J519">
        <f>VLOOKUP($A$1:$A$611,[1]Sheet1!A$1:G$611,3)</f>
        <v>0.26</v>
      </c>
      <c r="K519">
        <f>VLOOKUP($A$1:$A$611,[1]Sheet1!A$1:G$611,4)</f>
        <v>0.32840000000000003</v>
      </c>
      <c r="L519">
        <f>VLOOKUP($A$1:$A$611,[1]Sheet1!A$1:G$611,5)</f>
        <v>9</v>
      </c>
      <c r="M519">
        <f>VLOOKUP($A$1:$A$611,[1]Sheet1!A$1:G$611,6)</f>
        <v>56</v>
      </c>
      <c r="N519">
        <f>VLOOKUP($A$1:$A$611,[1]Sheet1!A$1:G$611,7)</f>
        <v>65</v>
      </c>
    </row>
    <row r="520" spans="1:14" x14ac:dyDescent="0.3">
      <c r="A520" s="3">
        <v>519</v>
      </c>
      <c r="B520" s="4">
        <v>40566</v>
      </c>
      <c r="C520" s="7" t="str">
        <f>TEXT($B520,"ddd")</f>
        <v>Sun</v>
      </c>
      <c r="D520" s="3">
        <v>17</v>
      </c>
      <c r="E520" s="3" t="b">
        <v>0</v>
      </c>
      <c r="F520" s="3">
        <v>0</v>
      </c>
      <c r="G520" s="3">
        <v>1</v>
      </c>
      <c r="H520" s="3">
        <v>0.14000000000000001</v>
      </c>
      <c r="I520">
        <f>VLOOKUP($A$1:$A$611,[1]Sheet1!A$1:G$611,2)</f>
        <v>0.1061</v>
      </c>
      <c r="J520">
        <f>VLOOKUP($A$1:$A$611,[1]Sheet1!A$1:G$611,3)</f>
        <v>0.26</v>
      </c>
      <c r="K520">
        <f>VLOOKUP($A$1:$A$611,[1]Sheet1!A$1:G$611,4)</f>
        <v>0.3881</v>
      </c>
      <c r="L520">
        <f>VLOOKUP($A$1:$A$611,[1]Sheet1!A$1:G$611,5)</f>
        <v>5</v>
      </c>
      <c r="M520">
        <f>VLOOKUP($A$1:$A$611,[1]Sheet1!A$1:G$611,6)</f>
        <v>50</v>
      </c>
      <c r="N520">
        <f>VLOOKUP($A$1:$A$611,[1]Sheet1!A$1:G$611,7)</f>
        <v>55</v>
      </c>
    </row>
    <row r="521" spans="1:14" x14ac:dyDescent="0.3">
      <c r="A521" s="3">
        <v>520</v>
      </c>
      <c r="B521" s="4">
        <v>40566</v>
      </c>
      <c r="C521" s="7" t="str">
        <f>TEXT($B521,"ddd")</f>
        <v>Sun</v>
      </c>
      <c r="D521" s="3">
        <v>18</v>
      </c>
      <c r="E521" s="3" t="b">
        <v>0</v>
      </c>
      <c r="F521" s="3">
        <v>0</v>
      </c>
      <c r="G521" s="3">
        <v>1</v>
      </c>
      <c r="H521" s="3">
        <v>0.12</v>
      </c>
      <c r="I521">
        <f>VLOOKUP($A$1:$A$611,[1]Sheet1!A$1:G$611,2)</f>
        <v>0.1212</v>
      </c>
      <c r="J521">
        <f>VLOOKUP($A$1:$A$611,[1]Sheet1!A$1:G$611,3)</f>
        <v>0.3</v>
      </c>
      <c r="K521">
        <f>VLOOKUP($A$1:$A$611,[1]Sheet1!A$1:G$611,4)</f>
        <v>0.25369999999999998</v>
      </c>
      <c r="L521">
        <f>VLOOKUP($A$1:$A$611,[1]Sheet1!A$1:G$611,5)</f>
        <v>5</v>
      </c>
      <c r="M521">
        <f>VLOOKUP($A$1:$A$611,[1]Sheet1!A$1:G$611,6)</f>
        <v>44</v>
      </c>
      <c r="N521">
        <f>VLOOKUP($A$1:$A$611,[1]Sheet1!A$1:G$611,7)</f>
        <v>49</v>
      </c>
    </row>
    <row r="522" spans="1:14" x14ac:dyDescent="0.3">
      <c r="A522" s="3">
        <v>521</v>
      </c>
      <c r="B522" s="4">
        <v>40566</v>
      </c>
      <c r="C522" s="7" t="str">
        <f>TEXT($B522,"ddd")</f>
        <v>Sun</v>
      </c>
      <c r="D522" s="3">
        <v>19</v>
      </c>
      <c r="E522" s="3" t="b">
        <v>0</v>
      </c>
      <c r="F522" s="3">
        <v>0</v>
      </c>
      <c r="G522" s="3">
        <v>1</v>
      </c>
      <c r="H522" s="3">
        <v>0.12</v>
      </c>
      <c r="I522">
        <f>VLOOKUP($A$1:$A$611,[1]Sheet1!A$1:G$611,2)</f>
        <v>0.1212</v>
      </c>
      <c r="J522">
        <f>VLOOKUP($A$1:$A$611,[1]Sheet1!A$1:G$611,3)</f>
        <v>0.3</v>
      </c>
      <c r="K522">
        <f>VLOOKUP($A$1:$A$611,[1]Sheet1!A$1:G$611,4)</f>
        <v>0.28360000000000002</v>
      </c>
      <c r="L522">
        <f>VLOOKUP($A$1:$A$611,[1]Sheet1!A$1:G$611,5)</f>
        <v>5</v>
      </c>
      <c r="M522">
        <f>VLOOKUP($A$1:$A$611,[1]Sheet1!A$1:G$611,6)</f>
        <v>45</v>
      </c>
      <c r="N522">
        <f>VLOOKUP($A$1:$A$611,[1]Sheet1!A$1:G$611,7)</f>
        <v>50</v>
      </c>
    </row>
    <row r="523" spans="1:14" x14ac:dyDescent="0.3">
      <c r="A523" s="3">
        <v>522</v>
      </c>
      <c r="B523" s="4">
        <v>40566</v>
      </c>
      <c r="C523" s="7" t="str">
        <f>TEXT($B523,"ddd")</f>
        <v>Sun</v>
      </c>
      <c r="D523" s="3">
        <v>20</v>
      </c>
      <c r="E523" s="3" t="b">
        <v>0</v>
      </c>
      <c r="F523" s="3">
        <v>0</v>
      </c>
      <c r="G523" s="3">
        <v>1</v>
      </c>
      <c r="H523" s="3">
        <v>0.1</v>
      </c>
      <c r="I523">
        <f>VLOOKUP($A$1:$A$611,[1]Sheet1!A$1:G$611,2)</f>
        <v>0.1061</v>
      </c>
      <c r="J523">
        <f>VLOOKUP($A$1:$A$611,[1]Sheet1!A$1:G$611,3)</f>
        <v>0.36</v>
      </c>
      <c r="K523">
        <f>VLOOKUP($A$1:$A$611,[1]Sheet1!A$1:G$611,4)</f>
        <v>0.25369999999999998</v>
      </c>
      <c r="L523">
        <f>VLOOKUP($A$1:$A$611,[1]Sheet1!A$1:G$611,5)</f>
        <v>4</v>
      </c>
      <c r="M523">
        <f>VLOOKUP($A$1:$A$611,[1]Sheet1!A$1:G$611,6)</f>
        <v>31</v>
      </c>
      <c r="N523">
        <f>VLOOKUP($A$1:$A$611,[1]Sheet1!A$1:G$611,7)</f>
        <v>35</v>
      </c>
    </row>
    <row r="524" spans="1:14" x14ac:dyDescent="0.3">
      <c r="A524" s="3">
        <v>523</v>
      </c>
      <c r="B524" s="4">
        <v>40566</v>
      </c>
      <c r="C524" s="7" t="str">
        <f>TEXT($B524,"ddd")</f>
        <v>Sun</v>
      </c>
      <c r="D524" s="3">
        <v>21</v>
      </c>
      <c r="E524" s="3" t="b">
        <v>0</v>
      </c>
      <c r="F524" s="3">
        <v>0</v>
      </c>
      <c r="G524" s="3">
        <v>1</v>
      </c>
      <c r="H524" s="3">
        <v>0.1</v>
      </c>
      <c r="I524">
        <f>VLOOKUP($A$1:$A$611,[1]Sheet1!A$1:G$611,2)</f>
        <v>0.1061</v>
      </c>
      <c r="J524">
        <f>VLOOKUP($A$1:$A$611,[1]Sheet1!A$1:G$611,3)</f>
        <v>0.36</v>
      </c>
      <c r="K524">
        <f>VLOOKUP($A$1:$A$611,[1]Sheet1!A$1:G$611,4)</f>
        <v>0.19400000000000001</v>
      </c>
      <c r="L524">
        <f>VLOOKUP($A$1:$A$611,[1]Sheet1!A$1:G$611,5)</f>
        <v>5</v>
      </c>
      <c r="M524">
        <f>VLOOKUP($A$1:$A$611,[1]Sheet1!A$1:G$611,6)</f>
        <v>20</v>
      </c>
      <c r="N524">
        <f>VLOOKUP($A$1:$A$611,[1]Sheet1!A$1:G$611,7)</f>
        <v>25</v>
      </c>
    </row>
    <row r="525" spans="1:14" x14ac:dyDescent="0.3">
      <c r="A525" s="3">
        <v>524</v>
      </c>
      <c r="B525" s="4">
        <v>40566</v>
      </c>
      <c r="C525" s="7" t="str">
        <f>TEXT($B525,"ddd")</f>
        <v>Sun</v>
      </c>
      <c r="D525" s="3">
        <v>22</v>
      </c>
      <c r="E525" s="3" t="b">
        <v>0</v>
      </c>
      <c r="F525" s="3">
        <v>0</v>
      </c>
      <c r="G525" s="3">
        <v>1</v>
      </c>
      <c r="H525" s="3">
        <v>0.08</v>
      </c>
      <c r="I525">
        <f>VLOOKUP($A$1:$A$611,[1]Sheet1!A$1:G$611,2)</f>
        <v>9.0899999999999995E-2</v>
      </c>
      <c r="J525">
        <f>VLOOKUP($A$1:$A$611,[1]Sheet1!A$1:G$611,3)</f>
        <v>0.38</v>
      </c>
      <c r="K525">
        <f>VLOOKUP($A$1:$A$611,[1]Sheet1!A$1:G$611,4)</f>
        <v>0.19400000000000001</v>
      </c>
      <c r="L525">
        <f>VLOOKUP($A$1:$A$611,[1]Sheet1!A$1:G$611,5)</f>
        <v>5</v>
      </c>
      <c r="M525">
        <f>VLOOKUP($A$1:$A$611,[1]Sheet1!A$1:G$611,6)</f>
        <v>23</v>
      </c>
      <c r="N525">
        <f>VLOOKUP($A$1:$A$611,[1]Sheet1!A$1:G$611,7)</f>
        <v>28</v>
      </c>
    </row>
    <row r="526" spans="1:14" x14ac:dyDescent="0.3">
      <c r="A526" s="3">
        <v>525</v>
      </c>
      <c r="B526" s="4">
        <v>40566</v>
      </c>
      <c r="C526" s="7" t="str">
        <f>TEXT($B526,"ddd")</f>
        <v>Sun</v>
      </c>
      <c r="D526" s="3">
        <v>23</v>
      </c>
      <c r="E526" s="3" t="b">
        <v>0</v>
      </c>
      <c r="F526" s="3">
        <v>0</v>
      </c>
      <c r="G526" s="3">
        <v>1</v>
      </c>
      <c r="H526" s="3">
        <v>0.06</v>
      </c>
      <c r="I526">
        <f>VLOOKUP($A$1:$A$611,[1]Sheet1!A$1:G$611,2)</f>
        <v>6.0600000000000001E-2</v>
      </c>
      <c r="J526">
        <f>VLOOKUP($A$1:$A$611,[1]Sheet1!A$1:G$611,3)</f>
        <v>0.41</v>
      </c>
      <c r="K526">
        <f>VLOOKUP($A$1:$A$611,[1]Sheet1!A$1:G$611,4)</f>
        <v>0.22389999999999999</v>
      </c>
      <c r="L526">
        <f>VLOOKUP($A$1:$A$611,[1]Sheet1!A$1:G$611,5)</f>
        <v>4</v>
      </c>
      <c r="M526">
        <f>VLOOKUP($A$1:$A$611,[1]Sheet1!A$1:G$611,6)</f>
        <v>17</v>
      </c>
      <c r="N526">
        <f>VLOOKUP($A$1:$A$611,[1]Sheet1!A$1:G$611,7)</f>
        <v>21</v>
      </c>
    </row>
    <row r="527" spans="1:14" x14ac:dyDescent="0.3">
      <c r="A527" s="3">
        <v>526</v>
      </c>
      <c r="B527" s="4">
        <v>40567</v>
      </c>
      <c r="C527" s="7" t="str">
        <f>TEXT($B527,"ddd")</f>
        <v>Mon</v>
      </c>
      <c r="D527" s="3">
        <v>0</v>
      </c>
      <c r="E527" s="3" t="b">
        <v>0</v>
      </c>
      <c r="F527" s="3">
        <v>1</v>
      </c>
      <c r="G527" s="3">
        <v>1</v>
      </c>
      <c r="H527" s="3">
        <v>0.06</v>
      </c>
      <c r="I527">
        <f>VLOOKUP($A$1:$A$611,[1]Sheet1!A$1:G$611,2)</f>
        <v>6.0600000000000001E-2</v>
      </c>
      <c r="J527">
        <f>VLOOKUP($A$1:$A$611,[1]Sheet1!A$1:G$611,3)</f>
        <v>0.41</v>
      </c>
      <c r="K527">
        <f>VLOOKUP($A$1:$A$611,[1]Sheet1!A$1:G$611,4)</f>
        <v>0.19400000000000001</v>
      </c>
      <c r="L527">
        <f>VLOOKUP($A$1:$A$611,[1]Sheet1!A$1:G$611,5)</f>
        <v>0</v>
      </c>
      <c r="M527">
        <f>VLOOKUP($A$1:$A$611,[1]Sheet1!A$1:G$611,6)</f>
        <v>7</v>
      </c>
      <c r="N527">
        <f>VLOOKUP($A$1:$A$611,[1]Sheet1!A$1:G$611,7)</f>
        <v>7</v>
      </c>
    </row>
    <row r="528" spans="1:14" x14ac:dyDescent="0.3">
      <c r="A528" s="3">
        <v>527</v>
      </c>
      <c r="B528" s="4">
        <v>40567</v>
      </c>
      <c r="C528" s="7" t="str">
        <f>TEXT($B528,"ddd")</f>
        <v>Mon</v>
      </c>
      <c r="D528" s="3">
        <v>1</v>
      </c>
      <c r="E528" s="3" t="b">
        <v>0</v>
      </c>
      <c r="F528" s="3">
        <v>1</v>
      </c>
      <c r="G528" s="3">
        <v>1</v>
      </c>
      <c r="H528" s="3">
        <v>0.04</v>
      </c>
      <c r="I528">
        <f>VLOOKUP($A$1:$A$611,[1]Sheet1!A$1:G$611,2)</f>
        <v>4.5499999999999999E-2</v>
      </c>
      <c r="J528">
        <f>VLOOKUP($A$1:$A$611,[1]Sheet1!A$1:G$611,3)</f>
        <v>0.45</v>
      </c>
      <c r="K528">
        <f>VLOOKUP($A$1:$A$611,[1]Sheet1!A$1:G$611,4)</f>
        <v>0.19400000000000001</v>
      </c>
      <c r="L528">
        <f>VLOOKUP($A$1:$A$611,[1]Sheet1!A$1:G$611,5)</f>
        <v>0</v>
      </c>
      <c r="M528">
        <f>VLOOKUP($A$1:$A$611,[1]Sheet1!A$1:G$611,6)</f>
        <v>1</v>
      </c>
      <c r="N528">
        <f>VLOOKUP($A$1:$A$611,[1]Sheet1!A$1:G$611,7)</f>
        <v>1</v>
      </c>
    </row>
    <row r="529" spans="1:14" x14ac:dyDescent="0.3">
      <c r="A529" s="3">
        <v>528</v>
      </c>
      <c r="B529" s="4">
        <v>40567</v>
      </c>
      <c r="C529" s="7" t="str">
        <f>TEXT($B529,"ddd")</f>
        <v>Mon</v>
      </c>
      <c r="D529" s="3">
        <v>3</v>
      </c>
      <c r="E529" s="3" t="b">
        <v>0</v>
      </c>
      <c r="F529" s="3">
        <v>1</v>
      </c>
      <c r="G529" s="3">
        <v>1</v>
      </c>
      <c r="H529" s="3">
        <v>0.04</v>
      </c>
      <c r="I529">
        <f>VLOOKUP($A$1:$A$611,[1]Sheet1!A$1:G$611,2)</f>
        <v>3.0300000000000001E-2</v>
      </c>
      <c r="J529">
        <f>VLOOKUP($A$1:$A$611,[1]Sheet1!A$1:G$611,3)</f>
        <v>0.45</v>
      </c>
      <c r="K529">
        <f>VLOOKUP($A$1:$A$611,[1]Sheet1!A$1:G$611,4)</f>
        <v>0.25369999999999998</v>
      </c>
      <c r="L529">
        <f>VLOOKUP($A$1:$A$611,[1]Sheet1!A$1:G$611,5)</f>
        <v>0</v>
      </c>
      <c r="M529">
        <f>VLOOKUP($A$1:$A$611,[1]Sheet1!A$1:G$611,6)</f>
        <v>1</v>
      </c>
      <c r="N529">
        <f>VLOOKUP($A$1:$A$611,[1]Sheet1!A$1:G$611,7)</f>
        <v>1</v>
      </c>
    </row>
    <row r="530" spans="1:14" x14ac:dyDescent="0.3">
      <c r="A530" s="3">
        <v>529</v>
      </c>
      <c r="B530" s="4">
        <v>40567</v>
      </c>
      <c r="C530" s="7" t="str">
        <f>TEXT($B530,"ddd")</f>
        <v>Mon</v>
      </c>
      <c r="D530" s="3">
        <v>4</v>
      </c>
      <c r="E530" s="3" t="b">
        <v>0</v>
      </c>
      <c r="F530" s="3">
        <v>1</v>
      </c>
      <c r="G530" s="3">
        <v>1</v>
      </c>
      <c r="H530" s="3">
        <v>0.02</v>
      </c>
      <c r="I530">
        <f>VLOOKUP($A$1:$A$611,[1]Sheet1!A$1:G$611,2)</f>
        <v>6.0600000000000001E-2</v>
      </c>
      <c r="J530">
        <f>VLOOKUP($A$1:$A$611,[1]Sheet1!A$1:G$611,3)</f>
        <v>0.48</v>
      </c>
      <c r="K530">
        <f>VLOOKUP($A$1:$A$611,[1]Sheet1!A$1:G$611,4)</f>
        <v>0.1343</v>
      </c>
      <c r="L530">
        <f>VLOOKUP($A$1:$A$611,[1]Sheet1!A$1:G$611,5)</f>
        <v>0</v>
      </c>
      <c r="M530">
        <f>VLOOKUP($A$1:$A$611,[1]Sheet1!A$1:G$611,6)</f>
        <v>1</v>
      </c>
      <c r="N530">
        <f>VLOOKUP($A$1:$A$611,[1]Sheet1!A$1:G$611,7)</f>
        <v>1</v>
      </c>
    </row>
    <row r="531" spans="1:14" x14ac:dyDescent="0.3">
      <c r="A531" s="3">
        <v>530</v>
      </c>
      <c r="B531" s="4">
        <v>40567</v>
      </c>
      <c r="C531" s="7" t="str">
        <f>TEXT($B531,"ddd")</f>
        <v>Mon</v>
      </c>
      <c r="D531" s="3">
        <v>5</v>
      </c>
      <c r="E531" s="3" t="b">
        <v>0</v>
      </c>
      <c r="F531" s="3">
        <v>1</v>
      </c>
      <c r="G531" s="3">
        <v>1</v>
      </c>
      <c r="H531" s="3">
        <v>0.02</v>
      </c>
      <c r="I531">
        <f>VLOOKUP($A$1:$A$611,[1]Sheet1!A$1:G$611,2)</f>
        <v>6.0600000000000001E-2</v>
      </c>
      <c r="J531">
        <f>VLOOKUP($A$1:$A$611,[1]Sheet1!A$1:G$611,3)</f>
        <v>0.48</v>
      </c>
      <c r="K531">
        <f>VLOOKUP($A$1:$A$611,[1]Sheet1!A$1:G$611,4)</f>
        <v>0.1343</v>
      </c>
      <c r="L531">
        <f>VLOOKUP($A$1:$A$611,[1]Sheet1!A$1:G$611,5)</f>
        <v>0</v>
      </c>
      <c r="M531">
        <f>VLOOKUP($A$1:$A$611,[1]Sheet1!A$1:G$611,6)</f>
        <v>5</v>
      </c>
      <c r="N531">
        <f>VLOOKUP($A$1:$A$611,[1]Sheet1!A$1:G$611,7)</f>
        <v>5</v>
      </c>
    </row>
    <row r="532" spans="1:14" x14ac:dyDescent="0.3">
      <c r="A532" s="3">
        <v>531</v>
      </c>
      <c r="B532" s="4">
        <v>40567</v>
      </c>
      <c r="C532" s="7" t="str">
        <f>TEXT($B532,"ddd")</f>
        <v>Mon</v>
      </c>
      <c r="D532" s="3">
        <v>6</v>
      </c>
      <c r="E532" s="3" t="b">
        <v>0</v>
      </c>
      <c r="F532" s="3">
        <v>1</v>
      </c>
      <c r="G532" s="3">
        <v>1</v>
      </c>
      <c r="H532" s="3">
        <v>0.02</v>
      </c>
      <c r="I532">
        <f>VLOOKUP($A$1:$A$611,[1]Sheet1!A$1:G$611,2)</f>
        <v>7.5800000000000006E-2</v>
      </c>
      <c r="J532">
        <f>VLOOKUP($A$1:$A$611,[1]Sheet1!A$1:G$611,3)</f>
        <v>0.48</v>
      </c>
      <c r="K532">
        <f>VLOOKUP($A$1:$A$611,[1]Sheet1!A$1:G$611,4)</f>
        <v>8.9599999999999999E-2</v>
      </c>
      <c r="L532">
        <f>VLOOKUP($A$1:$A$611,[1]Sheet1!A$1:G$611,5)</f>
        <v>0</v>
      </c>
      <c r="M532">
        <f>VLOOKUP($A$1:$A$611,[1]Sheet1!A$1:G$611,6)</f>
        <v>15</v>
      </c>
      <c r="N532">
        <f>VLOOKUP($A$1:$A$611,[1]Sheet1!A$1:G$611,7)</f>
        <v>15</v>
      </c>
    </row>
    <row r="533" spans="1:14" x14ac:dyDescent="0.3">
      <c r="A533" s="3">
        <v>532</v>
      </c>
      <c r="B533" s="4">
        <v>40567</v>
      </c>
      <c r="C533" s="7" t="str">
        <f>TEXT($B533,"ddd")</f>
        <v>Mon</v>
      </c>
      <c r="D533" s="3">
        <v>7</v>
      </c>
      <c r="E533" s="3" t="b">
        <v>0</v>
      </c>
      <c r="F533" s="3">
        <v>1</v>
      </c>
      <c r="G533" s="3">
        <v>1</v>
      </c>
      <c r="H533" s="3">
        <v>0.02</v>
      </c>
      <c r="I533">
        <f>VLOOKUP($A$1:$A$611,[1]Sheet1!A$1:G$611,2)</f>
        <v>0.1212</v>
      </c>
      <c r="J533">
        <f>VLOOKUP($A$1:$A$611,[1]Sheet1!A$1:G$611,3)</f>
        <v>0.48</v>
      </c>
      <c r="K533">
        <f>VLOOKUP($A$1:$A$611,[1]Sheet1!A$1:G$611,4)</f>
        <v>0</v>
      </c>
      <c r="L533">
        <f>VLOOKUP($A$1:$A$611,[1]Sheet1!A$1:G$611,5)</f>
        <v>5</v>
      </c>
      <c r="M533">
        <f>VLOOKUP($A$1:$A$611,[1]Sheet1!A$1:G$611,6)</f>
        <v>79</v>
      </c>
      <c r="N533">
        <f>VLOOKUP($A$1:$A$611,[1]Sheet1!A$1:G$611,7)</f>
        <v>84</v>
      </c>
    </row>
    <row r="534" spans="1:14" x14ac:dyDescent="0.3">
      <c r="A534" s="3">
        <v>533</v>
      </c>
      <c r="B534" s="4">
        <v>40567</v>
      </c>
      <c r="C534" s="7" t="str">
        <f>TEXT($B534,"ddd")</f>
        <v>Mon</v>
      </c>
      <c r="D534" s="3">
        <v>8</v>
      </c>
      <c r="E534" s="3" t="b">
        <v>0</v>
      </c>
      <c r="F534" s="3">
        <v>1</v>
      </c>
      <c r="G534" s="3">
        <v>1</v>
      </c>
      <c r="H534" s="3">
        <v>0.04</v>
      </c>
      <c r="I534">
        <f>VLOOKUP($A$1:$A$611,[1]Sheet1!A$1:G$611,2)</f>
        <v>0.13639999999999999</v>
      </c>
      <c r="J534">
        <f>VLOOKUP($A$1:$A$611,[1]Sheet1!A$1:G$611,3)</f>
        <v>0.49</v>
      </c>
      <c r="K534">
        <f>VLOOKUP($A$1:$A$611,[1]Sheet1!A$1:G$611,4)</f>
        <v>0</v>
      </c>
      <c r="L534">
        <f>VLOOKUP($A$1:$A$611,[1]Sheet1!A$1:G$611,5)</f>
        <v>6</v>
      </c>
      <c r="M534">
        <f>VLOOKUP($A$1:$A$611,[1]Sheet1!A$1:G$611,6)</f>
        <v>171</v>
      </c>
      <c r="N534">
        <f>VLOOKUP($A$1:$A$611,[1]Sheet1!A$1:G$611,7)</f>
        <v>177</v>
      </c>
    </row>
    <row r="535" spans="1:14" x14ac:dyDescent="0.3">
      <c r="A535" s="3">
        <v>534</v>
      </c>
      <c r="B535" s="4">
        <v>40567</v>
      </c>
      <c r="C535" s="7" t="str">
        <f>TEXT($B535,"ddd")</f>
        <v>Mon</v>
      </c>
      <c r="D535" s="3">
        <v>9</v>
      </c>
      <c r="E535" s="3" t="b">
        <v>0</v>
      </c>
      <c r="F535" s="3">
        <v>1</v>
      </c>
      <c r="G535" s="3">
        <v>1</v>
      </c>
      <c r="H535" s="3">
        <v>0.06</v>
      </c>
      <c r="I535">
        <f>VLOOKUP($A$1:$A$611,[1]Sheet1!A$1:G$611,2)</f>
        <v>0.1515</v>
      </c>
      <c r="J535">
        <f>VLOOKUP($A$1:$A$611,[1]Sheet1!A$1:G$611,3)</f>
        <v>0.41</v>
      </c>
      <c r="K535">
        <f>VLOOKUP($A$1:$A$611,[1]Sheet1!A$1:G$611,4)</f>
        <v>0</v>
      </c>
      <c r="L535">
        <f>VLOOKUP($A$1:$A$611,[1]Sheet1!A$1:G$611,5)</f>
        <v>4</v>
      </c>
      <c r="M535">
        <f>VLOOKUP($A$1:$A$611,[1]Sheet1!A$1:G$611,6)</f>
        <v>98</v>
      </c>
      <c r="N535">
        <f>VLOOKUP($A$1:$A$611,[1]Sheet1!A$1:G$611,7)</f>
        <v>102</v>
      </c>
    </row>
    <row r="536" spans="1:14" x14ac:dyDescent="0.3">
      <c r="A536" s="3">
        <v>535</v>
      </c>
      <c r="B536" s="4">
        <v>40567</v>
      </c>
      <c r="C536" s="7" t="str">
        <f>TEXT($B536,"ddd")</f>
        <v>Mon</v>
      </c>
      <c r="D536" s="3">
        <v>10</v>
      </c>
      <c r="E536" s="3" t="b">
        <v>0</v>
      </c>
      <c r="F536" s="3">
        <v>1</v>
      </c>
      <c r="G536" s="3">
        <v>1</v>
      </c>
      <c r="H536" s="3">
        <v>0.1</v>
      </c>
      <c r="I536">
        <f>VLOOKUP($A$1:$A$611,[1]Sheet1!A$1:G$611,2)</f>
        <v>0.13639999999999999</v>
      </c>
      <c r="J536">
        <f>VLOOKUP($A$1:$A$611,[1]Sheet1!A$1:G$611,3)</f>
        <v>0.42</v>
      </c>
      <c r="K536">
        <f>VLOOKUP($A$1:$A$611,[1]Sheet1!A$1:G$611,4)</f>
        <v>0</v>
      </c>
      <c r="L536">
        <f>VLOOKUP($A$1:$A$611,[1]Sheet1!A$1:G$611,5)</f>
        <v>6</v>
      </c>
      <c r="M536">
        <f>VLOOKUP($A$1:$A$611,[1]Sheet1!A$1:G$611,6)</f>
        <v>34</v>
      </c>
      <c r="N536">
        <f>VLOOKUP($A$1:$A$611,[1]Sheet1!A$1:G$611,7)</f>
        <v>40</v>
      </c>
    </row>
    <row r="537" spans="1:14" x14ac:dyDescent="0.3">
      <c r="A537" s="3">
        <v>536</v>
      </c>
      <c r="B537" s="4">
        <v>40567</v>
      </c>
      <c r="C537" s="7" t="str">
        <f>TEXT($B537,"ddd")</f>
        <v>Mon</v>
      </c>
      <c r="D537" s="3">
        <v>11</v>
      </c>
      <c r="E537" s="3" t="b">
        <v>0</v>
      </c>
      <c r="F537" s="3">
        <v>1</v>
      </c>
      <c r="G537" s="3">
        <v>1</v>
      </c>
      <c r="H537" s="3">
        <v>0.1</v>
      </c>
      <c r="I537">
        <f>VLOOKUP($A$1:$A$611,[1]Sheet1!A$1:G$611,2)</f>
        <v>0.1212</v>
      </c>
      <c r="J537">
        <f>VLOOKUP($A$1:$A$611,[1]Sheet1!A$1:G$611,3)</f>
        <v>0.46</v>
      </c>
      <c r="K537">
        <f>VLOOKUP($A$1:$A$611,[1]Sheet1!A$1:G$611,4)</f>
        <v>0.1343</v>
      </c>
      <c r="L537">
        <f>VLOOKUP($A$1:$A$611,[1]Sheet1!A$1:G$611,5)</f>
        <v>3</v>
      </c>
      <c r="M537">
        <f>VLOOKUP($A$1:$A$611,[1]Sheet1!A$1:G$611,6)</f>
        <v>43</v>
      </c>
      <c r="N537">
        <f>VLOOKUP($A$1:$A$611,[1]Sheet1!A$1:G$611,7)</f>
        <v>46</v>
      </c>
    </row>
    <row r="538" spans="1:14" x14ac:dyDescent="0.3">
      <c r="A538" s="3">
        <v>537</v>
      </c>
      <c r="B538" s="4">
        <v>40567</v>
      </c>
      <c r="C538" s="7" t="str">
        <f>TEXT($B538,"ddd")</f>
        <v>Mon</v>
      </c>
      <c r="D538" s="3">
        <v>12</v>
      </c>
      <c r="E538" s="3" t="b">
        <v>0</v>
      </c>
      <c r="F538" s="3">
        <v>1</v>
      </c>
      <c r="G538" s="3">
        <v>2</v>
      </c>
      <c r="H538" s="3">
        <v>0.12</v>
      </c>
      <c r="I538">
        <f>VLOOKUP($A$1:$A$611,[1]Sheet1!A$1:G$611,2)</f>
        <v>0.13639999999999999</v>
      </c>
      <c r="J538">
        <f>VLOOKUP($A$1:$A$611,[1]Sheet1!A$1:G$611,3)</f>
        <v>0.42</v>
      </c>
      <c r="K538">
        <f>VLOOKUP($A$1:$A$611,[1]Sheet1!A$1:G$611,4)</f>
        <v>0.19400000000000001</v>
      </c>
      <c r="L538">
        <f>VLOOKUP($A$1:$A$611,[1]Sheet1!A$1:G$611,5)</f>
        <v>11</v>
      </c>
      <c r="M538">
        <f>VLOOKUP($A$1:$A$611,[1]Sheet1!A$1:G$611,6)</f>
        <v>52</v>
      </c>
      <c r="N538">
        <f>VLOOKUP($A$1:$A$611,[1]Sheet1!A$1:G$611,7)</f>
        <v>63</v>
      </c>
    </row>
    <row r="539" spans="1:14" x14ac:dyDescent="0.3">
      <c r="A539" s="3">
        <v>538</v>
      </c>
      <c r="B539" s="4">
        <v>40567</v>
      </c>
      <c r="C539" s="7" t="str">
        <f>TEXT($B539,"ddd")</f>
        <v>Mon</v>
      </c>
      <c r="D539" s="3">
        <v>13</v>
      </c>
      <c r="E539" s="3" t="b">
        <v>0</v>
      </c>
      <c r="F539" s="3">
        <v>1</v>
      </c>
      <c r="G539" s="3">
        <v>2</v>
      </c>
      <c r="H539" s="3">
        <v>0.14000000000000001</v>
      </c>
      <c r="I539">
        <f>VLOOKUP($A$1:$A$611,[1]Sheet1!A$1:G$611,2)</f>
        <v>0.13639999999999999</v>
      </c>
      <c r="J539">
        <f>VLOOKUP($A$1:$A$611,[1]Sheet1!A$1:G$611,3)</f>
        <v>0.43</v>
      </c>
      <c r="K539">
        <f>VLOOKUP($A$1:$A$611,[1]Sheet1!A$1:G$611,4)</f>
        <v>0.22389999999999999</v>
      </c>
      <c r="L539">
        <f>VLOOKUP($A$1:$A$611,[1]Sheet1!A$1:G$611,5)</f>
        <v>6</v>
      </c>
      <c r="M539">
        <f>VLOOKUP($A$1:$A$611,[1]Sheet1!A$1:G$611,6)</f>
        <v>54</v>
      </c>
      <c r="N539">
        <f>VLOOKUP($A$1:$A$611,[1]Sheet1!A$1:G$611,7)</f>
        <v>60</v>
      </c>
    </row>
    <row r="540" spans="1:14" x14ac:dyDescent="0.3">
      <c r="A540" s="3">
        <v>539</v>
      </c>
      <c r="B540" s="4">
        <v>40567</v>
      </c>
      <c r="C540" s="7" t="str">
        <f>TEXT($B540,"ddd")</f>
        <v>Mon</v>
      </c>
      <c r="D540" s="3">
        <v>14</v>
      </c>
      <c r="E540" s="3" t="b">
        <v>0</v>
      </c>
      <c r="F540" s="3">
        <v>1</v>
      </c>
      <c r="G540" s="3">
        <v>2</v>
      </c>
      <c r="H540" s="3">
        <v>0.14000000000000001</v>
      </c>
      <c r="I540">
        <f>VLOOKUP($A$1:$A$611,[1]Sheet1!A$1:G$611,2)</f>
        <v>0.13639999999999999</v>
      </c>
      <c r="J540">
        <f>VLOOKUP($A$1:$A$611,[1]Sheet1!A$1:G$611,3)</f>
        <v>0.46</v>
      </c>
      <c r="K540">
        <f>VLOOKUP($A$1:$A$611,[1]Sheet1!A$1:G$611,4)</f>
        <v>0.22389999999999999</v>
      </c>
      <c r="L540">
        <f>VLOOKUP($A$1:$A$611,[1]Sheet1!A$1:G$611,5)</f>
        <v>2</v>
      </c>
      <c r="M540">
        <f>VLOOKUP($A$1:$A$611,[1]Sheet1!A$1:G$611,6)</f>
        <v>43</v>
      </c>
      <c r="N540">
        <f>VLOOKUP($A$1:$A$611,[1]Sheet1!A$1:G$611,7)</f>
        <v>45</v>
      </c>
    </row>
    <row r="541" spans="1:14" x14ac:dyDescent="0.3">
      <c r="A541" s="3">
        <v>540</v>
      </c>
      <c r="B541" s="4">
        <v>40567</v>
      </c>
      <c r="C541" s="7" t="str">
        <f>TEXT($B541,"ddd")</f>
        <v>Mon</v>
      </c>
      <c r="D541" s="3">
        <v>15</v>
      </c>
      <c r="E541" s="3" t="b">
        <v>0</v>
      </c>
      <c r="F541" s="3">
        <v>1</v>
      </c>
      <c r="G541" s="3">
        <v>1</v>
      </c>
      <c r="H541" s="3">
        <v>0.16</v>
      </c>
      <c r="I541">
        <f>VLOOKUP($A$1:$A$611,[1]Sheet1!A$1:G$611,2)</f>
        <v>0.16669999999999999</v>
      </c>
      <c r="J541">
        <f>VLOOKUP($A$1:$A$611,[1]Sheet1!A$1:G$611,3)</f>
        <v>0.4</v>
      </c>
      <c r="K541">
        <f>VLOOKUP($A$1:$A$611,[1]Sheet1!A$1:G$611,4)</f>
        <v>0.16420000000000001</v>
      </c>
      <c r="L541">
        <f>VLOOKUP($A$1:$A$611,[1]Sheet1!A$1:G$611,5)</f>
        <v>7</v>
      </c>
      <c r="M541">
        <f>VLOOKUP($A$1:$A$611,[1]Sheet1!A$1:G$611,6)</f>
        <v>50</v>
      </c>
      <c r="N541">
        <f>VLOOKUP($A$1:$A$611,[1]Sheet1!A$1:G$611,7)</f>
        <v>57</v>
      </c>
    </row>
    <row r="542" spans="1:14" x14ac:dyDescent="0.3">
      <c r="A542" s="3">
        <v>541</v>
      </c>
      <c r="B542" s="4">
        <v>40567</v>
      </c>
      <c r="C542" s="7" t="str">
        <f>TEXT($B542,"ddd")</f>
        <v>Mon</v>
      </c>
      <c r="D542" s="3">
        <v>16</v>
      </c>
      <c r="E542" s="3" t="b">
        <v>0</v>
      </c>
      <c r="F542" s="3">
        <v>1</v>
      </c>
      <c r="G542" s="3">
        <v>1</v>
      </c>
      <c r="H542" s="3">
        <v>0.16</v>
      </c>
      <c r="I542">
        <f>VLOOKUP($A$1:$A$611,[1]Sheet1!A$1:G$611,2)</f>
        <v>0.1515</v>
      </c>
      <c r="J542">
        <f>VLOOKUP($A$1:$A$611,[1]Sheet1!A$1:G$611,3)</f>
        <v>0.47</v>
      </c>
      <c r="K542">
        <f>VLOOKUP($A$1:$A$611,[1]Sheet1!A$1:G$611,4)</f>
        <v>0.25369999999999998</v>
      </c>
      <c r="L542">
        <f>VLOOKUP($A$1:$A$611,[1]Sheet1!A$1:G$611,5)</f>
        <v>4</v>
      </c>
      <c r="M542">
        <f>VLOOKUP($A$1:$A$611,[1]Sheet1!A$1:G$611,6)</f>
        <v>66</v>
      </c>
      <c r="N542">
        <f>VLOOKUP($A$1:$A$611,[1]Sheet1!A$1:G$611,7)</f>
        <v>70</v>
      </c>
    </row>
    <row r="543" spans="1:14" x14ac:dyDescent="0.3">
      <c r="A543" s="3">
        <v>542</v>
      </c>
      <c r="B543" s="4">
        <v>40567</v>
      </c>
      <c r="C543" s="7" t="str">
        <f>TEXT($B543,"ddd")</f>
        <v>Mon</v>
      </c>
      <c r="D543" s="3">
        <v>17</v>
      </c>
      <c r="E543" s="3" t="b">
        <v>0</v>
      </c>
      <c r="F543" s="3">
        <v>1</v>
      </c>
      <c r="G543" s="3">
        <v>1</v>
      </c>
      <c r="H543" s="3">
        <v>0.14000000000000001</v>
      </c>
      <c r="I543">
        <f>VLOOKUP($A$1:$A$611,[1]Sheet1!A$1:G$611,2)</f>
        <v>0.1212</v>
      </c>
      <c r="J543">
        <f>VLOOKUP($A$1:$A$611,[1]Sheet1!A$1:G$611,3)</f>
        <v>0.5</v>
      </c>
      <c r="K543">
        <f>VLOOKUP($A$1:$A$611,[1]Sheet1!A$1:G$611,4)</f>
        <v>0.25369999999999998</v>
      </c>
      <c r="L543">
        <f>VLOOKUP($A$1:$A$611,[1]Sheet1!A$1:G$611,5)</f>
        <v>6</v>
      </c>
      <c r="M543">
        <f>VLOOKUP($A$1:$A$611,[1]Sheet1!A$1:G$611,6)</f>
        <v>178</v>
      </c>
      <c r="N543">
        <f>VLOOKUP($A$1:$A$611,[1]Sheet1!A$1:G$611,7)</f>
        <v>184</v>
      </c>
    </row>
    <row r="544" spans="1:14" x14ac:dyDescent="0.3">
      <c r="A544" s="3">
        <v>543</v>
      </c>
      <c r="B544" s="4">
        <v>40567</v>
      </c>
      <c r="C544" s="7" t="str">
        <f>TEXT($B544,"ddd")</f>
        <v>Mon</v>
      </c>
      <c r="D544" s="3">
        <v>18</v>
      </c>
      <c r="E544" s="3" t="b">
        <v>0</v>
      </c>
      <c r="F544" s="3">
        <v>1</v>
      </c>
      <c r="G544" s="3">
        <v>1</v>
      </c>
      <c r="H544" s="3">
        <v>0.14000000000000001</v>
      </c>
      <c r="I544">
        <f>VLOOKUP($A$1:$A$611,[1]Sheet1!A$1:G$611,2)</f>
        <v>0.13639999999999999</v>
      </c>
      <c r="J544">
        <f>VLOOKUP($A$1:$A$611,[1]Sheet1!A$1:G$611,3)</f>
        <v>0.59</v>
      </c>
      <c r="K544">
        <f>VLOOKUP($A$1:$A$611,[1]Sheet1!A$1:G$611,4)</f>
        <v>0.19400000000000001</v>
      </c>
      <c r="L544">
        <f>VLOOKUP($A$1:$A$611,[1]Sheet1!A$1:G$611,5)</f>
        <v>8</v>
      </c>
      <c r="M544">
        <f>VLOOKUP($A$1:$A$611,[1]Sheet1!A$1:G$611,6)</f>
        <v>145</v>
      </c>
      <c r="N544">
        <f>VLOOKUP($A$1:$A$611,[1]Sheet1!A$1:G$611,7)</f>
        <v>153</v>
      </c>
    </row>
    <row r="545" spans="1:14" x14ac:dyDescent="0.3">
      <c r="A545" s="3">
        <v>544</v>
      </c>
      <c r="B545" s="4">
        <v>40567</v>
      </c>
      <c r="C545" s="7" t="str">
        <f>TEXT($B545,"ddd")</f>
        <v>Mon</v>
      </c>
      <c r="D545" s="3">
        <v>19</v>
      </c>
      <c r="E545" s="3" t="b">
        <v>0</v>
      </c>
      <c r="F545" s="3">
        <v>1</v>
      </c>
      <c r="G545" s="3">
        <v>1</v>
      </c>
      <c r="H545" s="3">
        <v>0.14000000000000001</v>
      </c>
      <c r="I545">
        <f>VLOOKUP($A$1:$A$611,[1]Sheet1!A$1:G$611,2)</f>
        <v>0.1515</v>
      </c>
      <c r="J545">
        <f>VLOOKUP($A$1:$A$611,[1]Sheet1!A$1:G$611,3)</f>
        <v>0.54</v>
      </c>
      <c r="K545">
        <f>VLOOKUP($A$1:$A$611,[1]Sheet1!A$1:G$611,4)</f>
        <v>0.16420000000000001</v>
      </c>
      <c r="L545">
        <f>VLOOKUP($A$1:$A$611,[1]Sheet1!A$1:G$611,5)</f>
        <v>5</v>
      </c>
      <c r="M545">
        <f>VLOOKUP($A$1:$A$611,[1]Sheet1!A$1:G$611,6)</f>
        <v>101</v>
      </c>
      <c r="N545">
        <f>VLOOKUP($A$1:$A$611,[1]Sheet1!A$1:G$611,7)</f>
        <v>106</v>
      </c>
    </row>
    <row r="546" spans="1:14" x14ac:dyDescent="0.3">
      <c r="A546" s="3">
        <v>545</v>
      </c>
      <c r="B546" s="4">
        <v>40567</v>
      </c>
      <c r="C546" s="7" t="str">
        <f>TEXT($B546,"ddd")</f>
        <v>Mon</v>
      </c>
      <c r="D546" s="3">
        <v>20</v>
      </c>
      <c r="E546" s="3" t="b">
        <v>0</v>
      </c>
      <c r="F546" s="3">
        <v>1</v>
      </c>
      <c r="G546" s="3">
        <v>1</v>
      </c>
      <c r="H546" s="3">
        <v>0.14000000000000001</v>
      </c>
      <c r="I546">
        <f>VLOOKUP($A$1:$A$611,[1]Sheet1!A$1:G$611,2)</f>
        <v>0.13639999999999999</v>
      </c>
      <c r="J546">
        <f>VLOOKUP($A$1:$A$611,[1]Sheet1!A$1:G$611,3)</f>
        <v>0.59</v>
      </c>
      <c r="K546">
        <f>VLOOKUP($A$1:$A$611,[1]Sheet1!A$1:G$611,4)</f>
        <v>0.19400000000000001</v>
      </c>
      <c r="L546">
        <f>VLOOKUP($A$1:$A$611,[1]Sheet1!A$1:G$611,5)</f>
        <v>1</v>
      </c>
      <c r="M546">
        <f>VLOOKUP($A$1:$A$611,[1]Sheet1!A$1:G$611,6)</f>
        <v>80</v>
      </c>
      <c r="N546">
        <f>VLOOKUP($A$1:$A$611,[1]Sheet1!A$1:G$611,7)</f>
        <v>81</v>
      </c>
    </row>
    <row r="547" spans="1:14" x14ac:dyDescent="0.3">
      <c r="A547" s="3">
        <v>546</v>
      </c>
      <c r="B547" s="4">
        <v>40567</v>
      </c>
      <c r="C547" s="7" t="str">
        <f>TEXT($B547,"ddd")</f>
        <v>Mon</v>
      </c>
      <c r="D547" s="3">
        <v>21</v>
      </c>
      <c r="E547" s="3" t="b">
        <v>0</v>
      </c>
      <c r="F547" s="3">
        <v>1</v>
      </c>
      <c r="G547" s="3">
        <v>1</v>
      </c>
      <c r="H547" s="3">
        <v>0.14000000000000001</v>
      </c>
      <c r="I547">
        <f>VLOOKUP($A$1:$A$611,[1]Sheet1!A$1:G$611,2)</f>
        <v>0.1515</v>
      </c>
      <c r="J547">
        <f>VLOOKUP($A$1:$A$611,[1]Sheet1!A$1:G$611,3)</f>
        <v>0.63</v>
      </c>
      <c r="K547">
        <f>VLOOKUP($A$1:$A$611,[1]Sheet1!A$1:G$611,4)</f>
        <v>0.16420000000000001</v>
      </c>
      <c r="L547">
        <f>VLOOKUP($A$1:$A$611,[1]Sheet1!A$1:G$611,5)</f>
        <v>6</v>
      </c>
      <c r="M547">
        <f>VLOOKUP($A$1:$A$611,[1]Sheet1!A$1:G$611,6)</f>
        <v>53</v>
      </c>
      <c r="N547">
        <f>VLOOKUP($A$1:$A$611,[1]Sheet1!A$1:G$611,7)</f>
        <v>59</v>
      </c>
    </row>
    <row r="548" spans="1:14" x14ac:dyDescent="0.3">
      <c r="A548" s="3">
        <v>547</v>
      </c>
      <c r="B548" s="4">
        <v>40567</v>
      </c>
      <c r="C548" s="7" t="str">
        <f>TEXT($B548,"ddd")</f>
        <v>Mon</v>
      </c>
      <c r="D548" s="3">
        <v>22</v>
      </c>
      <c r="E548" s="3" t="b">
        <v>0</v>
      </c>
      <c r="F548" s="3">
        <v>1</v>
      </c>
      <c r="G548" s="3">
        <v>2</v>
      </c>
      <c r="H548" s="3">
        <v>0.14000000000000001</v>
      </c>
      <c r="I548">
        <f>VLOOKUP($A$1:$A$611,[1]Sheet1!A$1:G$611,2)</f>
        <v>0.13639999999999999</v>
      </c>
      <c r="J548">
        <f>VLOOKUP($A$1:$A$611,[1]Sheet1!A$1:G$611,3)</f>
        <v>0.63</v>
      </c>
      <c r="K548">
        <f>VLOOKUP($A$1:$A$611,[1]Sheet1!A$1:G$611,4)</f>
        <v>0.22389999999999999</v>
      </c>
      <c r="L548">
        <f>VLOOKUP($A$1:$A$611,[1]Sheet1!A$1:G$611,5)</f>
        <v>3</v>
      </c>
      <c r="M548">
        <f>VLOOKUP($A$1:$A$611,[1]Sheet1!A$1:G$611,6)</f>
        <v>32</v>
      </c>
      <c r="N548">
        <f>VLOOKUP($A$1:$A$611,[1]Sheet1!A$1:G$611,7)</f>
        <v>35</v>
      </c>
    </row>
    <row r="549" spans="1:14" x14ac:dyDescent="0.3">
      <c r="A549" s="3">
        <v>548</v>
      </c>
      <c r="B549" s="4">
        <v>40567</v>
      </c>
      <c r="C549" s="7" t="str">
        <f>TEXT($B549,"ddd")</f>
        <v>Mon</v>
      </c>
      <c r="D549" s="3">
        <v>23</v>
      </c>
      <c r="E549" s="3" t="b">
        <v>0</v>
      </c>
      <c r="F549" s="3">
        <v>1</v>
      </c>
      <c r="G549" s="3">
        <v>2</v>
      </c>
      <c r="H549" s="3">
        <v>0.16</v>
      </c>
      <c r="I549">
        <f>VLOOKUP($A$1:$A$611,[1]Sheet1!A$1:G$611,2)</f>
        <v>0.1515</v>
      </c>
      <c r="J549">
        <f>VLOOKUP($A$1:$A$611,[1]Sheet1!A$1:G$611,3)</f>
        <v>0.64</v>
      </c>
      <c r="K549">
        <f>VLOOKUP($A$1:$A$611,[1]Sheet1!A$1:G$611,4)</f>
        <v>0.25369999999999998</v>
      </c>
      <c r="L549">
        <f>VLOOKUP($A$1:$A$611,[1]Sheet1!A$1:G$611,5)</f>
        <v>3</v>
      </c>
      <c r="M549">
        <f>VLOOKUP($A$1:$A$611,[1]Sheet1!A$1:G$611,6)</f>
        <v>21</v>
      </c>
      <c r="N549">
        <f>VLOOKUP($A$1:$A$611,[1]Sheet1!A$1:G$611,7)</f>
        <v>24</v>
      </c>
    </row>
    <row r="550" spans="1:14" x14ac:dyDescent="0.3">
      <c r="A550" s="3">
        <v>549</v>
      </c>
      <c r="B550" s="4">
        <v>40568</v>
      </c>
      <c r="C550" s="7" t="str">
        <f>TEXT($B550,"ddd")</f>
        <v>Tue</v>
      </c>
      <c r="D550" s="3">
        <v>0</v>
      </c>
      <c r="E550" s="3" t="b">
        <v>0</v>
      </c>
      <c r="F550" s="3">
        <v>2</v>
      </c>
      <c r="G550" s="3">
        <v>2</v>
      </c>
      <c r="H550" s="3">
        <v>0.16</v>
      </c>
      <c r="I550">
        <f>VLOOKUP($A$1:$A$611,[1]Sheet1!A$1:G$611,2)</f>
        <v>0.13639999999999999</v>
      </c>
      <c r="J550">
        <f>VLOOKUP($A$1:$A$611,[1]Sheet1!A$1:G$611,3)</f>
        <v>0.69</v>
      </c>
      <c r="K550">
        <f>VLOOKUP($A$1:$A$611,[1]Sheet1!A$1:G$611,4)</f>
        <v>0.28360000000000002</v>
      </c>
      <c r="L550">
        <f>VLOOKUP($A$1:$A$611,[1]Sheet1!A$1:G$611,5)</f>
        <v>3</v>
      </c>
      <c r="M550">
        <f>VLOOKUP($A$1:$A$611,[1]Sheet1!A$1:G$611,6)</f>
        <v>6</v>
      </c>
      <c r="N550">
        <f>VLOOKUP($A$1:$A$611,[1]Sheet1!A$1:G$611,7)</f>
        <v>9</v>
      </c>
    </row>
    <row r="551" spans="1:14" x14ac:dyDescent="0.3">
      <c r="A551" s="3">
        <v>550</v>
      </c>
      <c r="B551" s="4">
        <v>40568</v>
      </c>
      <c r="C551" s="7" t="str">
        <f>TEXT($B551,"ddd")</f>
        <v>Tue</v>
      </c>
      <c r="D551" s="3">
        <v>1</v>
      </c>
      <c r="E551" s="3" t="b">
        <v>0</v>
      </c>
      <c r="F551" s="3">
        <v>2</v>
      </c>
      <c r="G551" s="3">
        <v>2</v>
      </c>
      <c r="H551" s="3">
        <v>0.16</v>
      </c>
      <c r="I551">
        <f>VLOOKUP($A$1:$A$611,[1]Sheet1!A$1:G$611,2)</f>
        <v>0.16669999999999999</v>
      </c>
      <c r="J551">
        <f>VLOOKUP($A$1:$A$611,[1]Sheet1!A$1:G$611,3)</f>
        <v>0.69</v>
      </c>
      <c r="K551">
        <f>VLOOKUP($A$1:$A$611,[1]Sheet1!A$1:G$611,4)</f>
        <v>0.16420000000000001</v>
      </c>
      <c r="L551">
        <f>VLOOKUP($A$1:$A$611,[1]Sheet1!A$1:G$611,5)</f>
        <v>0</v>
      </c>
      <c r="M551">
        <f>VLOOKUP($A$1:$A$611,[1]Sheet1!A$1:G$611,6)</f>
        <v>5</v>
      </c>
      <c r="N551">
        <f>VLOOKUP($A$1:$A$611,[1]Sheet1!A$1:G$611,7)</f>
        <v>5</v>
      </c>
    </row>
    <row r="552" spans="1:14" x14ac:dyDescent="0.3">
      <c r="A552" s="3">
        <v>551</v>
      </c>
      <c r="B552" s="4">
        <v>40568</v>
      </c>
      <c r="C552" s="7" t="str">
        <f>TEXT($B552,"ddd")</f>
        <v>Tue</v>
      </c>
      <c r="D552" s="3">
        <v>2</v>
      </c>
      <c r="E552" s="3" t="b">
        <v>0</v>
      </c>
      <c r="F552" s="3">
        <v>2</v>
      </c>
      <c r="G552" s="3">
        <v>1</v>
      </c>
      <c r="H552" s="3">
        <v>0.16</v>
      </c>
      <c r="I552">
        <f>VLOOKUP($A$1:$A$611,[1]Sheet1!A$1:G$611,2)</f>
        <v>0.1515</v>
      </c>
      <c r="J552">
        <f>VLOOKUP($A$1:$A$611,[1]Sheet1!A$1:G$611,3)</f>
        <v>0.69</v>
      </c>
      <c r="K552">
        <f>VLOOKUP($A$1:$A$611,[1]Sheet1!A$1:G$611,4)</f>
        <v>0.22389999999999999</v>
      </c>
      <c r="L552">
        <f>VLOOKUP($A$1:$A$611,[1]Sheet1!A$1:G$611,5)</f>
        <v>0</v>
      </c>
      <c r="M552">
        <f>VLOOKUP($A$1:$A$611,[1]Sheet1!A$1:G$611,6)</f>
        <v>2</v>
      </c>
      <c r="N552">
        <f>VLOOKUP($A$1:$A$611,[1]Sheet1!A$1:G$611,7)</f>
        <v>2</v>
      </c>
    </row>
    <row r="553" spans="1:14" x14ac:dyDescent="0.3">
      <c r="A553" s="3">
        <v>552</v>
      </c>
      <c r="B553" s="4">
        <v>40568</v>
      </c>
      <c r="C553" s="7" t="str">
        <f>TEXT($B553,"ddd")</f>
        <v>Tue</v>
      </c>
      <c r="D553" s="3">
        <v>4</v>
      </c>
      <c r="E553" s="3" t="b">
        <v>0</v>
      </c>
      <c r="F553" s="3">
        <v>2</v>
      </c>
      <c r="G553" s="3">
        <v>1</v>
      </c>
      <c r="H553" s="3">
        <v>0.14000000000000001</v>
      </c>
      <c r="I553">
        <f>VLOOKUP($A$1:$A$611,[1]Sheet1!A$1:G$611,2)</f>
        <v>0.16669999999999999</v>
      </c>
      <c r="J553">
        <f>VLOOKUP($A$1:$A$611,[1]Sheet1!A$1:G$611,3)</f>
        <v>0.74</v>
      </c>
      <c r="K553">
        <f>VLOOKUP($A$1:$A$611,[1]Sheet1!A$1:G$611,4)</f>
        <v>0.1045</v>
      </c>
      <c r="L553">
        <f>VLOOKUP($A$1:$A$611,[1]Sheet1!A$1:G$611,5)</f>
        <v>0</v>
      </c>
      <c r="M553">
        <f>VLOOKUP($A$1:$A$611,[1]Sheet1!A$1:G$611,6)</f>
        <v>1</v>
      </c>
      <c r="N553">
        <f>VLOOKUP($A$1:$A$611,[1]Sheet1!A$1:G$611,7)</f>
        <v>1</v>
      </c>
    </row>
    <row r="554" spans="1:14" x14ac:dyDescent="0.3">
      <c r="A554" s="3">
        <v>553</v>
      </c>
      <c r="B554" s="4">
        <v>40568</v>
      </c>
      <c r="C554" s="7" t="str">
        <f>TEXT($B554,"ddd")</f>
        <v>Tue</v>
      </c>
      <c r="D554" s="3">
        <v>5</v>
      </c>
      <c r="E554" s="3" t="b">
        <v>0</v>
      </c>
      <c r="F554" s="3">
        <v>2</v>
      </c>
      <c r="G554" s="3">
        <v>1</v>
      </c>
      <c r="H554" s="3">
        <v>0.14000000000000001</v>
      </c>
      <c r="I554">
        <f>VLOOKUP($A$1:$A$611,[1]Sheet1!A$1:G$611,2)</f>
        <v>0.13639999999999999</v>
      </c>
      <c r="J554">
        <f>VLOOKUP($A$1:$A$611,[1]Sheet1!A$1:G$611,3)</f>
        <v>0.74</v>
      </c>
      <c r="K554">
        <f>VLOOKUP($A$1:$A$611,[1]Sheet1!A$1:G$611,4)</f>
        <v>0.22389999999999999</v>
      </c>
      <c r="L554">
        <f>VLOOKUP($A$1:$A$611,[1]Sheet1!A$1:G$611,5)</f>
        <v>0</v>
      </c>
      <c r="M554">
        <f>VLOOKUP($A$1:$A$611,[1]Sheet1!A$1:G$611,6)</f>
        <v>9</v>
      </c>
      <c r="N554">
        <f>VLOOKUP($A$1:$A$611,[1]Sheet1!A$1:G$611,7)</f>
        <v>9</v>
      </c>
    </row>
    <row r="555" spans="1:14" x14ac:dyDescent="0.3">
      <c r="A555" s="3">
        <v>554</v>
      </c>
      <c r="B555" s="4">
        <v>40568</v>
      </c>
      <c r="C555" s="7" t="str">
        <f>TEXT($B555,"ddd")</f>
        <v>Tue</v>
      </c>
      <c r="D555" s="3">
        <v>6</v>
      </c>
      <c r="E555" s="3" t="b">
        <v>0</v>
      </c>
      <c r="F555" s="3">
        <v>2</v>
      </c>
      <c r="G555" s="3">
        <v>1</v>
      </c>
      <c r="H555" s="3">
        <v>0.16</v>
      </c>
      <c r="I555">
        <f>VLOOKUP($A$1:$A$611,[1]Sheet1!A$1:G$611,2)</f>
        <v>0.18179999999999999</v>
      </c>
      <c r="J555">
        <f>VLOOKUP($A$1:$A$611,[1]Sheet1!A$1:G$611,3)</f>
        <v>0.74</v>
      </c>
      <c r="K555">
        <f>VLOOKUP($A$1:$A$611,[1]Sheet1!A$1:G$611,4)</f>
        <v>0.1045</v>
      </c>
      <c r="L555">
        <f>VLOOKUP($A$1:$A$611,[1]Sheet1!A$1:G$611,5)</f>
        <v>1</v>
      </c>
      <c r="M555">
        <f>VLOOKUP($A$1:$A$611,[1]Sheet1!A$1:G$611,6)</f>
        <v>35</v>
      </c>
      <c r="N555">
        <f>VLOOKUP($A$1:$A$611,[1]Sheet1!A$1:G$611,7)</f>
        <v>36</v>
      </c>
    </row>
    <row r="556" spans="1:14" x14ac:dyDescent="0.3">
      <c r="A556" s="3">
        <v>555</v>
      </c>
      <c r="B556" s="4">
        <v>40568</v>
      </c>
      <c r="C556" s="7" t="str">
        <f>TEXT($B556,"ddd")</f>
        <v>Tue</v>
      </c>
      <c r="D556" s="3">
        <v>7</v>
      </c>
      <c r="E556" s="3" t="b">
        <v>0</v>
      </c>
      <c r="F556" s="3">
        <v>2</v>
      </c>
      <c r="G556" s="3">
        <v>1</v>
      </c>
      <c r="H556" s="3">
        <v>0.16</v>
      </c>
      <c r="I556">
        <f>VLOOKUP($A$1:$A$611,[1]Sheet1!A$1:G$611,2)</f>
        <v>0.1515</v>
      </c>
      <c r="J556">
        <f>VLOOKUP($A$1:$A$611,[1]Sheet1!A$1:G$611,3)</f>
        <v>0.74</v>
      </c>
      <c r="K556">
        <f>VLOOKUP($A$1:$A$611,[1]Sheet1!A$1:G$611,4)</f>
        <v>0.22389999999999999</v>
      </c>
      <c r="L556">
        <f>VLOOKUP($A$1:$A$611,[1]Sheet1!A$1:G$611,5)</f>
        <v>5</v>
      </c>
      <c r="M556">
        <f>VLOOKUP($A$1:$A$611,[1]Sheet1!A$1:G$611,6)</f>
        <v>103</v>
      </c>
      <c r="N556">
        <f>VLOOKUP($A$1:$A$611,[1]Sheet1!A$1:G$611,7)</f>
        <v>108</v>
      </c>
    </row>
    <row r="557" spans="1:14" x14ac:dyDescent="0.3">
      <c r="A557" s="3">
        <v>556</v>
      </c>
      <c r="B557" s="4">
        <v>40568</v>
      </c>
      <c r="C557" s="7" t="str">
        <f>TEXT($B557,"ddd")</f>
        <v>Tue</v>
      </c>
      <c r="D557" s="3">
        <v>8</v>
      </c>
      <c r="E557" s="3" t="b">
        <v>0</v>
      </c>
      <c r="F557" s="3">
        <v>2</v>
      </c>
      <c r="G557" s="3">
        <v>2</v>
      </c>
      <c r="H557" s="3">
        <v>0.16</v>
      </c>
      <c r="I557">
        <f>VLOOKUP($A$1:$A$611,[1]Sheet1!A$1:G$611,2)</f>
        <v>0.18179999999999999</v>
      </c>
      <c r="J557">
        <f>VLOOKUP($A$1:$A$611,[1]Sheet1!A$1:G$611,3)</f>
        <v>0.74</v>
      </c>
      <c r="K557">
        <f>VLOOKUP($A$1:$A$611,[1]Sheet1!A$1:G$611,4)</f>
        <v>0.1343</v>
      </c>
      <c r="L557">
        <f>VLOOKUP($A$1:$A$611,[1]Sheet1!A$1:G$611,5)</f>
        <v>5</v>
      </c>
      <c r="M557">
        <f>VLOOKUP($A$1:$A$611,[1]Sheet1!A$1:G$611,6)</f>
        <v>233</v>
      </c>
      <c r="N557">
        <f>VLOOKUP($A$1:$A$611,[1]Sheet1!A$1:G$611,7)</f>
        <v>238</v>
      </c>
    </row>
    <row r="558" spans="1:14" x14ac:dyDescent="0.3">
      <c r="A558" s="3">
        <v>557</v>
      </c>
      <c r="B558" s="4">
        <v>40568</v>
      </c>
      <c r="C558" s="7" t="str">
        <f>TEXT($B558,"ddd")</f>
        <v>Tue</v>
      </c>
      <c r="D558" s="3">
        <v>9</v>
      </c>
      <c r="E558" s="3" t="b">
        <v>0</v>
      </c>
      <c r="F558" s="3">
        <v>2</v>
      </c>
      <c r="G558" s="3">
        <v>2</v>
      </c>
      <c r="H558" s="3">
        <v>0.2</v>
      </c>
      <c r="I558">
        <f>VLOOKUP($A$1:$A$611,[1]Sheet1!A$1:G$611,2)</f>
        <v>0.2273</v>
      </c>
      <c r="J558">
        <f>VLOOKUP($A$1:$A$611,[1]Sheet1!A$1:G$611,3)</f>
        <v>0.64</v>
      </c>
      <c r="K558">
        <f>VLOOKUP($A$1:$A$611,[1]Sheet1!A$1:G$611,4)</f>
        <v>8.9599999999999999E-2</v>
      </c>
      <c r="L558">
        <f>VLOOKUP($A$1:$A$611,[1]Sheet1!A$1:G$611,5)</f>
        <v>10</v>
      </c>
      <c r="M558">
        <f>VLOOKUP($A$1:$A$611,[1]Sheet1!A$1:G$611,6)</f>
        <v>134</v>
      </c>
      <c r="N558">
        <f>VLOOKUP($A$1:$A$611,[1]Sheet1!A$1:G$611,7)</f>
        <v>144</v>
      </c>
    </row>
    <row r="559" spans="1:14" x14ac:dyDescent="0.3">
      <c r="A559" s="3">
        <v>558</v>
      </c>
      <c r="B559" s="4">
        <v>40568</v>
      </c>
      <c r="C559" s="7" t="str">
        <f>TEXT($B559,"ddd")</f>
        <v>Tue</v>
      </c>
      <c r="D559" s="3">
        <v>10</v>
      </c>
      <c r="E559" s="3" t="b">
        <v>0</v>
      </c>
      <c r="F559" s="3">
        <v>2</v>
      </c>
      <c r="G559" s="3">
        <v>2</v>
      </c>
      <c r="H559" s="3">
        <v>0.22</v>
      </c>
      <c r="I559">
        <f>VLOOKUP($A$1:$A$611,[1]Sheet1!A$1:G$611,2)</f>
        <v>0.2424</v>
      </c>
      <c r="J559">
        <f>VLOOKUP($A$1:$A$611,[1]Sheet1!A$1:G$611,3)</f>
        <v>0.6</v>
      </c>
      <c r="K559">
        <f>VLOOKUP($A$1:$A$611,[1]Sheet1!A$1:G$611,4)</f>
        <v>0.1045</v>
      </c>
      <c r="L559">
        <f>VLOOKUP($A$1:$A$611,[1]Sheet1!A$1:G$611,5)</f>
        <v>6</v>
      </c>
      <c r="M559">
        <f>VLOOKUP($A$1:$A$611,[1]Sheet1!A$1:G$611,6)</f>
        <v>49</v>
      </c>
      <c r="N559">
        <f>VLOOKUP($A$1:$A$611,[1]Sheet1!A$1:G$611,7)</f>
        <v>55</v>
      </c>
    </row>
    <row r="560" spans="1:14" x14ac:dyDescent="0.3">
      <c r="A560" s="3">
        <v>559</v>
      </c>
      <c r="B560" s="4">
        <v>40568</v>
      </c>
      <c r="C560" s="7" t="str">
        <f>TEXT($B560,"ddd")</f>
        <v>Tue</v>
      </c>
      <c r="D560" s="3">
        <v>11</v>
      </c>
      <c r="E560" s="3" t="b">
        <v>0</v>
      </c>
      <c r="F560" s="3">
        <v>2</v>
      </c>
      <c r="G560" s="3">
        <v>2</v>
      </c>
      <c r="H560" s="3">
        <v>0.24</v>
      </c>
      <c r="I560">
        <f>VLOOKUP($A$1:$A$611,[1]Sheet1!A$1:G$611,2)</f>
        <v>0.2424</v>
      </c>
      <c r="J560">
        <f>VLOOKUP($A$1:$A$611,[1]Sheet1!A$1:G$611,3)</f>
        <v>0.6</v>
      </c>
      <c r="K560">
        <f>VLOOKUP($A$1:$A$611,[1]Sheet1!A$1:G$611,4)</f>
        <v>0.1343</v>
      </c>
      <c r="L560">
        <f>VLOOKUP($A$1:$A$611,[1]Sheet1!A$1:G$611,5)</f>
        <v>6</v>
      </c>
      <c r="M560">
        <f>VLOOKUP($A$1:$A$611,[1]Sheet1!A$1:G$611,6)</f>
        <v>55</v>
      </c>
      <c r="N560">
        <f>VLOOKUP($A$1:$A$611,[1]Sheet1!A$1:G$611,7)</f>
        <v>61</v>
      </c>
    </row>
    <row r="561" spans="1:14" x14ac:dyDescent="0.3">
      <c r="A561" s="3">
        <v>560</v>
      </c>
      <c r="B561" s="4">
        <v>40568</v>
      </c>
      <c r="C561" s="7" t="str">
        <f>TEXT($B561,"ddd")</f>
        <v>Tue</v>
      </c>
      <c r="D561" s="3">
        <v>12</v>
      </c>
      <c r="E561" s="3" t="b">
        <v>0</v>
      </c>
      <c r="F561" s="3">
        <v>2</v>
      </c>
      <c r="G561" s="3">
        <v>2</v>
      </c>
      <c r="H561" s="3">
        <v>0.26</v>
      </c>
      <c r="I561">
        <f>VLOOKUP($A$1:$A$611,[1]Sheet1!A$1:G$611,2)</f>
        <v>0.28789999999999999</v>
      </c>
      <c r="J561">
        <f>VLOOKUP($A$1:$A$611,[1]Sheet1!A$1:G$611,3)</f>
        <v>0.56000000000000005</v>
      </c>
      <c r="K561">
        <f>VLOOKUP($A$1:$A$611,[1]Sheet1!A$1:G$611,4)</f>
        <v>8.9599999999999999E-2</v>
      </c>
      <c r="L561">
        <f>VLOOKUP($A$1:$A$611,[1]Sheet1!A$1:G$611,5)</f>
        <v>21</v>
      </c>
      <c r="M561">
        <f>VLOOKUP($A$1:$A$611,[1]Sheet1!A$1:G$611,6)</f>
        <v>85</v>
      </c>
      <c r="N561">
        <f>VLOOKUP($A$1:$A$611,[1]Sheet1!A$1:G$611,7)</f>
        <v>106</v>
      </c>
    </row>
    <row r="562" spans="1:14" x14ac:dyDescent="0.3">
      <c r="A562" s="3">
        <v>561</v>
      </c>
      <c r="B562" s="4">
        <v>40568</v>
      </c>
      <c r="C562" s="7" t="str">
        <f>TEXT($B562,"ddd")</f>
        <v>Tue</v>
      </c>
      <c r="D562" s="3">
        <v>13</v>
      </c>
      <c r="E562" s="3" t="b">
        <v>0</v>
      </c>
      <c r="F562" s="3">
        <v>2</v>
      </c>
      <c r="G562" s="3">
        <v>2</v>
      </c>
      <c r="H562" s="3">
        <v>0.26</v>
      </c>
      <c r="I562">
        <f>VLOOKUP($A$1:$A$611,[1]Sheet1!A$1:G$611,2)</f>
        <v>0.2727</v>
      </c>
      <c r="J562">
        <f>VLOOKUP($A$1:$A$611,[1]Sheet1!A$1:G$611,3)</f>
        <v>0.56000000000000005</v>
      </c>
      <c r="K562">
        <f>VLOOKUP($A$1:$A$611,[1]Sheet1!A$1:G$611,4)</f>
        <v>0.1343</v>
      </c>
      <c r="L562">
        <f>VLOOKUP($A$1:$A$611,[1]Sheet1!A$1:G$611,5)</f>
        <v>21</v>
      </c>
      <c r="M562">
        <f>VLOOKUP($A$1:$A$611,[1]Sheet1!A$1:G$611,6)</f>
        <v>72</v>
      </c>
      <c r="N562">
        <f>VLOOKUP($A$1:$A$611,[1]Sheet1!A$1:G$611,7)</f>
        <v>93</v>
      </c>
    </row>
    <row r="563" spans="1:14" x14ac:dyDescent="0.3">
      <c r="A563" s="3">
        <v>562</v>
      </c>
      <c r="B563" s="4">
        <v>40568</v>
      </c>
      <c r="C563" s="7" t="str">
        <f>TEXT($B563,"ddd")</f>
        <v>Tue</v>
      </c>
      <c r="D563" s="3">
        <v>14</v>
      </c>
      <c r="E563" s="3" t="b">
        <v>0</v>
      </c>
      <c r="F563" s="3">
        <v>2</v>
      </c>
      <c r="G563" s="3">
        <v>2</v>
      </c>
      <c r="H563" s="3">
        <v>0.3</v>
      </c>
      <c r="I563">
        <f>VLOOKUP($A$1:$A$611,[1]Sheet1!A$1:G$611,2)</f>
        <v>0.33329999999999999</v>
      </c>
      <c r="J563">
        <f>VLOOKUP($A$1:$A$611,[1]Sheet1!A$1:G$611,3)</f>
        <v>0.45</v>
      </c>
      <c r="K563">
        <f>VLOOKUP($A$1:$A$611,[1]Sheet1!A$1:G$611,4)</f>
        <v>0</v>
      </c>
      <c r="L563">
        <f>VLOOKUP($A$1:$A$611,[1]Sheet1!A$1:G$611,5)</f>
        <v>11</v>
      </c>
      <c r="M563">
        <f>VLOOKUP($A$1:$A$611,[1]Sheet1!A$1:G$611,6)</f>
        <v>57</v>
      </c>
      <c r="N563">
        <f>VLOOKUP($A$1:$A$611,[1]Sheet1!A$1:G$611,7)</f>
        <v>68</v>
      </c>
    </row>
    <row r="564" spans="1:14" x14ac:dyDescent="0.3">
      <c r="A564" s="3">
        <v>563</v>
      </c>
      <c r="B564" s="4">
        <v>40568</v>
      </c>
      <c r="C564" s="7" t="str">
        <f>TEXT($B564,"ddd")</f>
        <v>Tue</v>
      </c>
      <c r="D564" s="3">
        <v>15</v>
      </c>
      <c r="E564" s="3" t="b">
        <v>0</v>
      </c>
      <c r="F564" s="3">
        <v>2</v>
      </c>
      <c r="G564" s="3">
        <v>2</v>
      </c>
      <c r="H564" s="3">
        <v>0.32</v>
      </c>
      <c r="I564">
        <f>VLOOKUP($A$1:$A$611,[1]Sheet1!A$1:G$611,2)</f>
        <v>0.34849999999999998</v>
      </c>
      <c r="J564">
        <f>VLOOKUP($A$1:$A$611,[1]Sheet1!A$1:G$611,3)</f>
        <v>0.42</v>
      </c>
      <c r="K564">
        <f>VLOOKUP($A$1:$A$611,[1]Sheet1!A$1:G$611,4)</f>
        <v>0</v>
      </c>
      <c r="L564">
        <f>VLOOKUP($A$1:$A$611,[1]Sheet1!A$1:G$611,5)</f>
        <v>21</v>
      </c>
      <c r="M564">
        <f>VLOOKUP($A$1:$A$611,[1]Sheet1!A$1:G$611,6)</f>
        <v>63</v>
      </c>
      <c r="N564">
        <f>VLOOKUP($A$1:$A$611,[1]Sheet1!A$1:G$611,7)</f>
        <v>84</v>
      </c>
    </row>
    <row r="565" spans="1:14" x14ac:dyDescent="0.3">
      <c r="A565" s="3">
        <v>564</v>
      </c>
      <c r="B565" s="4">
        <v>40568</v>
      </c>
      <c r="C565" s="7" t="str">
        <f>TEXT($B565,"ddd")</f>
        <v>Tue</v>
      </c>
      <c r="D565" s="3">
        <v>16</v>
      </c>
      <c r="E565" s="3" t="b">
        <v>0</v>
      </c>
      <c r="F565" s="3">
        <v>2</v>
      </c>
      <c r="G565" s="3">
        <v>2</v>
      </c>
      <c r="H565" s="3">
        <v>0.32</v>
      </c>
      <c r="I565">
        <f>VLOOKUP($A$1:$A$611,[1]Sheet1!A$1:G$611,2)</f>
        <v>0.34849999999999998</v>
      </c>
      <c r="J565">
        <f>VLOOKUP($A$1:$A$611,[1]Sheet1!A$1:G$611,3)</f>
        <v>0.42</v>
      </c>
      <c r="K565">
        <f>VLOOKUP($A$1:$A$611,[1]Sheet1!A$1:G$611,4)</f>
        <v>0</v>
      </c>
      <c r="L565">
        <f>VLOOKUP($A$1:$A$611,[1]Sheet1!A$1:G$611,5)</f>
        <v>14</v>
      </c>
      <c r="M565">
        <f>VLOOKUP($A$1:$A$611,[1]Sheet1!A$1:G$611,6)</f>
        <v>102</v>
      </c>
      <c r="N565">
        <f>VLOOKUP($A$1:$A$611,[1]Sheet1!A$1:G$611,7)</f>
        <v>116</v>
      </c>
    </row>
    <row r="566" spans="1:14" x14ac:dyDescent="0.3">
      <c r="A566" s="3">
        <v>565</v>
      </c>
      <c r="B566" s="4">
        <v>40568</v>
      </c>
      <c r="C566" s="7" t="str">
        <f>TEXT($B566,"ddd")</f>
        <v>Tue</v>
      </c>
      <c r="D566" s="3">
        <v>17</v>
      </c>
      <c r="E566" s="3" t="b">
        <v>0</v>
      </c>
      <c r="F566" s="3">
        <v>2</v>
      </c>
      <c r="G566" s="3">
        <v>1</v>
      </c>
      <c r="H566" s="3">
        <v>0.3</v>
      </c>
      <c r="I566">
        <f>VLOOKUP($A$1:$A$611,[1]Sheet1!A$1:G$611,2)</f>
        <v>0.33329999999999999</v>
      </c>
      <c r="J566">
        <f>VLOOKUP($A$1:$A$611,[1]Sheet1!A$1:G$611,3)</f>
        <v>0.45</v>
      </c>
      <c r="K566">
        <f>VLOOKUP($A$1:$A$611,[1]Sheet1!A$1:G$611,4)</f>
        <v>0</v>
      </c>
      <c r="L566">
        <f>VLOOKUP($A$1:$A$611,[1]Sheet1!A$1:G$611,5)</f>
        <v>14</v>
      </c>
      <c r="M566">
        <f>VLOOKUP($A$1:$A$611,[1]Sheet1!A$1:G$611,6)</f>
        <v>208</v>
      </c>
      <c r="N566">
        <f>VLOOKUP($A$1:$A$611,[1]Sheet1!A$1:G$611,7)</f>
        <v>222</v>
      </c>
    </row>
    <row r="567" spans="1:14" x14ac:dyDescent="0.3">
      <c r="A567" s="3">
        <v>566</v>
      </c>
      <c r="B567" s="4">
        <v>40568</v>
      </c>
      <c r="C567" s="7" t="str">
        <f>TEXT($B567,"ddd")</f>
        <v>Tue</v>
      </c>
      <c r="D567" s="3">
        <v>18</v>
      </c>
      <c r="E567" s="3" t="b">
        <v>0</v>
      </c>
      <c r="F567" s="3">
        <v>2</v>
      </c>
      <c r="G567" s="3">
        <v>2</v>
      </c>
      <c r="H567" s="3">
        <v>0.3</v>
      </c>
      <c r="I567">
        <f>VLOOKUP($A$1:$A$611,[1]Sheet1!A$1:G$611,2)</f>
        <v>0.31819999999999998</v>
      </c>
      <c r="J567">
        <f>VLOOKUP($A$1:$A$611,[1]Sheet1!A$1:G$611,3)</f>
        <v>0.49</v>
      </c>
      <c r="K567">
        <f>VLOOKUP($A$1:$A$611,[1]Sheet1!A$1:G$611,4)</f>
        <v>8.9599999999999999E-2</v>
      </c>
      <c r="L567">
        <f>VLOOKUP($A$1:$A$611,[1]Sheet1!A$1:G$611,5)</f>
        <v>7</v>
      </c>
      <c r="M567">
        <f>VLOOKUP($A$1:$A$611,[1]Sheet1!A$1:G$611,6)</f>
        <v>218</v>
      </c>
      <c r="N567">
        <f>VLOOKUP($A$1:$A$611,[1]Sheet1!A$1:G$611,7)</f>
        <v>225</v>
      </c>
    </row>
    <row r="568" spans="1:14" x14ac:dyDescent="0.3">
      <c r="A568" s="3">
        <v>567</v>
      </c>
      <c r="B568" s="4">
        <v>40568</v>
      </c>
      <c r="C568" s="7" t="str">
        <f>TEXT($B568,"ddd")</f>
        <v>Tue</v>
      </c>
      <c r="D568" s="3">
        <v>19</v>
      </c>
      <c r="E568" s="3" t="b">
        <v>0</v>
      </c>
      <c r="F568" s="3">
        <v>2</v>
      </c>
      <c r="G568" s="3">
        <v>2</v>
      </c>
      <c r="H568" s="3">
        <v>0.26</v>
      </c>
      <c r="I568">
        <f>VLOOKUP($A$1:$A$611,[1]Sheet1!A$1:G$611,2)</f>
        <v>0.2576</v>
      </c>
      <c r="J568">
        <f>VLOOKUP($A$1:$A$611,[1]Sheet1!A$1:G$611,3)</f>
        <v>0.65</v>
      </c>
      <c r="K568">
        <f>VLOOKUP($A$1:$A$611,[1]Sheet1!A$1:G$611,4)</f>
        <v>0.16420000000000001</v>
      </c>
      <c r="L568">
        <f>VLOOKUP($A$1:$A$611,[1]Sheet1!A$1:G$611,5)</f>
        <v>13</v>
      </c>
      <c r="M568">
        <f>VLOOKUP($A$1:$A$611,[1]Sheet1!A$1:G$611,6)</f>
        <v>133</v>
      </c>
      <c r="N568">
        <f>VLOOKUP($A$1:$A$611,[1]Sheet1!A$1:G$611,7)</f>
        <v>146</v>
      </c>
    </row>
    <row r="569" spans="1:14" x14ac:dyDescent="0.3">
      <c r="A569" s="3">
        <v>568</v>
      </c>
      <c r="B569" s="4">
        <v>40568</v>
      </c>
      <c r="C569" s="7" t="str">
        <f>TEXT($B569,"ddd")</f>
        <v>Tue</v>
      </c>
      <c r="D569" s="3">
        <v>20</v>
      </c>
      <c r="E569" s="3" t="b">
        <v>0</v>
      </c>
      <c r="F569" s="3">
        <v>2</v>
      </c>
      <c r="G569" s="3">
        <v>1</v>
      </c>
      <c r="H569" s="3">
        <v>0.24</v>
      </c>
      <c r="I569">
        <f>VLOOKUP($A$1:$A$611,[1]Sheet1!A$1:G$611,2)</f>
        <v>0.2273</v>
      </c>
      <c r="J569">
        <f>VLOOKUP($A$1:$A$611,[1]Sheet1!A$1:G$611,3)</f>
        <v>0.65</v>
      </c>
      <c r="K569">
        <f>VLOOKUP($A$1:$A$611,[1]Sheet1!A$1:G$611,4)</f>
        <v>0.19400000000000001</v>
      </c>
      <c r="L569">
        <f>VLOOKUP($A$1:$A$611,[1]Sheet1!A$1:G$611,5)</f>
        <v>16</v>
      </c>
      <c r="M569">
        <f>VLOOKUP($A$1:$A$611,[1]Sheet1!A$1:G$611,6)</f>
        <v>103</v>
      </c>
      <c r="N569">
        <f>VLOOKUP($A$1:$A$611,[1]Sheet1!A$1:G$611,7)</f>
        <v>119</v>
      </c>
    </row>
    <row r="570" spans="1:14" x14ac:dyDescent="0.3">
      <c r="A570" s="3">
        <v>569</v>
      </c>
      <c r="B570" s="4">
        <v>40568</v>
      </c>
      <c r="C570" s="7" t="str">
        <f>TEXT($B570,"ddd")</f>
        <v>Tue</v>
      </c>
      <c r="D570" s="3">
        <v>21</v>
      </c>
      <c r="E570" s="3" t="b">
        <v>0</v>
      </c>
      <c r="F570" s="3">
        <v>2</v>
      </c>
      <c r="G570" s="3">
        <v>1</v>
      </c>
      <c r="H570" s="3">
        <v>0.24</v>
      </c>
      <c r="I570">
        <f>VLOOKUP($A$1:$A$611,[1]Sheet1!A$1:G$611,2)</f>
        <v>0.2273</v>
      </c>
      <c r="J570">
        <f>VLOOKUP($A$1:$A$611,[1]Sheet1!A$1:G$611,3)</f>
        <v>0.65</v>
      </c>
      <c r="K570">
        <f>VLOOKUP($A$1:$A$611,[1]Sheet1!A$1:G$611,4)</f>
        <v>0.19400000000000001</v>
      </c>
      <c r="L570">
        <f>VLOOKUP($A$1:$A$611,[1]Sheet1!A$1:G$611,5)</f>
        <v>5</v>
      </c>
      <c r="M570">
        <f>VLOOKUP($A$1:$A$611,[1]Sheet1!A$1:G$611,6)</f>
        <v>40</v>
      </c>
      <c r="N570">
        <f>VLOOKUP($A$1:$A$611,[1]Sheet1!A$1:G$611,7)</f>
        <v>45</v>
      </c>
    </row>
    <row r="571" spans="1:14" x14ac:dyDescent="0.3">
      <c r="A571" s="3">
        <v>570</v>
      </c>
      <c r="B571" s="4">
        <v>40568</v>
      </c>
      <c r="C571" s="7" t="str">
        <f>TEXT($B571,"ddd")</f>
        <v>Tue</v>
      </c>
      <c r="D571" s="3">
        <v>22</v>
      </c>
      <c r="E571" s="3" t="b">
        <v>0</v>
      </c>
      <c r="F571" s="3">
        <v>2</v>
      </c>
      <c r="G571" s="3">
        <v>1</v>
      </c>
      <c r="H571" s="3">
        <v>0.22</v>
      </c>
      <c r="I571">
        <f>VLOOKUP($A$1:$A$611,[1]Sheet1!A$1:G$611,2)</f>
        <v>0.2273</v>
      </c>
      <c r="J571">
        <f>VLOOKUP($A$1:$A$611,[1]Sheet1!A$1:G$611,3)</f>
        <v>0.64</v>
      </c>
      <c r="K571">
        <f>VLOOKUP($A$1:$A$611,[1]Sheet1!A$1:G$611,4)</f>
        <v>0.16420000000000001</v>
      </c>
      <c r="L571">
        <f>VLOOKUP($A$1:$A$611,[1]Sheet1!A$1:G$611,5)</f>
        <v>4</v>
      </c>
      <c r="M571">
        <f>VLOOKUP($A$1:$A$611,[1]Sheet1!A$1:G$611,6)</f>
        <v>49</v>
      </c>
      <c r="N571">
        <f>VLOOKUP($A$1:$A$611,[1]Sheet1!A$1:G$611,7)</f>
        <v>53</v>
      </c>
    </row>
    <row r="572" spans="1:14" x14ac:dyDescent="0.3">
      <c r="A572" s="3">
        <v>571</v>
      </c>
      <c r="B572" s="4">
        <v>40568</v>
      </c>
      <c r="C572" s="7" t="str">
        <f>TEXT($B572,"ddd")</f>
        <v>Tue</v>
      </c>
      <c r="D572" s="3">
        <v>23</v>
      </c>
      <c r="E572" s="3" t="b">
        <v>0</v>
      </c>
      <c r="F572" s="3">
        <v>2</v>
      </c>
      <c r="G572" s="3">
        <v>2</v>
      </c>
      <c r="H572" s="3">
        <v>0.22</v>
      </c>
      <c r="I572">
        <f>VLOOKUP($A$1:$A$611,[1]Sheet1!A$1:G$611,2)</f>
        <v>0.2273</v>
      </c>
      <c r="J572">
        <f>VLOOKUP($A$1:$A$611,[1]Sheet1!A$1:G$611,3)</f>
        <v>0.64</v>
      </c>
      <c r="K572">
        <f>VLOOKUP($A$1:$A$611,[1]Sheet1!A$1:G$611,4)</f>
        <v>0.16420000000000001</v>
      </c>
      <c r="L572">
        <f>VLOOKUP($A$1:$A$611,[1]Sheet1!A$1:G$611,5)</f>
        <v>3</v>
      </c>
      <c r="M572">
        <f>VLOOKUP($A$1:$A$611,[1]Sheet1!A$1:G$611,6)</f>
        <v>37</v>
      </c>
      <c r="N572">
        <f>VLOOKUP($A$1:$A$611,[1]Sheet1!A$1:G$611,7)</f>
        <v>40</v>
      </c>
    </row>
    <row r="573" spans="1:14" x14ac:dyDescent="0.3">
      <c r="A573" s="3">
        <v>572</v>
      </c>
      <c r="B573" s="4">
        <v>40569</v>
      </c>
      <c r="C573" s="7" t="str">
        <f>TEXT($B573,"ddd")</f>
        <v>Wed</v>
      </c>
      <c r="D573" s="3">
        <v>0</v>
      </c>
      <c r="E573" s="3" t="b">
        <v>0</v>
      </c>
      <c r="F573" s="3">
        <v>3</v>
      </c>
      <c r="G573" s="3">
        <v>2</v>
      </c>
      <c r="H573" s="3">
        <v>0.22</v>
      </c>
      <c r="I573">
        <f>VLOOKUP($A$1:$A$611,[1]Sheet1!A$1:G$611,2)</f>
        <v>0.2273</v>
      </c>
      <c r="J573">
        <f>VLOOKUP($A$1:$A$611,[1]Sheet1!A$1:G$611,3)</f>
        <v>0.69</v>
      </c>
      <c r="K573">
        <f>VLOOKUP($A$1:$A$611,[1]Sheet1!A$1:G$611,4)</f>
        <v>0.1343</v>
      </c>
      <c r="L573">
        <f>VLOOKUP($A$1:$A$611,[1]Sheet1!A$1:G$611,5)</f>
        <v>3</v>
      </c>
      <c r="M573">
        <f>VLOOKUP($A$1:$A$611,[1]Sheet1!A$1:G$611,6)</f>
        <v>14</v>
      </c>
      <c r="N573">
        <f>VLOOKUP($A$1:$A$611,[1]Sheet1!A$1:G$611,7)</f>
        <v>17</v>
      </c>
    </row>
    <row r="574" spans="1:14" x14ac:dyDescent="0.3">
      <c r="A574" s="3">
        <v>573</v>
      </c>
      <c r="B574" s="4">
        <v>40569</v>
      </c>
      <c r="C574" s="7" t="str">
        <f>TEXT($B574,"ddd")</f>
        <v>Wed</v>
      </c>
      <c r="D574" s="3">
        <v>1</v>
      </c>
      <c r="E574" s="3" t="b">
        <v>0</v>
      </c>
      <c r="F574" s="3">
        <v>3</v>
      </c>
      <c r="G574" s="3">
        <v>2</v>
      </c>
      <c r="H574" s="3">
        <v>0.24</v>
      </c>
      <c r="I574">
        <f>VLOOKUP($A$1:$A$611,[1]Sheet1!A$1:G$611,2)</f>
        <v>0.2424</v>
      </c>
      <c r="J574">
        <f>VLOOKUP($A$1:$A$611,[1]Sheet1!A$1:G$611,3)</f>
        <v>0.65</v>
      </c>
      <c r="K574">
        <f>VLOOKUP($A$1:$A$611,[1]Sheet1!A$1:G$611,4)</f>
        <v>0.1343</v>
      </c>
      <c r="L574">
        <f>VLOOKUP($A$1:$A$611,[1]Sheet1!A$1:G$611,5)</f>
        <v>0</v>
      </c>
      <c r="M574">
        <f>VLOOKUP($A$1:$A$611,[1]Sheet1!A$1:G$611,6)</f>
        <v>5</v>
      </c>
      <c r="N574">
        <f>VLOOKUP($A$1:$A$611,[1]Sheet1!A$1:G$611,7)</f>
        <v>5</v>
      </c>
    </row>
    <row r="575" spans="1:14" x14ac:dyDescent="0.3">
      <c r="A575" s="3">
        <v>574</v>
      </c>
      <c r="B575" s="4">
        <v>40569</v>
      </c>
      <c r="C575" s="7" t="str">
        <f>TEXT($B575,"ddd")</f>
        <v>Wed</v>
      </c>
      <c r="D575" s="3">
        <v>2</v>
      </c>
      <c r="E575" s="3" t="b">
        <v>0</v>
      </c>
      <c r="F575" s="3">
        <v>3</v>
      </c>
      <c r="G575" s="3">
        <v>3</v>
      </c>
      <c r="H575" s="3">
        <v>0.22</v>
      </c>
      <c r="I575">
        <f>VLOOKUP($A$1:$A$611,[1]Sheet1!A$1:G$611,2)</f>
        <v>0.2273</v>
      </c>
      <c r="J575">
        <f>VLOOKUP($A$1:$A$611,[1]Sheet1!A$1:G$611,3)</f>
        <v>0.69</v>
      </c>
      <c r="K575">
        <f>VLOOKUP($A$1:$A$611,[1]Sheet1!A$1:G$611,4)</f>
        <v>0.19400000000000001</v>
      </c>
      <c r="L575">
        <f>VLOOKUP($A$1:$A$611,[1]Sheet1!A$1:G$611,5)</f>
        <v>3</v>
      </c>
      <c r="M575">
        <f>VLOOKUP($A$1:$A$611,[1]Sheet1!A$1:G$611,6)</f>
        <v>7</v>
      </c>
      <c r="N575">
        <f>VLOOKUP($A$1:$A$611,[1]Sheet1!A$1:G$611,7)</f>
        <v>10</v>
      </c>
    </row>
    <row r="576" spans="1:14" x14ac:dyDescent="0.3">
      <c r="A576" s="3">
        <v>575</v>
      </c>
      <c r="B576" s="4">
        <v>40569</v>
      </c>
      <c r="C576" s="7" t="str">
        <f>TEXT($B576,"ddd")</f>
        <v>Wed</v>
      </c>
      <c r="D576" s="3">
        <v>5</v>
      </c>
      <c r="E576" s="3" t="b">
        <v>0</v>
      </c>
      <c r="F576" s="3">
        <v>3</v>
      </c>
      <c r="G576" s="3">
        <v>3</v>
      </c>
      <c r="H576" s="3">
        <v>0.2</v>
      </c>
      <c r="I576">
        <f>VLOOKUP($A$1:$A$611,[1]Sheet1!A$1:G$611,2)</f>
        <v>0.18179999999999999</v>
      </c>
      <c r="J576">
        <f>VLOOKUP($A$1:$A$611,[1]Sheet1!A$1:G$611,3)</f>
        <v>0.86</v>
      </c>
      <c r="K576">
        <f>VLOOKUP($A$1:$A$611,[1]Sheet1!A$1:G$611,4)</f>
        <v>0.28360000000000002</v>
      </c>
      <c r="L576">
        <f>VLOOKUP($A$1:$A$611,[1]Sheet1!A$1:G$611,5)</f>
        <v>0</v>
      </c>
      <c r="M576">
        <f>VLOOKUP($A$1:$A$611,[1]Sheet1!A$1:G$611,6)</f>
        <v>1</v>
      </c>
      <c r="N576">
        <f>VLOOKUP($A$1:$A$611,[1]Sheet1!A$1:G$611,7)</f>
        <v>1</v>
      </c>
    </row>
    <row r="577" spans="1:14" x14ac:dyDescent="0.3">
      <c r="A577" s="3">
        <v>576</v>
      </c>
      <c r="B577" s="4">
        <v>40569</v>
      </c>
      <c r="C577" s="7" t="str">
        <f>TEXT($B577,"ddd")</f>
        <v>Wed</v>
      </c>
      <c r="D577" s="3">
        <v>6</v>
      </c>
      <c r="E577" s="3" t="b">
        <v>0</v>
      </c>
      <c r="F577" s="3">
        <v>3</v>
      </c>
      <c r="G577" s="3">
        <v>3</v>
      </c>
      <c r="H577" s="3">
        <v>0.2</v>
      </c>
      <c r="I577">
        <f>VLOOKUP($A$1:$A$611,[1]Sheet1!A$1:G$611,2)</f>
        <v>0.18179999999999999</v>
      </c>
      <c r="J577">
        <f>VLOOKUP($A$1:$A$611,[1]Sheet1!A$1:G$611,3)</f>
        <v>0.86</v>
      </c>
      <c r="K577">
        <f>VLOOKUP($A$1:$A$611,[1]Sheet1!A$1:G$611,4)</f>
        <v>0.28360000000000002</v>
      </c>
      <c r="L577">
        <f>VLOOKUP($A$1:$A$611,[1]Sheet1!A$1:G$611,5)</f>
        <v>0</v>
      </c>
      <c r="M577">
        <f>VLOOKUP($A$1:$A$611,[1]Sheet1!A$1:G$611,6)</f>
        <v>8</v>
      </c>
      <c r="N577">
        <f>VLOOKUP($A$1:$A$611,[1]Sheet1!A$1:G$611,7)</f>
        <v>8</v>
      </c>
    </row>
    <row r="578" spans="1:14" x14ac:dyDescent="0.3">
      <c r="A578" s="3">
        <v>577</v>
      </c>
      <c r="B578" s="4">
        <v>40569</v>
      </c>
      <c r="C578" s="7" t="str">
        <f>TEXT($B578,"ddd")</f>
        <v>Wed</v>
      </c>
      <c r="D578" s="3">
        <v>7</v>
      </c>
      <c r="E578" s="3" t="b">
        <v>0</v>
      </c>
      <c r="F578" s="3">
        <v>3</v>
      </c>
      <c r="G578" s="3">
        <v>3</v>
      </c>
      <c r="H578" s="3">
        <v>0.22</v>
      </c>
      <c r="I578">
        <f>VLOOKUP($A$1:$A$611,[1]Sheet1!A$1:G$611,2)</f>
        <v>0.21210000000000001</v>
      </c>
      <c r="J578">
        <f>VLOOKUP($A$1:$A$611,[1]Sheet1!A$1:G$611,3)</f>
        <v>0.87</v>
      </c>
      <c r="K578">
        <f>VLOOKUP($A$1:$A$611,[1]Sheet1!A$1:G$611,4)</f>
        <v>0.29849999999999999</v>
      </c>
      <c r="L578">
        <f>VLOOKUP($A$1:$A$611,[1]Sheet1!A$1:G$611,5)</f>
        <v>1</v>
      </c>
      <c r="M578">
        <f>VLOOKUP($A$1:$A$611,[1]Sheet1!A$1:G$611,6)</f>
        <v>29</v>
      </c>
      <c r="N578">
        <f>VLOOKUP($A$1:$A$611,[1]Sheet1!A$1:G$611,7)</f>
        <v>30</v>
      </c>
    </row>
    <row r="579" spans="1:14" x14ac:dyDescent="0.3">
      <c r="A579" s="3">
        <v>578</v>
      </c>
      <c r="B579" s="4">
        <v>40569</v>
      </c>
      <c r="C579" s="7" t="str">
        <f>TEXT($B579,"ddd")</f>
        <v>Wed</v>
      </c>
      <c r="D579" s="3">
        <v>8</v>
      </c>
      <c r="E579" s="3" t="b">
        <v>0</v>
      </c>
      <c r="F579" s="3">
        <v>3</v>
      </c>
      <c r="G579" s="3">
        <v>3</v>
      </c>
      <c r="H579" s="3">
        <v>0.22</v>
      </c>
      <c r="I579">
        <f>VLOOKUP($A$1:$A$611,[1]Sheet1!A$1:G$611,2)</f>
        <v>0.21210000000000001</v>
      </c>
      <c r="J579">
        <f>VLOOKUP($A$1:$A$611,[1]Sheet1!A$1:G$611,3)</f>
        <v>0.87</v>
      </c>
      <c r="K579">
        <f>VLOOKUP($A$1:$A$611,[1]Sheet1!A$1:G$611,4)</f>
        <v>0.29849999999999999</v>
      </c>
      <c r="L579">
        <f>VLOOKUP($A$1:$A$611,[1]Sheet1!A$1:G$611,5)</f>
        <v>3</v>
      </c>
      <c r="M579">
        <f>VLOOKUP($A$1:$A$611,[1]Sheet1!A$1:G$611,6)</f>
        <v>69</v>
      </c>
      <c r="N579">
        <f>VLOOKUP($A$1:$A$611,[1]Sheet1!A$1:G$611,7)</f>
        <v>72</v>
      </c>
    </row>
    <row r="580" spans="1:14" x14ac:dyDescent="0.3">
      <c r="A580" s="3">
        <v>579</v>
      </c>
      <c r="B580" s="4">
        <v>40569</v>
      </c>
      <c r="C580" s="7" t="str">
        <f>TEXT($B580,"ddd")</f>
        <v>Wed</v>
      </c>
      <c r="D580" s="3">
        <v>9</v>
      </c>
      <c r="E580" s="3" t="b">
        <v>0</v>
      </c>
      <c r="F580" s="3">
        <v>3</v>
      </c>
      <c r="G580" s="3">
        <v>3</v>
      </c>
      <c r="H580" s="3">
        <v>0.22</v>
      </c>
      <c r="I580">
        <f>VLOOKUP($A$1:$A$611,[1]Sheet1!A$1:G$611,2)</f>
        <v>0.21210000000000001</v>
      </c>
      <c r="J580">
        <f>VLOOKUP($A$1:$A$611,[1]Sheet1!A$1:G$611,3)</f>
        <v>0.87</v>
      </c>
      <c r="K580">
        <f>VLOOKUP($A$1:$A$611,[1]Sheet1!A$1:G$611,4)</f>
        <v>0.29849999999999999</v>
      </c>
      <c r="L580">
        <f>VLOOKUP($A$1:$A$611,[1]Sheet1!A$1:G$611,5)</f>
        <v>3</v>
      </c>
      <c r="M580">
        <f>VLOOKUP($A$1:$A$611,[1]Sheet1!A$1:G$611,6)</f>
        <v>55</v>
      </c>
      <c r="N580">
        <f>VLOOKUP($A$1:$A$611,[1]Sheet1!A$1:G$611,7)</f>
        <v>58</v>
      </c>
    </row>
    <row r="581" spans="1:14" x14ac:dyDescent="0.3">
      <c r="A581" s="3">
        <v>580</v>
      </c>
      <c r="B581" s="4">
        <v>40569</v>
      </c>
      <c r="C581" s="7" t="str">
        <f>TEXT($B581,"ddd")</f>
        <v>Wed</v>
      </c>
      <c r="D581" s="3">
        <v>10</v>
      </c>
      <c r="E581" s="3" t="b">
        <v>0</v>
      </c>
      <c r="F581" s="3">
        <v>3</v>
      </c>
      <c r="G581" s="3">
        <v>3</v>
      </c>
      <c r="H581" s="3">
        <v>0.22</v>
      </c>
      <c r="I581">
        <f>VLOOKUP($A$1:$A$611,[1]Sheet1!A$1:G$611,2)</f>
        <v>0.21210000000000001</v>
      </c>
      <c r="J581">
        <f>VLOOKUP($A$1:$A$611,[1]Sheet1!A$1:G$611,3)</f>
        <v>0.93</v>
      </c>
      <c r="K581">
        <f>VLOOKUP($A$1:$A$611,[1]Sheet1!A$1:G$611,4)</f>
        <v>0.28360000000000002</v>
      </c>
      <c r="L581">
        <f>VLOOKUP($A$1:$A$611,[1]Sheet1!A$1:G$611,5)</f>
        <v>2</v>
      </c>
      <c r="M581">
        <f>VLOOKUP($A$1:$A$611,[1]Sheet1!A$1:G$611,6)</f>
        <v>26</v>
      </c>
      <c r="N581">
        <f>VLOOKUP($A$1:$A$611,[1]Sheet1!A$1:G$611,7)</f>
        <v>28</v>
      </c>
    </row>
    <row r="582" spans="1:14" x14ac:dyDescent="0.3">
      <c r="A582" s="3">
        <v>581</v>
      </c>
      <c r="B582" s="4">
        <v>40569</v>
      </c>
      <c r="C582" s="7" t="str">
        <f>TEXT($B582,"ddd")</f>
        <v>Wed</v>
      </c>
      <c r="D582" s="3">
        <v>11</v>
      </c>
      <c r="E582" s="3" t="b">
        <v>0</v>
      </c>
      <c r="F582" s="3">
        <v>3</v>
      </c>
      <c r="G582" s="3">
        <v>3</v>
      </c>
      <c r="H582" s="3">
        <v>0.22</v>
      </c>
      <c r="I582">
        <f>VLOOKUP($A$1:$A$611,[1]Sheet1!A$1:G$611,2)</f>
        <v>0.19700000000000001</v>
      </c>
      <c r="J582">
        <f>VLOOKUP($A$1:$A$611,[1]Sheet1!A$1:G$611,3)</f>
        <v>0.93</v>
      </c>
      <c r="K582">
        <f>VLOOKUP($A$1:$A$611,[1]Sheet1!A$1:G$611,4)</f>
        <v>0.32840000000000003</v>
      </c>
      <c r="L582">
        <f>VLOOKUP($A$1:$A$611,[1]Sheet1!A$1:G$611,5)</f>
        <v>6</v>
      </c>
      <c r="M582">
        <f>VLOOKUP($A$1:$A$611,[1]Sheet1!A$1:G$611,6)</f>
        <v>35</v>
      </c>
      <c r="N582">
        <f>VLOOKUP($A$1:$A$611,[1]Sheet1!A$1:G$611,7)</f>
        <v>41</v>
      </c>
    </row>
    <row r="583" spans="1:14" x14ac:dyDescent="0.3">
      <c r="A583" s="3">
        <v>582</v>
      </c>
      <c r="B583" s="4">
        <v>40569</v>
      </c>
      <c r="C583" s="7" t="str">
        <f>TEXT($B583,"ddd")</f>
        <v>Wed</v>
      </c>
      <c r="D583" s="3">
        <v>12</v>
      </c>
      <c r="E583" s="3" t="b">
        <v>0</v>
      </c>
      <c r="F583" s="3">
        <v>3</v>
      </c>
      <c r="G583" s="3">
        <v>3</v>
      </c>
      <c r="H583" s="3">
        <v>0.22</v>
      </c>
      <c r="I583">
        <f>VLOOKUP($A$1:$A$611,[1]Sheet1!A$1:G$611,2)</f>
        <v>0.19700000000000001</v>
      </c>
      <c r="J583">
        <f>VLOOKUP($A$1:$A$611,[1]Sheet1!A$1:G$611,3)</f>
        <v>0.93</v>
      </c>
      <c r="K583">
        <f>VLOOKUP($A$1:$A$611,[1]Sheet1!A$1:G$611,4)</f>
        <v>0.32840000000000003</v>
      </c>
      <c r="L583">
        <f>VLOOKUP($A$1:$A$611,[1]Sheet1!A$1:G$611,5)</f>
        <v>7</v>
      </c>
      <c r="M583">
        <f>VLOOKUP($A$1:$A$611,[1]Sheet1!A$1:G$611,6)</f>
        <v>41</v>
      </c>
      <c r="N583">
        <f>VLOOKUP($A$1:$A$611,[1]Sheet1!A$1:G$611,7)</f>
        <v>48</v>
      </c>
    </row>
    <row r="584" spans="1:14" x14ac:dyDescent="0.3">
      <c r="A584" s="3">
        <v>583</v>
      </c>
      <c r="B584" s="4">
        <v>40569</v>
      </c>
      <c r="C584" s="7" t="str">
        <f>TEXT($B584,"ddd")</f>
        <v>Wed</v>
      </c>
      <c r="D584" s="3">
        <v>13</v>
      </c>
      <c r="E584" s="3" t="b">
        <v>0</v>
      </c>
      <c r="F584" s="3">
        <v>3</v>
      </c>
      <c r="G584" s="3">
        <v>3</v>
      </c>
      <c r="H584" s="3">
        <v>0.22</v>
      </c>
      <c r="I584">
        <f>VLOOKUP($A$1:$A$611,[1]Sheet1!A$1:G$611,2)</f>
        <v>0.19700000000000001</v>
      </c>
      <c r="J584">
        <f>VLOOKUP($A$1:$A$611,[1]Sheet1!A$1:G$611,3)</f>
        <v>0.93</v>
      </c>
      <c r="K584">
        <f>VLOOKUP($A$1:$A$611,[1]Sheet1!A$1:G$611,4)</f>
        <v>0.32840000000000003</v>
      </c>
      <c r="L584">
        <f>VLOOKUP($A$1:$A$611,[1]Sheet1!A$1:G$611,5)</f>
        <v>4</v>
      </c>
      <c r="M584">
        <f>VLOOKUP($A$1:$A$611,[1]Sheet1!A$1:G$611,6)</f>
        <v>43</v>
      </c>
      <c r="N584">
        <f>VLOOKUP($A$1:$A$611,[1]Sheet1!A$1:G$611,7)</f>
        <v>47</v>
      </c>
    </row>
    <row r="585" spans="1:14" x14ac:dyDescent="0.3">
      <c r="A585" s="3">
        <v>584</v>
      </c>
      <c r="B585" s="4">
        <v>40569</v>
      </c>
      <c r="C585" s="7" t="str">
        <f>TEXT($B585,"ddd")</f>
        <v>Wed</v>
      </c>
      <c r="D585" s="3">
        <v>14</v>
      </c>
      <c r="E585" s="3" t="b">
        <v>0</v>
      </c>
      <c r="F585" s="3">
        <v>3</v>
      </c>
      <c r="G585" s="3">
        <v>3</v>
      </c>
      <c r="H585" s="3">
        <v>0.22</v>
      </c>
      <c r="I585">
        <f>VLOOKUP($A$1:$A$611,[1]Sheet1!A$1:G$611,2)</f>
        <v>0.19700000000000001</v>
      </c>
      <c r="J585">
        <f>VLOOKUP($A$1:$A$611,[1]Sheet1!A$1:G$611,3)</f>
        <v>0.93</v>
      </c>
      <c r="K585">
        <f>VLOOKUP($A$1:$A$611,[1]Sheet1!A$1:G$611,4)</f>
        <v>0.35820000000000002</v>
      </c>
      <c r="L585">
        <f>VLOOKUP($A$1:$A$611,[1]Sheet1!A$1:G$611,5)</f>
        <v>0</v>
      </c>
      <c r="M585">
        <f>VLOOKUP($A$1:$A$611,[1]Sheet1!A$1:G$611,6)</f>
        <v>36</v>
      </c>
      <c r="N585">
        <f>VLOOKUP($A$1:$A$611,[1]Sheet1!A$1:G$611,7)</f>
        <v>36</v>
      </c>
    </row>
    <row r="586" spans="1:14" x14ac:dyDescent="0.3">
      <c r="A586" s="3">
        <v>585</v>
      </c>
      <c r="B586" s="4">
        <v>40569</v>
      </c>
      <c r="C586" s="7" t="str">
        <f>TEXT($B586,"ddd")</f>
        <v>Wed</v>
      </c>
      <c r="D586" s="3">
        <v>15</v>
      </c>
      <c r="E586" s="3" t="b">
        <v>0</v>
      </c>
      <c r="F586" s="3">
        <v>3</v>
      </c>
      <c r="G586" s="3">
        <v>3</v>
      </c>
      <c r="H586" s="3">
        <v>0.22</v>
      </c>
      <c r="I586">
        <f>VLOOKUP($A$1:$A$611,[1]Sheet1!A$1:G$611,2)</f>
        <v>0.18179999999999999</v>
      </c>
      <c r="J586">
        <f>VLOOKUP($A$1:$A$611,[1]Sheet1!A$1:G$611,3)</f>
        <v>0.93</v>
      </c>
      <c r="K586">
        <f>VLOOKUP($A$1:$A$611,[1]Sheet1!A$1:G$611,4)</f>
        <v>0.4627</v>
      </c>
      <c r="L586">
        <f>VLOOKUP($A$1:$A$611,[1]Sheet1!A$1:G$611,5)</f>
        <v>1</v>
      </c>
      <c r="M586">
        <f>VLOOKUP($A$1:$A$611,[1]Sheet1!A$1:G$611,6)</f>
        <v>42</v>
      </c>
      <c r="N586">
        <f>VLOOKUP($A$1:$A$611,[1]Sheet1!A$1:G$611,7)</f>
        <v>43</v>
      </c>
    </row>
    <row r="587" spans="1:14" x14ac:dyDescent="0.3">
      <c r="A587" s="3">
        <v>586</v>
      </c>
      <c r="B587" s="4">
        <v>40569</v>
      </c>
      <c r="C587" s="7" t="str">
        <f>TEXT($B587,"ddd")</f>
        <v>Wed</v>
      </c>
      <c r="D587" s="3">
        <v>16</v>
      </c>
      <c r="E587" s="3" t="b">
        <v>0</v>
      </c>
      <c r="F587" s="3">
        <v>3</v>
      </c>
      <c r="G587" s="3">
        <v>4</v>
      </c>
      <c r="H587" s="3">
        <v>0.22</v>
      </c>
      <c r="I587">
        <f>VLOOKUP($A$1:$A$611,[1]Sheet1!A$1:G$611,2)</f>
        <v>0.19700000000000001</v>
      </c>
      <c r="J587">
        <f>VLOOKUP($A$1:$A$611,[1]Sheet1!A$1:G$611,3)</f>
        <v>0.93</v>
      </c>
      <c r="K587">
        <f>VLOOKUP($A$1:$A$611,[1]Sheet1!A$1:G$611,4)</f>
        <v>0.32840000000000003</v>
      </c>
      <c r="L587">
        <f>VLOOKUP($A$1:$A$611,[1]Sheet1!A$1:G$611,5)</f>
        <v>1</v>
      </c>
      <c r="M587">
        <f>VLOOKUP($A$1:$A$611,[1]Sheet1!A$1:G$611,6)</f>
        <v>35</v>
      </c>
      <c r="N587">
        <f>VLOOKUP($A$1:$A$611,[1]Sheet1!A$1:G$611,7)</f>
        <v>36</v>
      </c>
    </row>
    <row r="588" spans="1:14" x14ac:dyDescent="0.3">
      <c r="A588" s="3">
        <v>587</v>
      </c>
      <c r="B588" s="4">
        <v>40569</v>
      </c>
      <c r="C588" s="7" t="str">
        <f>TEXT($B588,"ddd")</f>
        <v>Wed</v>
      </c>
      <c r="D588" s="3">
        <v>17</v>
      </c>
      <c r="E588" s="3" t="b">
        <v>0</v>
      </c>
      <c r="F588" s="3">
        <v>3</v>
      </c>
      <c r="G588" s="3">
        <v>3</v>
      </c>
      <c r="H588" s="3">
        <v>0.2</v>
      </c>
      <c r="I588">
        <f>VLOOKUP($A$1:$A$611,[1]Sheet1!A$1:G$611,2)</f>
        <v>0.18179999999999999</v>
      </c>
      <c r="J588">
        <f>VLOOKUP($A$1:$A$611,[1]Sheet1!A$1:G$611,3)</f>
        <v>0.93</v>
      </c>
      <c r="K588">
        <f>VLOOKUP($A$1:$A$611,[1]Sheet1!A$1:G$611,4)</f>
        <v>0.35820000000000002</v>
      </c>
      <c r="L588">
        <f>VLOOKUP($A$1:$A$611,[1]Sheet1!A$1:G$611,5)</f>
        <v>0</v>
      </c>
      <c r="M588">
        <f>VLOOKUP($A$1:$A$611,[1]Sheet1!A$1:G$611,6)</f>
        <v>26</v>
      </c>
      <c r="N588">
        <f>VLOOKUP($A$1:$A$611,[1]Sheet1!A$1:G$611,7)</f>
        <v>26</v>
      </c>
    </row>
    <row r="589" spans="1:14" x14ac:dyDescent="0.3">
      <c r="A589" s="3">
        <v>588</v>
      </c>
      <c r="B589" s="4">
        <v>40570</v>
      </c>
      <c r="C589" s="7" t="str">
        <f>TEXT($B589,"ddd")</f>
        <v>Thu</v>
      </c>
      <c r="D589" s="3">
        <v>16</v>
      </c>
      <c r="E589" s="3" t="b">
        <v>0</v>
      </c>
      <c r="F589" s="3">
        <v>4</v>
      </c>
      <c r="G589" s="3">
        <v>1</v>
      </c>
      <c r="H589" s="3">
        <v>0.22</v>
      </c>
      <c r="I589">
        <f>VLOOKUP($A$1:$A$611,[1]Sheet1!A$1:G$611,2)</f>
        <v>0.2273</v>
      </c>
      <c r="J589">
        <f>VLOOKUP($A$1:$A$611,[1]Sheet1!A$1:G$611,3)</f>
        <v>0.55000000000000004</v>
      </c>
      <c r="K589">
        <f>VLOOKUP($A$1:$A$611,[1]Sheet1!A$1:G$611,4)</f>
        <v>0.19400000000000001</v>
      </c>
      <c r="L589">
        <f>VLOOKUP($A$1:$A$611,[1]Sheet1!A$1:G$611,5)</f>
        <v>1</v>
      </c>
      <c r="M589">
        <f>VLOOKUP($A$1:$A$611,[1]Sheet1!A$1:G$611,6)</f>
        <v>23</v>
      </c>
      <c r="N589">
        <f>VLOOKUP($A$1:$A$611,[1]Sheet1!A$1:G$611,7)</f>
        <v>24</v>
      </c>
    </row>
    <row r="590" spans="1:14" x14ac:dyDescent="0.3">
      <c r="A590" s="3">
        <v>589</v>
      </c>
      <c r="B590" s="4">
        <v>40570</v>
      </c>
      <c r="C590" s="7" t="str">
        <f>TEXT($B590,"ddd")</f>
        <v>Thu</v>
      </c>
      <c r="D590" s="3">
        <v>17</v>
      </c>
      <c r="E590" s="3" t="b">
        <v>0</v>
      </c>
      <c r="F590" s="3">
        <v>4</v>
      </c>
      <c r="G590" s="3">
        <v>1</v>
      </c>
      <c r="H590" s="3">
        <v>0.22</v>
      </c>
      <c r="I590">
        <f>VLOOKUP($A$1:$A$611,[1]Sheet1!A$1:G$611,2)</f>
        <v>0.2424</v>
      </c>
      <c r="J590">
        <f>VLOOKUP($A$1:$A$611,[1]Sheet1!A$1:G$611,3)</f>
        <v>0.55000000000000004</v>
      </c>
      <c r="K590">
        <f>VLOOKUP($A$1:$A$611,[1]Sheet1!A$1:G$611,4)</f>
        <v>0.1045</v>
      </c>
      <c r="L590">
        <f>VLOOKUP($A$1:$A$611,[1]Sheet1!A$1:G$611,5)</f>
        <v>2</v>
      </c>
      <c r="M590">
        <f>VLOOKUP($A$1:$A$611,[1]Sheet1!A$1:G$611,6)</f>
        <v>82</v>
      </c>
      <c r="N590">
        <f>VLOOKUP($A$1:$A$611,[1]Sheet1!A$1:G$611,7)</f>
        <v>84</v>
      </c>
    </row>
    <row r="591" spans="1:14" x14ac:dyDescent="0.3">
      <c r="A591" s="3">
        <v>590</v>
      </c>
      <c r="B591" s="4">
        <v>40570</v>
      </c>
      <c r="C591" s="7" t="str">
        <f>TEXT($B591,"ddd")</f>
        <v>Thu</v>
      </c>
      <c r="D591" s="3">
        <v>18</v>
      </c>
      <c r="E591" s="3" t="b">
        <v>0</v>
      </c>
      <c r="F591" s="3">
        <v>4</v>
      </c>
      <c r="G591" s="3">
        <v>1</v>
      </c>
      <c r="H591" s="3">
        <v>0.2</v>
      </c>
      <c r="I591">
        <f>VLOOKUP($A$1:$A$611,[1]Sheet1!A$1:G$611,2)</f>
        <v>0.2273</v>
      </c>
      <c r="J591">
        <f>VLOOKUP($A$1:$A$611,[1]Sheet1!A$1:G$611,3)</f>
        <v>0.69</v>
      </c>
      <c r="K591">
        <f>VLOOKUP($A$1:$A$611,[1]Sheet1!A$1:G$611,4)</f>
        <v>8.9599999999999999E-2</v>
      </c>
      <c r="L591">
        <f>VLOOKUP($A$1:$A$611,[1]Sheet1!A$1:G$611,5)</f>
        <v>3</v>
      </c>
      <c r="M591">
        <f>VLOOKUP($A$1:$A$611,[1]Sheet1!A$1:G$611,6)</f>
        <v>101</v>
      </c>
      <c r="N591">
        <f>VLOOKUP($A$1:$A$611,[1]Sheet1!A$1:G$611,7)</f>
        <v>104</v>
      </c>
    </row>
    <row r="592" spans="1:14" x14ac:dyDescent="0.3">
      <c r="A592" s="3">
        <v>591</v>
      </c>
      <c r="B592" s="4">
        <v>40570</v>
      </c>
      <c r="C592" s="7" t="str">
        <f>TEXT($B592,"ddd")</f>
        <v>Thu</v>
      </c>
      <c r="D592" s="3">
        <v>19</v>
      </c>
      <c r="E592" s="3" t="b">
        <v>0</v>
      </c>
      <c r="F592" s="3">
        <v>4</v>
      </c>
      <c r="G592" s="3">
        <v>1</v>
      </c>
      <c r="H592" s="3">
        <v>0.2</v>
      </c>
      <c r="I592">
        <f>VLOOKUP($A$1:$A$611,[1]Sheet1!A$1:G$611,2)</f>
        <v>0.2273</v>
      </c>
      <c r="J592">
        <f>VLOOKUP($A$1:$A$611,[1]Sheet1!A$1:G$611,3)</f>
        <v>0.69</v>
      </c>
      <c r="K592">
        <f>VLOOKUP($A$1:$A$611,[1]Sheet1!A$1:G$611,4)</f>
        <v>8.9599999999999999E-2</v>
      </c>
      <c r="L592">
        <f>VLOOKUP($A$1:$A$611,[1]Sheet1!A$1:G$611,5)</f>
        <v>3</v>
      </c>
      <c r="M592">
        <f>VLOOKUP($A$1:$A$611,[1]Sheet1!A$1:G$611,6)</f>
        <v>76</v>
      </c>
      <c r="N592">
        <f>VLOOKUP($A$1:$A$611,[1]Sheet1!A$1:G$611,7)</f>
        <v>79</v>
      </c>
    </row>
    <row r="593" spans="1:14" x14ac:dyDescent="0.3">
      <c r="A593" s="3">
        <v>592</v>
      </c>
      <c r="B593" s="4">
        <v>40570</v>
      </c>
      <c r="C593" s="7" t="str">
        <f>TEXT($B593,"ddd")</f>
        <v>Thu</v>
      </c>
      <c r="D593" s="3">
        <v>20</v>
      </c>
      <c r="E593" s="3" t="b">
        <v>0</v>
      </c>
      <c r="F593" s="3">
        <v>4</v>
      </c>
      <c r="G593" s="3">
        <v>1</v>
      </c>
      <c r="H593" s="3">
        <v>0.18</v>
      </c>
      <c r="I593">
        <f>VLOOKUP($A$1:$A$611,[1]Sheet1!A$1:G$611,2)</f>
        <v>0.21210000000000001</v>
      </c>
      <c r="J593">
        <f>VLOOKUP($A$1:$A$611,[1]Sheet1!A$1:G$611,3)</f>
        <v>0.74</v>
      </c>
      <c r="K593">
        <f>VLOOKUP($A$1:$A$611,[1]Sheet1!A$1:G$611,4)</f>
        <v>8.9599999999999999E-2</v>
      </c>
      <c r="L593">
        <f>VLOOKUP($A$1:$A$611,[1]Sheet1!A$1:G$611,5)</f>
        <v>4</v>
      </c>
      <c r="M593">
        <f>VLOOKUP($A$1:$A$611,[1]Sheet1!A$1:G$611,6)</f>
        <v>55</v>
      </c>
      <c r="N593">
        <f>VLOOKUP($A$1:$A$611,[1]Sheet1!A$1:G$611,7)</f>
        <v>59</v>
      </c>
    </row>
    <row r="594" spans="1:14" x14ac:dyDescent="0.3">
      <c r="A594" s="3">
        <v>593</v>
      </c>
      <c r="B594" s="4">
        <v>40570</v>
      </c>
      <c r="C594" s="7" t="str">
        <f>TEXT($B594,"ddd")</f>
        <v>Thu</v>
      </c>
      <c r="D594" s="3">
        <v>21</v>
      </c>
      <c r="E594" s="3" t="b">
        <v>0</v>
      </c>
      <c r="F594" s="3">
        <v>4</v>
      </c>
      <c r="G594" s="3">
        <v>1</v>
      </c>
      <c r="H594" s="3">
        <v>0.18</v>
      </c>
      <c r="I594">
        <f>VLOOKUP($A$1:$A$611,[1]Sheet1!A$1:G$611,2)</f>
        <v>0.21210000000000001</v>
      </c>
      <c r="J594">
        <f>VLOOKUP($A$1:$A$611,[1]Sheet1!A$1:G$611,3)</f>
        <v>0.74</v>
      </c>
      <c r="K594">
        <f>VLOOKUP($A$1:$A$611,[1]Sheet1!A$1:G$611,4)</f>
        <v>8.9599999999999999E-2</v>
      </c>
      <c r="L594">
        <f>VLOOKUP($A$1:$A$611,[1]Sheet1!A$1:G$611,5)</f>
        <v>2</v>
      </c>
      <c r="M594">
        <f>VLOOKUP($A$1:$A$611,[1]Sheet1!A$1:G$611,6)</f>
        <v>36</v>
      </c>
      <c r="N594">
        <f>VLOOKUP($A$1:$A$611,[1]Sheet1!A$1:G$611,7)</f>
        <v>38</v>
      </c>
    </row>
    <row r="595" spans="1:14" x14ac:dyDescent="0.3">
      <c r="A595" s="3">
        <v>594</v>
      </c>
      <c r="B595" s="4">
        <v>40570</v>
      </c>
      <c r="C595" s="7" t="str">
        <f>TEXT($B595,"ddd")</f>
        <v>Thu</v>
      </c>
      <c r="D595" s="3">
        <v>22</v>
      </c>
      <c r="E595" s="3" t="b">
        <v>0</v>
      </c>
      <c r="F595" s="3">
        <v>4</v>
      </c>
      <c r="G595" s="3">
        <v>1</v>
      </c>
      <c r="H595" s="3">
        <v>0.18</v>
      </c>
      <c r="I595">
        <f>VLOOKUP($A$1:$A$611,[1]Sheet1!A$1:G$611,2)</f>
        <v>0.21210000000000001</v>
      </c>
      <c r="J595">
        <f>VLOOKUP($A$1:$A$611,[1]Sheet1!A$1:G$611,3)</f>
        <v>0.74</v>
      </c>
      <c r="K595">
        <f>VLOOKUP($A$1:$A$611,[1]Sheet1!A$1:G$611,4)</f>
        <v>8.9599999999999999E-2</v>
      </c>
      <c r="L595">
        <f>VLOOKUP($A$1:$A$611,[1]Sheet1!A$1:G$611,5)</f>
        <v>0</v>
      </c>
      <c r="M595">
        <f>VLOOKUP($A$1:$A$611,[1]Sheet1!A$1:G$611,6)</f>
        <v>27</v>
      </c>
      <c r="N595">
        <f>VLOOKUP($A$1:$A$611,[1]Sheet1!A$1:G$611,7)</f>
        <v>27</v>
      </c>
    </row>
    <row r="596" spans="1:14" x14ac:dyDescent="0.3">
      <c r="A596" s="3">
        <v>595</v>
      </c>
      <c r="B596" s="4">
        <v>40570</v>
      </c>
      <c r="C596" s="7" t="str">
        <f>TEXT($B596,"ddd")</f>
        <v>Thu</v>
      </c>
      <c r="D596" s="3">
        <v>23</v>
      </c>
      <c r="E596" s="3" t="b">
        <v>0</v>
      </c>
      <c r="F596" s="3">
        <v>4</v>
      </c>
      <c r="G596" s="3">
        <v>1</v>
      </c>
      <c r="H596" s="3">
        <v>0.18</v>
      </c>
      <c r="I596">
        <f>VLOOKUP($A$1:$A$611,[1]Sheet1!A$1:G$611,2)</f>
        <v>0.19700000000000001</v>
      </c>
      <c r="J596">
        <f>VLOOKUP($A$1:$A$611,[1]Sheet1!A$1:G$611,3)</f>
        <v>0.8</v>
      </c>
      <c r="K596">
        <f>VLOOKUP($A$1:$A$611,[1]Sheet1!A$1:G$611,4)</f>
        <v>0.16420000000000001</v>
      </c>
      <c r="L596">
        <f>VLOOKUP($A$1:$A$611,[1]Sheet1!A$1:G$611,5)</f>
        <v>0</v>
      </c>
      <c r="M596">
        <f>VLOOKUP($A$1:$A$611,[1]Sheet1!A$1:G$611,6)</f>
        <v>16</v>
      </c>
      <c r="N596">
        <f>VLOOKUP($A$1:$A$611,[1]Sheet1!A$1:G$611,7)</f>
        <v>16</v>
      </c>
    </row>
    <row r="597" spans="1:14" x14ac:dyDescent="0.3">
      <c r="A597" s="3">
        <v>596</v>
      </c>
      <c r="B597" s="4">
        <v>40571</v>
      </c>
      <c r="C597" s="7" t="str">
        <f>TEXT($B597,"ddd")</f>
        <v>Fri</v>
      </c>
      <c r="D597" s="3">
        <v>0</v>
      </c>
      <c r="E597" s="3" t="b">
        <v>0</v>
      </c>
      <c r="F597" s="3">
        <v>5</v>
      </c>
      <c r="G597" s="3">
        <v>2</v>
      </c>
      <c r="H597" s="3">
        <v>0.2</v>
      </c>
      <c r="I597">
        <f>VLOOKUP($A$1:$A$611,[1]Sheet1!A$1:G$611,2)</f>
        <v>0.21210000000000001</v>
      </c>
      <c r="J597">
        <f>VLOOKUP($A$1:$A$611,[1]Sheet1!A$1:G$611,3)</f>
        <v>0.75</v>
      </c>
      <c r="K597">
        <f>VLOOKUP($A$1:$A$611,[1]Sheet1!A$1:G$611,4)</f>
        <v>0.1343</v>
      </c>
      <c r="L597">
        <f>VLOOKUP($A$1:$A$611,[1]Sheet1!A$1:G$611,5)</f>
        <v>0</v>
      </c>
      <c r="M597">
        <f>VLOOKUP($A$1:$A$611,[1]Sheet1!A$1:G$611,6)</f>
        <v>9</v>
      </c>
      <c r="N597">
        <f>VLOOKUP($A$1:$A$611,[1]Sheet1!A$1:G$611,7)</f>
        <v>9</v>
      </c>
    </row>
    <row r="598" spans="1:14" x14ac:dyDescent="0.3">
      <c r="A598" s="3">
        <v>597</v>
      </c>
      <c r="B598" s="4">
        <v>40571</v>
      </c>
      <c r="C598" s="7" t="str">
        <f>TEXT($B598,"ddd")</f>
        <v>Fri</v>
      </c>
      <c r="D598" s="3">
        <v>1</v>
      </c>
      <c r="E598" s="3" t="b">
        <v>0</v>
      </c>
      <c r="F598" s="3">
        <v>5</v>
      </c>
      <c r="G598" s="3">
        <v>2</v>
      </c>
      <c r="H598" s="3">
        <v>0.2</v>
      </c>
      <c r="I598">
        <f>VLOOKUP($A$1:$A$611,[1]Sheet1!A$1:G$611,2)</f>
        <v>0.21210000000000001</v>
      </c>
      <c r="J598">
        <f>VLOOKUP($A$1:$A$611,[1]Sheet1!A$1:G$611,3)</f>
        <v>0.75</v>
      </c>
      <c r="K598">
        <f>VLOOKUP($A$1:$A$611,[1]Sheet1!A$1:G$611,4)</f>
        <v>0.1343</v>
      </c>
      <c r="L598">
        <f>VLOOKUP($A$1:$A$611,[1]Sheet1!A$1:G$611,5)</f>
        <v>1</v>
      </c>
      <c r="M598">
        <f>VLOOKUP($A$1:$A$611,[1]Sheet1!A$1:G$611,6)</f>
        <v>2</v>
      </c>
      <c r="N598">
        <f>VLOOKUP($A$1:$A$611,[1]Sheet1!A$1:G$611,7)</f>
        <v>3</v>
      </c>
    </row>
    <row r="599" spans="1:14" x14ac:dyDescent="0.3">
      <c r="A599" s="3">
        <v>598</v>
      </c>
      <c r="B599" s="4">
        <v>40571</v>
      </c>
      <c r="C599" s="7" t="str">
        <f>TEXT($B599,"ddd")</f>
        <v>Fri</v>
      </c>
      <c r="D599" s="3">
        <v>2</v>
      </c>
      <c r="E599" s="3" t="b">
        <v>0</v>
      </c>
      <c r="F599" s="3">
        <v>5</v>
      </c>
      <c r="G599" s="3">
        <v>2</v>
      </c>
      <c r="H599" s="3">
        <v>0.2</v>
      </c>
      <c r="I599">
        <f>VLOOKUP($A$1:$A$611,[1]Sheet1!A$1:G$611,2)</f>
        <v>0.21210000000000001</v>
      </c>
      <c r="J599">
        <f>VLOOKUP($A$1:$A$611,[1]Sheet1!A$1:G$611,3)</f>
        <v>0.75</v>
      </c>
      <c r="K599">
        <f>VLOOKUP($A$1:$A$611,[1]Sheet1!A$1:G$611,4)</f>
        <v>0.16420000000000001</v>
      </c>
      <c r="L599">
        <f>VLOOKUP($A$1:$A$611,[1]Sheet1!A$1:G$611,5)</f>
        <v>0</v>
      </c>
      <c r="M599">
        <f>VLOOKUP($A$1:$A$611,[1]Sheet1!A$1:G$611,6)</f>
        <v>2</v>
      </c>
      <c r="N599">
        <f>VLOOKUP($A$1:$A$611,[1]Sheet1!A$1:G$611,7)</f>
        <v>2</v>
      </c>
    </row>
    <row r="600" spans="1:14" x14ac:dyDescent="0.3">
      <c r="A600" s="3">
        <v>599</v>
      </c>
      <c r="B600" s="4">
        <v>40571</v>
      </c>
      <c r="C600" s="7" t="str">
        <f>TEXT($B600,"ddd")</f>
        <v>Fri</v>
      </c>
      <c r="D600" s="3">
        <v>3</v>
      </c>
      <c r="E600" s="3" t="b">
        <v>0</v>
      </c>
      <c r="F600" s="3">
        <v>5</v>
      </c>
      <c r="G600" s="3">
        <v>2</v>
      </c>
      <c r="H600" s="3">
        <v>0.2</v>
      </c>
      <c r="I600">
        <f>VLOOKUP($A$1:$A$611,[1]Sheet1!A$1:G$611,2)</f>
        <v>0.2273</v>
      </c>
      <c r="J600">
        <f>VLOOKUP($A$1:$A$611,[1]Sheet1!A$1:G$611,3)</f>
        <v>0.75</v>
      </c>
      <c r="K600">
        <f>VLOOKUP($A$1:$A$611,[1]Sheet1!A$1:G$611,4)</f>
        <v>0.1045</v>
      </c>
      <c r="L600">
        <f>VLOOKUP($A$1:$A$611,[1]Sheet1!A$1:G$611,5)</f>
        <v>1</v>
      </c>
      <c r="M600">
        <f>VLOOKUP($A$1:$A$611,[1]Sheet1!A$1:G$611,6)</f>
        <v>0</v>
      </c>
      <c r="N600">
        <f>VLOOKUP($A$1:$A$611,[1]Sheet1!A$1:G$611,7)</f>
        <v>1</v>
      </c>
    </row>
    <row r="601" spans="1:14" x14ac:dyDescent="0.3">
      <c r="A601" s="3">
        <v>600</v>
      </c>
      <c r="B601" s="4">
        <v>40571</v>
      </c>
      <c r="C601" s="7" t="str">
        <f>TEXT($B601,"ddd")</f>
        <v>Fri</v>
      </c>
      <c r="D601" s="3">
        <v>5</v>
      </c>
      <c r="E601" s="3" t="b">
        <v>0</v>
      </c>
      <c r="F601" s="3">
        <v>5</v>
      </c>
      <c r="G601" s="3">
        <v>2</v>
      </c>
      <c r="H601" s="3">
        <v>0.18</v>
      </c>
      <c r="I601">
        <f>VLOOKUP($A$1:$A$611,[1]Sheet1!A$1:G$611,2)</f>
        <v>0.21210000000000001</v>
      </c>
      <c r="J601">
        <f>VLOOKUP($A$1:$A$611,[1]Sheet1!A$1:G$611,3)</f>
        <v>0.8</v>
      </c>
      <c r="K601">
        <f>VLOOKUP($A$1:$A$611,[1]Sheet1!A$1:G$611,4)</f>
        <v>0.1045</v>
      </c>
      <c r="L601">
        <f>VLOOKUP($A$1:$A$611,[1]Sheet1!A$1:G$611,5)</f>
        <v>0</v>
      </c>
      <c r="M601">
        <f>VLOOKUP($A$1:$A$611,[1]Sheet1!A$1:G$611,6)</f>
        <v>4</v>
      </c>
      <c r="N601">
        <f>VLOOKUP($A$1:$A$611,[1]Sheet1!A$1:G$611,7)</f>
        <v>4</v>
      </c>
    </row>
    <row r="602" spans="1:14" x14ac:dyDescent="0.3">
      <c r="A602" s="3">
        <v>601</v>
      </c>
      <c r="B602" s="4">
        <v>40571</v>
      </c>
      <c r="C602" s="7" t="str">
        <f>TEXT($B602,"ddd")</f>
        <v>Fri</v>
      </c>
      <c r="D602" s="3">
        <v>6</v>
      </c>
      <c r="E602" s="3" t="b">
        <v>0</v>
      </c>
      <c r="F602" s="3">
        <v>5</v>
      </c>
      <c r="G602" s="3">
        <v>2</v>
      </c>
      <c r="H602" s="3">
        <v>0.18</v>
      </c>
      <c r="I602">
        <f>VLOOKUP($A$1:$A$611,[1]Sheet1!A$1:G$611,2)</f>
        <v>0.19700000000000001</v>
      </c>
      <c r="J602">
        <f>VLOOKUP($A$1:$A$611,[1]Sheet1!A$1:G$611,3)</f>
        <v>0.8</v>
      </c>
      <c r="K602">
        <f>VLOOKUP($A$1:$A$611,[1]Sheet1!A$1:G$611,4)</f>
        <v>0.1343</v>
      </c>
      <c r="L602">
        <f>VLOOKUP($A$1:$A$611,[1]Sheet1!A$1:G$611,5)</f>
        <v>0</v>
      </c>
      <c r="M602">
        <f>VLOOKUP($A$1:$A$611,[1]Sheet1!A$1:G$611,6)</f>
        <v>16</v>
      </c>
      <c r="N602">
        <f>VLOOKUP($A$1:$A$611,[1]Sheet1!A$1:G$611,7)</f>
        <v>16</v>
      </c>
    </row>
    <row r="603" spans="1:14" x14ac:dyDescent="0.3">
      <c r="A603" s="3">
        <v>602</v>
      </c>
      <c r="B603" s="4">
        <v>40571</v>
      </c>
      <c r="C603" s="7" t="str">
        <f>TEXT($B603,"ddd")</f>
        <v>Fri</v>
      </c>
      <c r="D603" s="3">
        <v>7</v>
      </c>
      <c r="E603" s="3" t="b">
        <v>0</v>
      </c>
      <c r="F603" s="3">
        <v>5</v>
      </c>
      <c r="G603" s="3">
        <v>2</v>
      </c>
      <c r="H603" s="3">
        <v>0.16</v>
      </c>
      <c r="I603">
        <f>VLOOKUP($A$1:$A$611,[1]Sheet1!A$1:G$611,2)</f>
        <v>0.19700000000000001</v>
      </c>
      <c r="J603">
        <f>VLOOKUP($A$1:$A$611,[1]Sheet1!A$1:G$611,3)</f>
        <v>0.86</v>
      </c>
      <c r="K603">
        <f>VLOOKUP($A$1:$A$611,[1]Sheet1!A$1:G$611,4)</f>
        <v>8.9599999999999999E-2</v>
      </c>
      <c r="L603">
        <f>VLOOKUP($A$1:$A$611,[1]Sheet1!A$1:G$611,5)</f>
        <v>2</v>
      </c>
      <c r="M603">
        <f>VLOOKUP($A$1:$A$611,[1]Sheet1!A$1:G$611,6)</f>
        <v>58</v>
      </c>
      <c r="N603">
        <f>VLOOKUP($A$1:$A$611,[1]Sheet1!A$1:G$611,7)</f>
        <v>60</v>
      </c>
    </row>
    <row r="604" spans="1:14" x14ac:dyDescent="0.3">
      <c r="A604" s="3">
        <v>603</v>
      </c>
      <c r="B604" s="4">
        <v>40571</v>
      </c>
      <c r="C604" s="7" t="str">
        <f>TEXT($B604,"ddd")</f>
        <v>Fri</v>
      </c>
      <c r="D604" s="3">
        <v>8</v>
      </c>
      <c r="E604" s="3" t="b">
        <v>0</v>
      </c>
      <c r="F604" s="3">
        <v>5</v>
      </c>
      <c r="G604" s="3">
        <v>2</v>
      </c>
      <c r="H604" s="3">
        <v>0.16</v>
      </c>
      <c r="I604">
        <f>VLOOKUP($A$1:$A$611,[1]Sheet1!A$1:G$611,2)</f>
        <v>0.19700000000000001</v>
      </c>
      <c r="J604">
        <f>VLOOKUP($A$1:$A$611,[1]Sheet1!A$1:G$611,3)</f>
        <v>0.86</v>
      </c>
      <c r="K604">
        <f>VLOOKUP($A$1:$A$611,[1]Sheet1!A$1:G$611,4)</f>
        <v>8.9599999999999999E-2</v>
      </c>
      <c r="L604">
        <f>VLOOKUP($A$1:$A$611,[1]Sheet1!A$1:G$611,5)</f>
        <v>2</v>
      </c>
      <c r="M604">
        <f>VLOOKUP($A$1:$A$611,[1]Sheet1!A$1:G$611,6)</f>
        <v>155</v>
      </c>
      <c r="N604">
        <f>VLOOKUP($A$1:$A$611,[1]Sheet1!A$1:G$611,7)</f>
        <v>157</v>
      </c>
    </row>
    <row r="605" spans="1:14" x14ac:dyDescent="0.3">
      <c r="A605" s="3">
        <v>604</v>
      </c>
      <c r="B605" s="4">
        <v>40571</v>
      </c>
      <c r="C605" s="7" t="str">
        <f>TEXT($B605,"ddd")</f>
        <v>Fri</v>
      </c>
      <c r="D605" s="3">
        <v>9</v>
      </c>
      <c r="E605" s="3" t="b">
        <v>0</v>
      </c>
      <c r="F605" s="3">
        <v>5</v>
      </c>
      <c r="G605" s="3">
        <v>3</v>
      </c>
      <c r="H605" s="3">
        <v>0.18</v>
      </c>
      <c r="I605">
        <f>VLOOKUP($A$1:$A$611,[1]Sheet1!A$1:G$611,2)</f>
        <v>0.21210000000000001</v>
      </c>
      <c r="J605">
        <f>VLOOKUP($A$1:$A$611,[1]Sheet1!A$1:G$611,3)</f>
        <v>0.86</v>
      </c>
      <c r="K605">
        <f>VLOOKUP($A$1:$A$611,[1]Sheet1!A$1:G$611,4)</f>
        <v>8.9599999999999999E-2</v>
      </c>
      <c r="L605">
        <f>VLOOKUP($A$1:$A$611,[1]Sheet1!A$1:G$611,5)</f>
        <v>6</v>
      </c>
      <c r="M605">
        <f>VLOOKUP($A$1:$A$611,[1]Sheet1!A$1:G$611,6)</f>
        <v>95</v>
      </c>
      <c r="N605">
        <f>VLOOKUP($A$1:$A$611,[1]Sheet1!A$1:G$611,7)</f>
        <v>101</v>
      </c>
    </row>
    <row r="606" spans="1:14" x14ac:dyDescent="0.3">
      <c r="A606" s="3">
        <v>605</v>
      </c>
      <c r="B606" s="4">
        <v>40571</v>
      </c>
      <c r="C606" s="7" t="str">
        <f>TEXT($B606,"ddd")</f>
        <v>Fri</v>
      </c>
      <c r="D606" s="3">
        <v>10</v>
      </c>
      <c r="E606" s="3" t="b">
        <v>0</v>
      </c>
      <c r="F606" s="3">
        <v>5</v>
      </c>
      <c r="G606" s="3">
        <v>3</v>
      </c>
      <c r="H606" s="3">
        <v>0.18</v>
      </c>
      <c r="I606">
        <f>VLOOKUP($A$1:$A$611,[1]Sheet1!A$1:G$611,2)</f>
        <v>0.21210000000000001</v>
      </c>
      <c r="J606">
        <f>VLOOKUP($A$1:$A$611,[1]Sheet1!A$1:G$611,3)</f>
        <v>0.86</v>
      </c>
      <c r="K606">
        <f>VLOOKUP($A$1:$A$611,[1]Sheet1!A$1:G$611,4)</f>
        <v>0.1045</v>
      </c>
      <c r="L606">
        <f>VLOOKUP($A$1:$A$611,[1]Sheet1!A$1:G$611,5)</f>
        <v>0</v>
      </c>
      <c r="M606">
        <f>VLOOKUP($A$1:$A$611,[1]Sheet1!A$1:G$611,6)</f>
        <v>49</v>
      </c>
      <c r="N606">
        <f>VLOOKUP($A$1:$A$611,[1]Sheet1!A$1:G$611,7)</f>
        <v>49</v>
      </c>
    </row>
    <row r="607" spans="1:14" x14ac:dyDescent="0.3">
      <c r="A607" s="3">
        <v>606</v>
      </c>
      <c r="B607" s="4">
        <v>40571</v>
      </c>
      <c r="C607" s="7" t="str">
        <f>TEXT($B607,"ddd")</f>
        <v>Fri</v>
      </c>
      <c r="D607" s="3">
        <v>11</v>
      </c>
      <c r="E607" s="3" t="b">
        <v>0</v>
      </c>
      <c r="F607" s="3">
        <v>5</v>
      </c>
      <c r="G607" s="3">
        <v>3</v>
      </c>
      <c r="H607" s="3">
        <v>0.18</v>
      </c>
      <c r="I607">
        <f>VLOOKUP($A$1:$A$611,[1]Sheet1!A$1:G$611,2)</f>
        <v>0.21210000000000001</v>
      </c>
      <c r="J607">
        <f>VLOOKUP($A$1:$A$611,[1]Sheet1!A$1:G$611,3)</f>
        <v>0.93</v>
      </c>
      <c r="K607">
        <f>VLOOKUP($A$1:$A$611,[1]Sheet1!A$1:G$611,4)</f>
        <v>0.1045</v>
      </c>
      <c r="L607">
        <f>VLOOKUP($A$1:$A$611,[1]Sheet1!A$1:G$611,5)</f>
        <v>0</v>
      </c>
      <c r="M607">
        <f>VLOOKUP($A$1:$A$611,[1]Sheet1!A$1:G$611,6)</f>
        <v>30</v>
      </c>
      <c r="N607">
        <f>VLOOKUP($A$1:$A$611,[1]Sheet1!A$1:G$611,7)</f>
        <v>30</v>
      </c>
    </row>
    <row r="608" spans="1:14" x14ac:dyDescent="0.3">
      <c r="A608" s="3">
        <v>607</v>
      </c>
      <c r="B608" s="4">
        <v>40571</v>
      </c>
      <c r="C608" s="7" t="str">
        <f>TEXT($B608,"ddd")</f>
        <v>Fri</v>
      </c>
      <c r="D608" s="3">
        <v>12</v>
      </c>
      <c r="E608" s="3" t="b">
        <v>0</v>
      </c>
      <c r="F608" s="3">
        <v>5</v>
      </c>
      <c r="G608" s="3">
        <v>3</v>
      </c>
      <c r="H608" s="3">
        <v>0.18</v>
      </c>
      <c r="I608">
        <f>VLOOKUP($A$1:$A$611,[1]Sheet1!A$1:G$611,2)</f>
        <v>0.21210000000000001</v>
      </c>
      <c r="J608">
        <f>VLOOKUP($A$1:$A$611,[1]Sheet1!A$1:G$611,3)</f>
        <v>0.93</v>
      </c>
      <c r="K608">
        <f>VLOOKUP($A$1:$A$611,[1]Sheet1!A$1:G$611,4)</f>
        <v>0.1045</v>
      </c>
      <c r="L608">
        <f>VLOOKUP($A$1:$A$611,[1]Sheet1!A$1:G$611,5)</f>
        <v>1</v>
      </c>
      <c r="M608">
        <f>VLOOKUP($A$1:$A$611,[1]Sheet1!A$1:G$611,6)</f>
        <v>28</v>
      </c>
      <c r="N608">
        <f>VLOOKUP($A$1:$A$611,[1]Sheet1!A$1:G$611,7)</f>
        <v>29</v>
      </c>
    </row>
    <row r="609" spans="1:14" x14ac:dyDescent="0.3">
      <c r="A609" s="3">
        <v>608</v>
      </c>
      <c r="B609" s="4">
        <v>40571</v>
      </c>
      <c r="C609" s="7" t="str">
        <f>TEXT($B609,"ddd")</f>
        <v>Fri</v>
      </c>
      <c r="D609" s="3">
        <v>13</v>
      </c>
      <c r="E609" s="3" t="b">
        <v>0</v>
      </c>
      <c r="F609" s="3">
        <v>5</v>
      </c>
      <c r="G609" s="3">
        <v>3</v>
      </c>
      <c r="H609" s="3">
        <v>0.18</v>
      </c>
      <c r="I609">
        <f>VLOOKUP($A$1:$A$611,[1]Sheet1!A$1:G$611,2)</f>
        <v>0.21210000000000001</v>
      </c>
      <c r="J609">
        <f>VLOOKUP($A$1:$A$611,[1]Sheet1!A$1:G$611,3)</f>
        <v>0.93</v>
      </c>
      <c r="K609">
        <f>VLOOKUP($A$1:$A$611,[1]Sheet1!A$1:G$611,4)</f>
        <v>0.1045</v>
      </c>
      <c r="L609">
        <f>VLOOKUP($A$1:$A$611,[1]Sheet1!A$1:G$611,5)</f>
        <v>0</v>
      </c>
      <c r="M609">
        <f>VLOOKUP($A$1:$A$611,[1]Sheet1!A$1:G$611,6)</f>
        <v>31</v>
      </c>
      <c r="N609">
        <f>VLOOKUP($A$1:$A$611,[1]Sheet1!A$1:G$611,7)</f>
        <v>31</v>
      </c>
    </row>
    <row r="610" spans="1:14" x14ac:dyDescent="0.3">
      <c r="A610" s="3">
        <v>609</v>
      </c>
      <c r="B610" s="4">
        <v>40571</v>
      </c>
      <c r="C610" s="7" t="str">
        <f>TEXT($B610,"ddd")</f>
        <v>Fri</v>
      </c>
      <c r="D610" s="3">
        <v>14</v>
      </c>
      <c r="E610" s="3" t="b">
        <v>0</v>
      </c>
      <c r="F610" s="3">
        <v>5</v>
      </c>
      <c r="G610" s="3">
        <v>3</v>
      </c>
      <c r="H610" s="3">
        <v>0.22</v>
      </c>
      <c r="I610">
        <f>VLOOKUP($A$1:$A$611,[1]Sheet1!A$1:G$611,2)</f>
        <v>0.2727</v>
      </c>
      <c r="J610">
        <f>VLOOKUP($A$1:$A$611,[1]Sheet1!A$1:G$611,3)</f>
        <v>0.8</v>
      </c>
      <c r="K610">
        <f>VLOOKUP($A$1:$A$611,[1]Sheet1!A$1:G$611,4)</f>
        <v>0</v>
      </c>
      <c r="L610">
        <f>VLOOKUP($A$1:$A$611,[1]Sheet1!A$1:G$611,5)</f>
        <v>2</v>
      </c>
      <c r="M610">
        <f>VLOOKUP($A$1:$A$611,[1]Sheet1!A$1:G$611,6)</f>
        <v>36</v>
      </c>
      <c r="N610">
        <f>VLOOKUP($A$1:$A$611,[1]Sheet1!A$1:G$611,7)</f>
        <v>38</v>
      </c>
    </row>
    <row r="611" spans="1:14" x14ac:dyDescent="0.3">
      <c r="A611" s="3">
        <v>610</v>
      </c>
      <c r="B611" s="4">
        <v>40571</v>
      </c>
      <c r="C611" s="7" t="str">
        <f>TEXT($B611,"ddd")</f>
        <v>Fri</v>
      </c>
      <c r="D611" s="3">
        <v>15</v>
      </c>
      <c r="E611" s="3" t="b">
        <v>0</v>
      </c>
      <c r="F611" s="3">
        <v>5</v>
      </c>
      <c r="G611" s="3">
        <v>2</v>
      </c>
      <c r="H611" s="3">
        <v>0.2</v>
      </c>
      <c r="I611">
        <f>VLOOKUP($A$1:$A$611,[1]Sheet1!A$1:G$611,2)</f>
        <v>0.2576</v>
      </c>
      <c r="J611">
        <f>VLOOKUP($A$1:$A$611,[1]Sheet1!A$1:G$611,3)</f>
        <v>0.86</v>
      </c>
      <c r="K611">
        <f>VLOOKUP($A$1:$A$611,[1]Sheet1!A$1:G$611,4)</f>
        <v>0</v>
      </c>
      <c r="L611">
        <f>VLOOKUP($A$1:$A$611,[1]Sheet1!A$1:G$611,5)</f>
        <v>1</v>
      </c>
      <c r="M611">
        <f>VLOOKUP($A$1:$A$611,[1]Sheet1!A$1:G$611,6)</f>
        <v>40</v>
      </c>
      <c r="N611">
        <f>VLOOKUP($A$1:$A$611,[1]Sheet1!A$1:G$611,7)</f>
        <v>41</v>
      </c>
    </row>
  </sheetData>
  <autoFilter ref="A1:N1" xr:uid="{C0160826-96B4-41FA-8074-82106339F4F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Jaiswal</dc:creator>
  <cp:lastModifiedBy>Sakshi Jaiswal</cp:lastModifiedBy>
  <dcterms:created xsi:type="dcterms:W3CDTF">2025-10-11T12:46:58Z</dcterms:created>
  <dcterms:modified xsi:type="dcterms:W3CDTF">2025-10-15T13:30:26Z</dcterms:modified>
</cp:coreProperties>
</file>