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2_01 AdhocTanja NovDez2021/"/>
    </mc:Choice>
  </mc:AlternateContent>
  <xr:revisionPtr revIDLastSave="84" documentId="8_{A050B277-0598-4576-AC81-2F098D4EBAA0}" xr6:coauthVersionLast="47" xr6:coauthVersionMax="47" xr10:uidLastSave="{F7775125-2CE1-4213-AA10-924E5C306C0E}"/>
  <bookViews>
    <workbookView xWindow="1875" yWindow="-120" windowWidth="27045" windowHeight="16440" xr2:uid="{717B8C3A-696F-48EC-85E2-FD5102C3798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E63" i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E33" i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</calcChain>
</file>

<file path=xl/sharedStrings.xml><?xml version="1.0" encoding="utf-8"?>
<sst xmlns="http://schemas.openxmlformats.org/spreadsheetml/2006/main" count="65" uniqueCount="65">
  <si>
    <t>Wednesday, 01. December 2021</t>
  </si>
  <si>
    <t>Thursday, 02. December 2021</t>
  </si>
  <si>
    <t>Friday, 03. December 2021</t>
  </si>
  <si>
    <t>Saturday, 04. December 2021</t>
  </si>
  <si>
    <t>Sunday, 05. December 2021</t>
  </si>
  <si>
    <t>Monday, 06. December 2021</t>
  </si>
  <si>
    <t>Tuesday, 07. December 2021</t>
  </si>
  <si>
    <t>Wednesday, 08. December 2021</t>
  </si>
  <si>
    <t>Thursday, 09. December 2021</t>
  </si>
  <si>
    <t>Friday, 10. December 2021</t>
  </si>
  <si>
    <t>Saturday, 11. December 2021</t>
  </si>
  <si>
    <t>Sunday, 12. December 2021</t>
  </si>
  <si>
    <t>Monday, 13. December 2021</t>
  </si>
  <si>
    <t>Tuesday, 14. December 2021</t>
  </si>
  <si>
    <t>Wednesday, 15. December 2021</t>
  </si>
  <si>
    <t>Thursday, 16. December 2021</t>
  </si>
  <si>
    <t>Friday, 17. December 2021</t>
  </si>
  <si>
    <t>Saturday, 18. December 2021</t>
  </si>
  <si>
    <t>Sunday, 19. December 2021</t>
  </si>
  <si>
    <t>Monday, 20. December 2021</t>
  </si>
  <si>
    <t>Tuesday, 21. December 2021</t>
  </si>
  <si>
    <t>Wednesday, 22. December 2021</t>
  </si>
  <si>
    <t>Thursday, 23. December 2021</t>
  </si>
  <si>
    <t>Friday, 24. December 2021</t>
  </si>
  <si>
    <t>Saturday, 25. December 2021</t>
  </si>
  <si>
    <t>Sunday, 26. December 2021</t>
  </si>
  <si>
    <t>Monday, 27. December 2021</t>
  </si>
  <si>
    <t>Tuesday, 28. December 2021</t>
  </si>
  <si>
    <t>Wednesday, 29. December 2021</t>
  </si>
  <si>
    <t>Thursday, 30. December 2021</t>
  </si>
  <si>
    <t>Friday, 31. December 2021</t>
  </si>
  <si>
    <t>Montag, 01. November 2021</t>
  </si>
  <si>
    <t>Dienstag, 02. November 2021</t>
  </si>
  <si>
    <t>Mittwoch, 03. November 2021</t>
  </si>
  <si>
    <t>Donnerstag, 04. November 2021</t>
  </si>
  <si>
    <t>Freitag, 05. November 2021</t>
  </si>
  <si>
    <t>Samstag, 06. November 2021</t>
  </si>
  <si>
    <t>Sonntag, 07. November 2021</t>
  </si>
  <si>
    <t>Montag, 08. November 2021</t>
  </si>
  <si>
    <t>Dienstag, 09. November 2021</t>
  </si>
  <si>
    <t>Mittwoch, 10. November 2021</t>
  </si>
  <si>
    <t>Donnerstag, 11. November 2021</t>
  </si>
  <si>
    <t>Freitag, 12. November 2021</t>
  </si>
  <si>
    <t>Samstag, 13. November 2021</t>
  </si>
  <si>
    <t>Sonntag, 14. November 2021</t>
  </si>
  <si>
    <t>Montag, 15. November 2021</t>
  </si>
  <si>
    <t>Dienstag, 16. November 2021</t>
  </si>
  <si>
    <t>Mittwoch, 17. November 2021</t>
  </si>
  <si>
    <t>Donnerstag, 18. November 2021</t>
  </si>
  <si>
    <t>Freitag, 19. November 2021</t>
  </si>
  <si>
    <t>Samstag, 20. November 2021</t>
  </si>
  <si>
    <t>Sonntag, 21. November 2021</t>
  </si>
  <si>
    <t>Montag, 22. November 2021</t>
  </si>
  <si>
    <t>Dienstag, 23. November 2021</t>
  </si>
  <si>
    <t>Mittwoch, 24. November 2021</t>
  </si>
  <si>
    <t>Donnerstag, 25. November 2021</t>
  </si>
  <si>
    <t>Freitag, 26. November 2021</t>
  </si>
  <si>
    <t>Samstag, 27. November 2021</t>
  </si>
  <si>
    <t>Sonntag, 28. November 2021</t>
  </si>
  <si>
    <t>Montag, 29. November 2021</t>
  </si>
  <si>
    <t>Dienstag, 30. November 2021</t>
  </si>
  <si>
    <t>Norm (avg)</t>
  </si>
  <si>
    <t>Actual (avg)</t>
  </si>
  <si>
    <t>Actual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</si>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</sst>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#,##0.00%;\-#,##0.00%"/>
    <numFmt numFmtId="166" formatCode="#,##0%;\-#,##0%"/>
    <numFmt numFmtId="167" formatCode="#,##0.0000;\-#,##0.0000"/>
    <numFmt numFmtId="168" formatCode="yyyy\-mm\-dd\ hh:mm;;"/>
    <numFmt numFmtId="169" formatCode="yyyy\-mm\-dd;;"/>
    <numFmt numFmtId="170" formatCode="mmm\ yyyy;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Font="0" applyFill="0" applyBorder="0" applyProtection="0">
      <alignment vertical="top"/>
    </xf>
    <xf numFmtId="39" fontId="1" fillId="0" borderId="0" applyFont="0" applyFill="0" applyBorder="0" applyProtection="0">
      <alignment vertical="top"/>
    </xf>
    <xf numFmtId="37" fontId="1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167" fontId="1" fillId="0" borderId="0" applyFont="0" applyFill="0" applyBorder="0" applyProtection="0">
      <alignment vertical="top"/>
    </xf>
    <xf numFmtId="168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  <xf numFmtId="170" fontId="1" fillId="0" borderId="0" applyFont="0" applyFill="0" applyBorder="0" applyProtection="0">
      <alignment vertical="top"/>
    </xf>
    <xf numFmtId="0" fontId="2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1" applyFont="1">
      <alignment vertical="top"/>
    </xf>
    <xf numFmtId="0" fontId="0" fillId="0" borderId="0" xfId="1" applyFont="1" applyBorder="1">
      <alignment vertical="top"/>
    </xf>
    <xf numFmtId="14" fontId="0" fillId="0" borderId="0" xfId="1" applyNumberFormat="1" applyFont="1" applyBorder="1">
      <alignment vertical="top"/>
    </xf>
    <xf numFmtId="0" fontId="0" fillId="0" borderId="0" xfId="0" applyBorder="1"/>
    <xf numFmtId="164" fontId="0" fillId="0" borderId="0" xfId="0" applyNumberFormat="1" applyBorder="1"/>
    <xf numFmtId="0" fontId="0" fillId="0" borderId="0" xfId="1" applyFont="1" applyFill="1" applyBorder="1">
      <alignment vertical="top"/>
    </xf>
    <xf numFmtId="0" fontId="2" fillId="0" borderId="0" xfId="10"/>
  </cellXfs>
  <cellStyles count="11">
    <cellStyle name="​​Date" xfId="8" xr:uid="{91491F4D-4E29-441E-83FF-A91E7BBD68C7}"/>
    <cellStyle name="​​Month" xfId="9" xr:uid="{1F631F41-A636-4EA9-973E-E18B6FB87131}"/>
    <cellStyle name="​​Timestamp" xfId="7" xr:uid="{198FEA9C-DFEF-42C6-A38F-FDB9566BC5C4}"/>
    <cellStyle name="​Factor [4]" xfId="6" xr:uid="{878EECC1-C834-4D3E-84EF-CD62692580F7}"/>
    <cellStyle name="​Percentage [0]" xfId="5" xr:uid="{9988CFE7-3870-4455-927A-1480A4149407}"/>
    <cellStyle name="​Percentage [2]" xfId="4" xr:uid="{51AEE28E-9AF5-4F6A-B4E7-46E66A958149}"/>
    <cellStyle name="Normal" xfId="0" builtinId="0"/>
    <cellStyle name="Normal 2" xfId="1" xr:uid="{F83C074D-2125-4210-9B70-DB41418EDD42}"/>
    <cellStyle name="Normal 3" xfId="10" xr:uid="{7D623A42-4151-43E4-B5FB-5A1C3254BD10}"/>
    <cellStyle name="Number [0]" xfId="3" xr:uid="{DD7C5180-639C-4538-8A21-9B655B9304B7}"/>
    <cellStyle name="Number [2]" xfId="2" xr:uid="{3796C99F-3EF3-46BC-8ABD-825147B4FD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Temperatures in 2021Q4</a:t>
            </a:r>
            <a:endParaRPr lang="en-US" baseline="0"/>
          </a:p>
          <a:p>
            <a:pPr>
              <a:defRPr/>
            </a:pPr>
            <a:r>
              <a:rPr lang="en-US" baseline="0"/>
              <a:t>Norm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Tabelle1!$B$2:$B$93</c:f>
              <c:numCache>
                <c:formatCode>m/d/yyyy</c:formatCode>
                <c:ptCount val="92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</c:numCache>
            </c:numRef>
          </c:cat>
          <c:val>
            <c:numRef>
              <c:f>Tabelle1!$C$2:$C$93</c:f>
              <c:numCache>
                <c:formatCode>#,##0.0</c:formatCode>
                <c:ptCount val="92"/>
                <c:pt idx="31" formatCode="General">
                  <c:v>8.9</c:v>
                </c:pt>
                <c:pt idx="32" formatCode="General">
                  <c:v>7.5</c:v>
                </c:pt>
                <c:pt idx="33" formatCode="General">
                  <c:v>5.8</c:v>
                </c:pt>
                <c:pt idx="34" formatCode="General">
                  <c:v>6.3</c:v>
                </c:pt>
                <c:pt idx="35" formatCode="General">
                  <c:v>6.4</c:v>
                </c:pt>
                <c:pt idx="36" formatCode="General">
                  <c:v>6.7</c:v>
                </c:pt>
                <c:pt idx="37" formatCode="General">
                  <c:v>7.3</c:v>
                </c:pt>
                <c:pt idx="38" formatCode="General">
                  <c:v>6.5</c:v>
                </c:pt>
                <c:pt idx="39" formatCode="General">
                  <c:v>5</c:v>
                </c:pt>
                <c:pt idx="40" formatCode="General">
                  <c:v>3.5</c:v>
                </c:pt>
                <c:pt idx="41" formatCode="General">
                  <c:v>4.0999999999999996</c:v>
                </c:pt>
                <c:pt idx="42" formatCode="General">
                  <c:v>4.8</c:v>
                </c:pt>
                <c:pt idx="43" formatCode="General">
                  <c:v>5.4</c:v>
                </c:pt>
                <c:pt idx="44" formatCode="General">
                  <c:v>6.8</c:v>
                </c:pt>
                <c:pt idx="45" formatCode="General">
                  <c:v>5.4</c:v>
                </c:pt>
                <c:pt idx="46" formatCode="General">
                  <c:v>4.5999999999999996</c:v>
                </c:pt>
                <c:pt idx="47" formatCode="General">
                  <c:v>5.0999999999999996</c:v>
                </c:pt>
                <c:pt idx="48" formatCode="General">
                  <c:v>6.5</c:v>
                </c:pt>
                <c:pt idx="49" formatCode="General">
                  <c:v>7.5</c:v>
                </c:pt>
                <c:pt idx="50" formatCode="General">
                  <c:v>7.9</c:v>
                </c:pt>
                <c:pt idx="51" formatCode="General">
                  <c:v>4.9000000000000004</c:v>
                </c:pt>
                <c:pt idx="52" formatCode="General">
                  <c:v>3.5</c:v>
                </c:pt>
                <c:pt idx="53" formatCode="General">
                  <c:v>3.2</c:v>
                </c:pt>
                <c:pt idx="54" formatCode="General">
                  <c:v>3.1</c:v>
                </c:pt>
                <c:pt idx="55" formatCode="General">
                  <c:v>2.1</c:v>
                </c:pt>
                <c:pt idx="56" formatCode="General">
                  <c:v>1.8</c:v>
                </c:pt>
                <c:pt idx="57" formatCode="General">
                  <c:v>2</c:v>
                </c:pt>
                <c:pt idx="58" formatCode="General">
                  <c:v>1.1000000000000001</c:v>
                </c:pt>
                <c:pt idx="59" formatCode="General">
                  <c:v>0.6</c:v>
                </c:pt>
                <c:pt idx="60" formatCode="General">
                  <c:v>3</c:v>
                </c:pt>
                <c:pt idx="61">
                  <c:v>6.3689999999999998</c:v>
                </c:pt>
                <c:pt idx="62">
                  <c:v>2.0649999999999999</c:v>
                </c:pt>
                <c:pt idx="63">
                  <c:v>0.6</c:v>
                </c:pt>
                <c:pt idx="64">
                  <c:v>2.92</c:v>
                </c:pt>
                <c:pt idx="65">
                  <c:v>2.169</c:v>
                </c:pt>
                <c:pt idx="66">
                  <c:v>0.85799999999999998</c:v>
                </c:pt>
                <c:pt idx="67">
                  <c:v>0.80100000000000005</c:v>
                </c:pt>
                <c:pt idx="68">
                  <c:v>0.75</c:v>
                </c:pt>
                <c:pt idx="69">
                  <c:v>0.878</c:v>
                </c:pt>
                <c:pt idx="70">
                  <c:v>0.47499999999999998</c:v>
                </c:pt>
                <c:pt idx="71">
                  <c:v>0.96499999999999997</c:v>
                </c:pt>
                <c:pt idx="72">
                  <c:v>3.2120000000000002</c:v>
                </c:pt>
                <c:pt idx="73">
                  <c:v>6.2329999999999997</c:v>
                </c:pt>
                <c:pt idx="74">
                  <c:v>5.319</c:v>
                </c:pt>
                <c:pt idx="75">
                  <c:v>6.3170000000000002</c:v>
                </c:pt>
                <c:pt idx="76">
                  <c:v>5.681</c:v>
                </c:pt>
                <c:pt idx="77">
                  <c:v>4.5179999999999998</c:v>
                </c:pt>
                <c:pt idx="78">
                  <c:v>3.7949999999999999</c:v>
                </c:pt>
                <c:pt idx="79">
                  <c:v>3.1379999999999999</c:v>
                </c:pt>
                <c:pt idx="80">
                  <c:v>0.53500000000000003</c:v>
                </c:pt>
                <c:pt idx="81">
                  <c:v>-3.093</c:v>
                </c:pt>
                <c:pt idx="82">
                  <c:v>-4.0640000000000001</c:v>
                </c:pt>
                <c:pt idx="83">
                  <c:v>-1.2969999999999999</c:v>
                </c:pt>
                <c:pt idx="84">
                  <c:v>4.391</c:v>
                </c:pt>
                <c:pt idx="85">
                  <c:v>-0.48799999999999999</c:v>
                </c:pt>
                <c:pt idx="86">
                  <c:v>-2.8220000000000001</c:v>
                </c:pt>
                <c:pt idx="87">
                  <c:v>4.2000000000000003E-2</c:v>
                </c:pt>
                <c:pt idx="88">
                  <c:v>3.4239999999999999</c:v>
                </c:pt>
                <c:pt idx="89">
                  <c:v>5.8819999999999997</c:v>
                </c:pt>
                <c:pt idx="90">
                  <c:v>10.874000000000001</c:v>
                </c:pt>
                <c:pt idx="91">
                  <c:v>11.65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6-49BF-9BB2-E481C3CC62D6}"/>
            </c:ext>
          </c:extLst>
        </c:ser>
        <c:ser>
          <c:idx val="2"/>
          <c:order val="1"/>
          <c:tx>
            <c:strRef>
              <c:f>Tabelle1!$E$1</c:f>
              <c:strCache>
                <c:ptCount val="1"/>
                <c:pt idx="0">
                  <c:v>Actual (avg)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Tabelle1!$B$2:$B$93</c:f>
              <c:numCache>
                <c:formatCode>m/d/yyyy</c:formatCode>
                <c:ptCount val="92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</c:numCache>
            </c:numRef>
          </c:cat>
          <c:val>
            <c:numRef>
              <c:f>Tabelle1!$E$2:$E$93</c:f>
              <c:numCache>
                <c:formatCode>#,##0.0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General">
                  <c:v>4.9099999999999993</c:v>
                </c:pt>
                <c:pt idx="32">
                  <c:v>4.9099999999999993</c:v>
                </c:pt>
                <c:pt idx="33">
                  <c:v>4.9099999999999993</c:v>
                </c:pt>
                <c:pt idx="34">
                  <c:v>4.9099999999999993</c:v>
                </c:pt>
                <c:pt idx="35">
                  <c:v>4.9099999999999993</c:v>
                </c:pt>
                <c:pt idx="36">
                  <c:v>4.9099999999999993</c:v>
                </c:pt>
                <c:pt idx="37">
                  <c:v>4.9099999999999993</c:v>
                </c:pt>
                <c:pt idx="38">
                  <c:v>4.9099999999999993</c:v>
                </c:pt>
                <c:pt idx="39">
                  <c:v>4.9099999999999993</c:v>
                </c:pt>
                <c:pt idx="40">
                  <c:v>4.9099999999999993</c:v>
                </c:pt>
                <c:pt idx="41">
                  <c:v>4.9099999999999993</c:v>
                </c:pt>
                <c:pt idx="42">
                  <c:v>4.9099999999999993</c:v>
                </c:pt>
                <c:pt idx="43">
                  <c:v>4.9099999999999993</c:v>
                </c:pt>
                <c:pt idx="44">
                  <c:v>4.9099999999999993</c:v>
                </c:pt>
                <c:pt idx="45">
                  <c:v>4.9099999999999993</c:v>
                </c:pt>
                <c:pt idx="46">
                  <c:v>4.9099999999999993</c:v>
                </c:pt>
                <c:pt idx="47">
                  <c:v>4.9099999999999993</c:v>
                </c:pt>
                <c:pt idx="48">
                  <c:v>4.9099999999999993</c:v>
                </c:pt>
                <c:pt idx="49">
                  <c:v>4.9099999999999993</c:v>
                </c:pt>
                <c:pt idx="50">
                  <c:v>4.9099999999999993</c:v>
                </c:pt>
                <c:pt idx="51">
                  <c:v>4.9099999999999993</c:v>
                </c:pt>
                <c:pt idx="52">
                  <c:v>4.9099999999999993</c:v>
                </c:pt>
                <c:pt idx="53">
                  <c:v>4.9099999999999993</c:v>
                </c:pt>
                <c:pt idx="54">
                  <c:v>4.9099999999999993</c:v>
                </c:pt>
                <c:pt idx="55">
                  <c:v>4.9099999999999993</c:v>
                </c:pt>
                <c:pt idx="56">
                  <c:v>4.9099999999999993</c:v>
                </c:pt>
                <c:pt idx="57">
                  <c:v>4.9099999999999993</c:v>
                </c:pt>
                <c:pt idx="58">
                  <c:v>4.9099999999999993</c:v>
                </c:pt>
                <c:pt idx="59">
                  <c:v>4.9099999999999993</c:v>
                </c:pt>
                <c:pt idx="60">
                  <c:v>4.9099999999999993</c:v>
                </c:pt>
                <c:pt idx="61">
                  <c:v>2.6482903225806451</c:v>
                </c:pt>
                <c:pt idx="62">
                  <c:v>2.6482903225806451</c:v>
                </c:pt>
                <c:pt idx="63">
                  <c:v>2.6482903225806451</c:v>
                </c:pt>
                <c:pt idx="64">
                  <c:v>2.6482903225806451</c:v>
                </c:pt>
                <c:pt idx="65">
                  <c:v>2.6482903225806451</c:v>
                </c:pt>
                <c:pt idx="66">
                  <c:v>2.6482903225806451</c:v>
                </c:pt>
                <c:pt idx="67">
                  <c:v>2.6482903225806451</c:v>
                </c:pt>
                <c:pt idx="68">
                  <c:v>2.6482903225806451</c:v>
                </c:pt>
                <c:pt idx="69">
                  <c:v>2.6482903225806451</c:v>
                </c:pt>
                <c:pt idx="70">
                  <c:v>2.6482903225806451</c:v>
                </c:pt>
                <c:pt idx="71">
                  <c:v>2.6482903225806451</c:v>
                </c:pt>
                <c:pt idx="72">
                  <c:v>2.6482903225806451</c:v>
                </c:pt>
                <c:pt idx="73">
                  <c:v>2.6482903225806451</c:v>
                </c:pt>
                <c:pt idx="74">
                  <c:v>2.6482903225806451</c:v>
                </c:pt>
                <c:pt idx="75">
                  <c:v>2.6482903225806451</c:v>
                </c:pt>
                <c:pt idx="76">
                  <c:v>2.6482903225806451</c:v>
                </c:pt>
                <c:pt idx="77">
                  <c:v>2.6482903225806451</c:v>
                </c:pt>
                <c:pt idx="78">
                  <c:v>2.6482903225806451</c:v>
                </c:pt>
                <c:pt idx="79">
                  <c:v>2.6482903225806451</c:v>
                </c:pt>
                <c:pt idx="80">
                  <c:v>2.6482903225806451</c:v>
                </c:pt>
                <c:pt idx="81">
                  <c:v>2.6482903225806451</c:v>
                </c:pt>
                <c:pt idx="82">
                  <c:v>2.6482903225806451</c:v>
                </c:pt>
                <c:pt idx="83">
                  <c:v>2.6482903225806451</c:v>
                </c:pt>
                <c:pt idx="84">
                  <c:v>2.6482903225806451</c:v>
                </c:pt>
                <c:pt idx="85">
                  <c:v>2.6482903225806451</c:v>
                </c:pt>
                <c:pt idx="86">
                  <c:v>2.6482903225806451</c:v>
                </c:pt>
                <c:pt idx="87">
                  <c:v>2.6482903225806451</c:v>
                </c:pt>
                <c:pt idx="88">
                  <c:v>2.6482903225806451</c:v>
                </c:pt>
                <c:pt idx="89">
                  <c:v>2.6482903225806451</c:v>
                </c:pt>
                <c:pt idx="90">
                  <c:v>2.6482903225806451</c:v>
                </c:pt>
                <c:pt idx="91">
                  <c:v>2.6482903225806451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6-49BF-9BB2-E481C3CC62D6}"/>
            </c:ext>
          </c:extLst>
        </c:ser>
        <c:ser>
          <c:idx val="3"/>
          <c:order val="2"/>
          <c:tx>
            <c:strRef>
              <c:f>Tabelle1!$F$1</c:f>
              <c:strCache>
                <c:ptCount val="1"/>
                <c:pt idx="0">
                  <c:v>Norm (avg)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Tabelle1!$B$2:$B$93</c:f>
              <c:numCache>
                <c:formatCode>m/d/yyyy</c:formatCode>
                <c:ptCount val="92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</c:numCache>
            </c:numRef>
          </c:cat>
          <c:val>
            <c:numRef>
              <c:f>Tabelle1!$F$2:$F$93</c:f>
              <c:numCache>
                <c:formatCode>#,##0.0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General">
                  <c:v>5.3500000000000005</c:v>
                </c:pt>
                <c:pt idx="32">
                  <c:v>5.3500000000000005</c:v>
                </c:pt>
                <c:pt idx="33">
                  <c:v>5.3500000000000005</c:v>
                </c:pt>
                <c:pt idx="34">
                  <c:v>5.3500000000000005</c:v>
                </c:pt>
                <c:pt idx="35">
                  <c:v>5.3500000000000005</c:v>
                </c:pt>
                <c:pt idx="36">
                  <c:v>5.3500000000000005</c:v>
                </c:pt>
                <c:pt idx="37">
                  <c:v>5.3500000000000005</c:v>
                </c:pt>
                <c:pt idx="38">
                  <c:v>5.3500000000000005</c:v>
                </c:pt>
                <c:pt idx="39">
                  <c:v>5.3500000000000005</c:v>
                </c:pt>
                <c:pt idx="40">
                  <c:v>5.3500000000000005</c:v>
                </c:pt>
                <c:pt idx="41">
                  <c:v>5.3500000000000005</c:v>
                </c:pt>
                <c:pt idx="42">
                  <c:v>5.3500000000000005</c:v>
                </c:pt>
                <c:pt idx="43">
                  <c:v>5.3500000000000005</c:v>
                </c:pt>
                <c:pt idx="44">
                  <c:v>5.3500000000000005</c:v>
                </c:pt>
                <c:pt idx="45">
                  <c:v>5.3500000000000005</c:v>
                </c:pt>
                <c:pt idx="46">
                  <c:v>5.3500000000000005</c:v>
                </c:pt>
                <c:pt idx="47">
                  <c:v>5.3500000000000005</c:v>
                </c:pt>
                <c:pt idx="48">
                  <c:v>5.3500000000000005</c:v>
                </c:pt>
                <c:pt idx="49">
                  <c:v>5.3500000000000005</c:v>
                </c:pt>
                <c:pt idx="50">
                  <c:v>5.3500000000000005</c:v>
                </c:pt>
                <c:pt idx="51">
                  <c:v>5.3500000000000005</c:v>
                </c:pt>
                <c:pt idx="52">
                  <c:v>5.3500000000000005</c:v>
                </c:pt>
                <c:pt idx="53">
                  <c:v>5.3500000000000005</c:v>
                </c:pt>
                <c:pt idx="54">
                  <c:v>5.3500000000000005</c:v>
                </c:pt>
                <c:pt idx="55">
                  <c:v>5.3500000000000005</c:v>
                </c:pt>
                <c:pt idx="56">
                  <c:v>5.3500000000000005</c:v>
                </c:pt>
                <c:pt idx="57">
                  <c:v>5.3500000000000005</c:v>
                </c:pt>
                <c:pt idx="58">
                  <c:v>5.3500000000000005</c:v>
                </c:pt>
                <c:pt idx="59">
                  <c:v>5.3500000000000005</c:v>
                </c:pt>
                <c:pt idx="60">
                  <c:v>5.3500000000000005</c:v>
                </c:pt>
                <c:pt idx="61">
                  <c:v>2.5088322580645155</c:v>
                </c:pt>
                <c:pt idx="62">
                  <c:v>2.5088322580645155</c:v>
                </c:pt>
                <c:pt idx="63">
                  <c:v>2.5088322580645155</c:v>
                </c:pt>
                <c:pt idx="64">
                  <c:v>2.5088322580645155</c:v>
                </c:pt>
                <c:pt idx="65">
                  <c:v>2.5088322580645155</c:v>
                </c:pt>
                <c:pt idx="66">
                  <c:v>2.5088322580645155</c:v>
                </c:pt>
                <c:pt idx="67">
                  <c:v>2.5088322580645155</c:v>
                </c:pt>
                <c:pt idx="68">
                  <c:v>2.5088322580645155</c:v>
                </c:pt>
                <c:pt idx="69">
                  <c:v>2.5088322580645155</c:v>
                </c:pt>
                <c:pt idx="70">
                  <c:v>2.5088322580645155</c:v>
                </c:pt>
                <c:pt idx="71">
                  <c:v>2.5088322580645155</c:v>
                </c:pt>
                <c:pt idx="72">
                  <c:v>2.5088322580645155</c:v>
                </c:pt>
                <c:pt idx="73">
                  <c:v>2.5088322580645155</c:v>
                </c:pt>
                <c:pt idx="74">
                  <c:v>2.5088322580645155</c:v>
                </c:pt>
                <c:pt idx="75">
                  <c:v>2.5088322580645155</c:v>
                </c:pt>
                <c:pt idx="76">
                  <c:v>2.5088322580645155</c:v>
                </c:pt>
                <c:pt idx="77">
                  <c:v>2.5088322580645155</c:v>
                </c:pt>
                <c:pt idx="78">
                  <c:v>2.5088322580645155</c:v>
                </c:pt>
                <c:pt idx="79">
                  <c:v>2.5088322580645155</c:v>
                </c:pt>
                <c:pt idx="80">
                  <c:v>2.5088322580645155</c:v>
                </c:pt>
                <c:pt idx="81">
                  <c:v>2.5088322580645155</c:v>
                </c:pt>
                <c:pt idx="82">
                  <c:v>2.5088322580645155</c:v>
                </c:pt>
                <c:pt idx="83">
                  <c:v>2.5088322580645155</c:v>
                </c:pt>
                <c:pt idx="84">
                  <c:v>2.5088322580645155</c:v>
                </c:pt>
                <c:pt idx="85">
                  <c:v>2.5088322580645155</c:v>
                </c:pt>
                <c:pt idx="86">
                  <c:v>2.5088322580645155</c:v>
                </c:pt>
                <c:pt idx="87">
                  <c:v>2.5088322580645155</c:v>
                </c:pt>
                <c:pt idx="88">
                  <c:v>2.5088322580645155</c:v>
                </c:pt>
                <c:pt idx="89">
                  <c:v>2.5088322580645155</c:v>
                </c:pt>
                <c:pt idx="90">
                  <c:v>2.5088322580645155</c:v>
                </c:pt>
                <c:pt idx="91">
                  <c:v>2.5088322580645155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6-49BF-9BB2-E481C3CC6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369200"/>
        <c:axId val="983369616"/>
      </c:lineChart>
      <c:dateAx>
        <c:axId val="983369200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69616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983369616"/>
        <c:scaling>
          <c:orientation val="minMax"/>
          <c:max val="1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36</xdr:row>
      <xdr:rowOff>38099</xdr:rowOff>
    </xdr:from>
    <xdr:to>
      <xdr:col>17</xdr:col>
      <xdr:colOff>104774</xdr:colOff>
      <xdr:row>58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DB940-D785-4F58-8133-8817D101D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ABC6-9358-49F1-AD18-7CB717D92225}">
  <dimension ref="A1:AM98"/>
  <sheetViews>
    <sheetView tabSelected="1" topLeftCell="A54" workbookViewId="0">
      <selection activeCell="F1" sqref="C1:F93"/>
    </sheetView>
  </sheetViews>
  <sheetFormatPr defaultColWidth="11.42578125" defaultRowHeight="15" x14ac:dyDescent="0.25"/>
  <cols>
    <col min="1" max="1" width="29.42578125" bestFit="1" customWidth="1"/>
    <col min="2" max="4" width="13.7109375" customWidth="1"/>
  </cols>
  <sheetData>
    <row r="1" spans="1:39" x14ac:dyDescent="0.25">
      <c r="A1" s="3"/>
      <c r="B1" s="3"/>
      <c r="C1" s="3" t="s">
        <v>63</v>
      </c>
      <c r="D1" s="3" t="s">
        <v>64</v>
      </c>
      <c r="E1" t="s">
        <v>62</v>
      </c>
      <c r="F1" s="7" t="s">
        <v>61</v>
      </c>
    </row>
    <row r="2" spans="1:39" x14ac:dyDescent="0.25">
      <c r="A2" s="5"/>
      <c r="B2" s="4">
        <v>44470</v>
      </c>
      <c r="C2" s="6"/>
      <c r="D2" s="6"/>
      <c r="E2" s="1" t="e">
        <f>AVERAGE(C2:C32)</f>
        <v>#DIV/0!</v>
      </c>
      <c r="F2" s="1" t="e">
        <f>AVERAGE(D2:D32)</f>
        <v>#DIV/0!</v>
      </c>
    </row>
    <row r="3" spans="1:39" x14ac:dyDescent="0.25">
      <c r="A3" s="5"/>
      <c r="B3" s="4">
        <v>44471</v>
      </c>
      <c r="C3" s="6"/>
      <c r="D3" s="6"/>
      <c r="E3" s="1" t="e">
        <f>E2</f>
        <v>#DIV/0!</v>
      </c>
      <c r="F3" s="1" t="e">
        <f>F2</f>
        <v>#DIV/0!</v>
      </c>
    </row>
    <row r="4" spans="1:39" ht="15.75" x14ac:dyDescent="0.25">
      <c r="A4" s="5"/>
      <c r="B4" s="4">
        <v>44472</v>
      </c>
      <c r="C4" s="6"/>
      <c r="D4" s="6"/>
      <c r="E4" s="1" t="e">
        <f t="shared" ref="E4:E32" si="0">E3</f>
        <v>#DIV/0!</v>
      </c>
      <c r="F4" s="1" t="e">
        <f t="shared" ref="F4:F32" si="1">F3</f>
        <v>#DIV/0!</v>
      </c>
      <c r="AD4" s="8">
        <v>10</v>
      </c>
      <c r="AE4" s="8">
        <v>10</v>
      </c>
      <c r="AF4" s="8">
        <v>10</v>
      </c>
      <c r="AG4" s="8">
        <v>10</v>
      </c>
      <c r="AH4" s="8">
        <v>10</v>
      </c>
      <c r="AI4" s="8">
        <v>10</v>
      </c>
      <c r="AJ4" s="8">
        <v>10</v>
      </c>
      <c r="AK4" s="8">
        <v>10</v>
      </c>
      <c r="AL4" s="8">
        <v>10</v>
      </c>
      <c r="AM4" s="8">
        <v>10</v>
      </c>
    </row>
    <row r="5" spans="1:39" ht="15.75" x14ac:dyDescent="0.25">
      <c r="A5" s="5"/>
      <c r="B5" s="4">
        <v>44473</v>
      </c>
      <c r="C5" s="6"/>
      <c r="D5" s="6"/>
      <c r="E5" s="1" t="e">
        <f t="shared" si="0"/>
        <v>#DIV/0!</v>
      </c>
      <c r="F5" s="1" t="e">
        <f t="shared" si="1"/>
        <v>#DIV/0!</v>
      </c>
      <c r="AD5" s="8">
        <v>12</v>
      </c>
      <c r="AE5" s="8">
        <v>12</v>
      </c>
      <c r="AF5" s="8">
        <v>12</v>
      </c>
      <c r="AG5" s="8">
        <v>12</v>
      </c>
      <c r="AH5" s="8">
        <v>12</v>
      </c>
      <c r="AI5" s="8">
        <v>12</v>
      </c>
      <c r="AJ5" s="8">
        <v>12</v>
      </c>
      <c r="AK5" s="8">
        <v>12</v>
      </c>
      <c r="AL5" s="8">
        <v>12</v>
      </c>
      <c r="AM5" s="8">
        <v>12</v>
      </c>
    </row>
    <row r="6" spans="1:39" x14ac:dyDescent="0.25">
      <c r="A6" s="5"/>
      <c r="B6" s="4">
        <v>44474</v>
      </c>
      <c r="C6" s="6"/>
      <c r="D6" s="6"/>
      <c r="E6" s="1" t="e">
        <f t="shared" si="0"/>
        <v>#DIV/0!</v>
      </c>
      <c r="F6" s="1" t="e">
        <f t="shared" si="1"/>
        <v>#DIV/0!</v>
      </c>
    </row>
    <row r="7" spans="1:39" x14ac:dyDescent="0.25">
      <c r="A7" s="5"/>
      <c r="B7" s="4">
        <v>44475</v>
      </c>
      <c r="C7" s="6"/>
      <c r="D7" s="6"/>
      <c r="E7" s="1" t="e">
        <f t="shared" si="0"/>
        <v>#DIV/0!</v>
      </c>
      <c r="F7" s="1" t="e">
        <f t="shared" si="1"/>
        <v>#DIV/0!</v>
      </c>
    </row>
    <row r="8" spans="1:39" x14ac:dyDescent="0.25">
      <c r="A8" s="5"/>
      <c r="B8" s="4">
        <v>44476</v>
      </c>
      <c r="C8" s="6"/>
      <c r="D8" s="6"/>
      <c r="E8" s="1" t="e">
        <f t="shared" si="0"/>
        <v>#DIV/0!</v>
      </c>
      <c r="F8" s="1" t="e">
        <f t="shared" si="1"/>
        <v>#DIV/0!</v>
      </c>
    </row>
    <row r="9" spans="1:39" x14ac:dyDescent="0.25">
      <c r="A9" s="5"/>
      <c r="B9" s="4">
        <v>44477</v>
      </c>
      <c r="C9" s="6"/>
      <c r="D9" s="6"/>
      <c r="E9" s="1" t="e">
        <f t="shared" si="0"/>
        <v>#DIV/0!</v>
      </c>
      <c r="F9" s="1" t="e">
        <f t="shared" si="1"/>
        <v>#DIV/0!</v>
      </c>
    </row>
    <row r="10" spans="1:39" x14ac:dyDescent="0.25">
      <c r="A10" s="5"/>
      <c r="B10" s="4">
        <v>44478</v>
      </c>
      <c r="C10" s="6"/>
      <c r="D10" s="6"/>
      <c r="E10" s="1" t="e">
        <f t="shared" si="0"/>
        <v>#DIV/0!</v>
      </c>
      <c r="F10" s="1" t="e">
        <f t="shared" si="1"/>
        <v>#DIV/0!</v>
      </c>
    </row>
    <row r="11" spans="1:39" x14ac:dyDescent="0.25">
      <c r="A11" s="5"/>
      <c r="B11" s="4">
        <v>44479</v>
      </c>
      <c r="C11" s="6"/>
      <c r="D11" s="6"/>
      <c r="E11" s="1" t="e">
        <f t="shared" si="0"/>
        <v>#DIV/0!</v>
      </c>
      <c r="F11" s="1" t="e">
        <f t="shared" si="1"/>
        <v>#DIV/0!</v>
      </c>
    </row>
    <row r="12" spans="1:39" x14ac:dyDescent="0.25">
      <c r="A12" s="5"/>
      <c r="B12" s="4">
        <v>44480</v>
      </c>
      <c r="C12" s="6"/>
      <c r="D12" s="6"/>
      <c r="E12" s="1" t="e">
        <f t="shared" si="0"/>
        <v>#DIV/0!</v>
      </c>
      <c r="F12" s="1" t="e">
        <f t="shared" si="1"/>
        <v>#DIV/0!</v>
      </c>
    </row>
    <row r="13" spans="1:39" x14ac:dyDescent="0.25">
      <c r="A13" s="5"/>
      <c r="B13" s="4">
        <v>44481</v>
      </c>
      <c r="C13" s="6"/>
      <c r="D13" s="6"/>
      <c r="E13" s="1" t="e">
        <f t="shared" si="0"/>
        <v>#DIV/0!</v>
      </c>
      <c r="F13" s="1" t="e">
        <f t="shared" si="1"/>
        <v>#DIV/0!</v>
      </c>
    </row>
    <row r="14" spans="1:39" x14ac:dyDescent="0.25">
      <c r="A14" s="5"/>
      <c r="B14" s="4">
        <v>44482</v>
      </c>
      <c r="C14" s="6"/>
      <c r="D14" s="6"/>
      <c r="E14" s="1" t="e">
        <f t="shared" si="0"/>
        <v>#DIV/0!</v>
      </c>
      <c r="F14" s="1" t="e">
        <f t="shared" si="1"/>
        <v>#DIV/0!</v>
      </c>
    </row>
    <row r="15" spans="1:39" x14ac:dyDescent="0.25">
      <c r="A15" s="5"/>
      <c r="B15" s="4">
        <v>44483</v>
      </c>
      <c r="C15" s="6"/>
      <c r="D15" s="6"/>
      <c r="E15" s="1" t="e">
        <f t="shared" si="0"/>
        <v>#DIV/0!</v>
      </c>
      <c r="F15" s="1" t="e">
        <f t="shared" si="1"/>
        <v>#DIV/0!</v>
      </c>
    </row>
    <row r="16" spans="1:39" x14ac:dyDescent="0.25">
      <c r="A16" s="5"/>
      <c r="B16" s="4">
        <v>44484</v>
      </c>
      <c r="C16" s="6"/>
      <c r="D16" s="6"/>
      <c r="E16" s="1" t="e">
        <f t="shared" si="0"/>
        <v>#DIV/0!</v>
      </c>
      <c r="F16" s="1" t="e">
        <f t="shared" si="1"/>
        <v>#DIV/0!</v>
      </c>
    </row>
    <row r="17" spans="1:6" x14ac:dyDescent="0.25">
      <c r="A17" s="5"/>
      <c r="B17" s="4">
        <v>44485</v>
      </c>
      <c r="C17" s="6"/>
      <c r="D17" s="6"/>
      <c r="E17" s="1" t="e">
        <f t="shared" si="0"/>
        <v>#DIV/0!</v>
      </c>
      <c r="F17" s="1" t="e">
        <f t="shared" si="1"/>
        <v>#DIV/0!</v>
      </c>
    </row>
    <row r="18" spans="1:6" x14ac:dyDescent="0.25">
      <c r="A18" s="5"/>
      <c r="B18" s="4">
        <v>44486</v>
      </c>
      <c r="C18" s="6"/>
      <c r="D18" s="6"/>
      <c r="E18" s="1" t="e">
        <f t="shared" si="0"/>
        <v>#DIV/0!</v>
      </c>
      <c r="F18" s="1" t="e">
        <f t="shared" si="1"/>
        <v>#DIV/0!</v>
      </c>
    </row>
    <row r="19" spans="1:6" x14ac:dyDescent="0.25">
      <c r="A19" s="5"/>
      <c r="B19" s="4">
        <v>44487</v>
      </c>
      <c r="C19" s="6"/>
      <c r="D19" s="6"/>
      <c r="E19" s="1" t="e">
        <f t="shared" si="0"/>
        <v>#DIV/0!</v>
      </c>
      <c r="F19" s="1" t="e">
        <f t="shared" si="1"/>
        <v>#DIV/0!</v>
      </c>
    </row>
    <row r="20" spans="1:6" x14ac:dyDescent="0.25">
      <c r="A20" s="5"/>
      <c r="B20" s="4">
        <v>44488</v>
      </c>
      <c r="C20" s="6"/>
      <c r="D20" s="6"/>
      <c r="E20" s="1" t="e">
        <f t="shared" si="0"/>
        <v>#DIV/0!</v>
      </c>
      <c r="F20" s="1" t="e">
        <f t="shared" si="1"/>
        <v>#DIV/0!</v>
      </c>
    </row>
    <row r="21" spans="1:6" x14ac:dyDescent="0.25">
      <c r="A21" s="5"/>
      <c r="B21" s="4">
        <v>44489</v>
      </c>
      <c r="C21" s="6"/>
      <c r="D21" s="6"/>
      <c r="E21" s="1" t="e">
        <f t="shared" si="0"/>
        <v>#DIV/0!</v>
      </c>
      <c r="F21" s="1" t="e">
        <f t="shared" si="1"/>
        <v>#DIV/0!</v>
      </c>
    </row>
    <row r="22" spans="1:6" x14ac:dyDescent="0.25">
      <c r="A22" s="5"/>
      <c r="B22" s="4">
        <v>44490</v>
      </c>
      <c r="C22" s="6"/>
      <c r="D22" s="6"/>
      <c r="E22" s="1" t="e">
        <f t="shared" si="0"/>
        <v>#DIV/0!</v>
      </c>
      <c r="F22" s="1" t="e">
        <f t="shared" si="1"/>
        <v>#DIV/0!</v>
      </c>
    </row>
    <row r="23" spans="1:6" x14ac:dyDescent="0.25">
      <c r="A23" s="5"/>
      <c r="B23" s="4">
        <v>44491</v>
      </c>
      <c r="C23" s="6"/>
      <c r="D23" s="6"/>
      <c r="E23" s="1" t="e">
        <f t="shared" si="0"/>
        <v>#DIV/0!</v>
      </c>
      <c r="F23" s="1" t="e">
        <f t="shared" si="1"/>
        <v>#DIV/0!</v>
      </c>
    </row>
    <row r="24" spans="1:6" x14ac:dyDescent="0.25">
      <c r="A24" s="5"/>
      <c r="B24" s="4">
        <v>44492</v>
      </c>
      <c r="C24" s="6"/>
      <c r="D24" s="6"/>
      <c r="E24" s="1" t="e">
        <f t="shared" si="0"/>
        <v>#DIV/0!</v>
      </c>
      <c r="F24" s="1" t="e">
        <f t="shared" si="1"/>
        <v>#DIV/0!</v>
      </c>
    </row>
    <row r="25" spans="1:6" x14ac:dyDescent="0.25">
      <c r="A25" s="5"/>
      <c r="B25" s="4">
        <v>44493</v>
      </c>
      <c r="C25" s="6"/>
      <c r="D25" s="6"/>
      <c r="E25" s="1" t="e">
        <f t="shared" si="0"/>
        <v>#DIV/0!</v>
      </c>
      <c r="F25" s="1" t="e">
        <f t="shared" si="1"/>
        <v>#DIV/0!</v>
      </c>
    </row>
    <row r="26" spans="1:6" x14ac:dyDescent="0.25">
      <c r="A26" s="5"/>
      <c r="B26" s="4">
        <v>44494</v>
      </c>
      <c r="C26" s="6"/>
      <c r="D26" s="6"/>
      <c r="E26" s="1" t="e">
        <f t="shared" si="0"/>
        <v>#DIV/0!</v>
      </c>
      <c r="F26" s="1" t="e">
        <f t="shared" si="1"/>
        <v>#DIV/0!</v>
      </c>
    </row>
    <row r="27" spans="1:6" x14ac:dyDescent="0.25">
      <c r="A27" s="5"/>
      <c r="B27" s="4">
        <v>44495</v>
      </c>
      <c r="C27" s="6"/>
      <c r="D27" s="6"/>
      <c r="E27" s="1" t="e">
        <f t="shared" si="0"/>
        <v>#DIV/0!</v>
      </c>
      <c r="F27" s="1" t="e">
        <f t="shared" si="1"/>
        <v>#DIV/0!</v>
      </c>
    </row>
    <row r="28" spans="1:6" x14ac:dyDescent="0.25">
      <c r="A28" s="5"/>
      <c r="B28" s="4">
        <v>44496</v>
      </c>
      <c r="C28" s="6"/>
      <c r="D28" s="6"/>
      <c r="E28" s="1" t="e">
        <f t="shared" si="0"/>
        <v>#DIV/0!</v>
      </c>
      <c r="F28" s="1" t="e">
        <f t="shared" si="1"/>
        <v>#DIV/0!</v>
      </c>
    </row>
    <row r="29" spans="1:6" x14ac:dyDescent="0.25">
      <c r="A29" s="5"/>
      <c r="B29" s="4">
        <v>44497</v>
      </c>
      <c r="C29" s="6"/>
      <c r="D29" s="6"/>
      <c r="E29" s="1" t="e">
        <f t="shared" si="0"/>
        <v>#DIV/0!</v>
      </c>
      <c r="F29" s="1" t="e">
        <f t="shared" si="1"/>
        <v>#DIV/0!</v>
      </c>
    </row>
    <row r="30" spans="1:6" x14ac:dyDescent="0.25">
      <c r="A30" s="5"/>
      <c r="B30" s="4">
        <v>44498</v>
      </c>
      <c r="C30" s="6"/>
      <c r="D30" s="6"/>
      <c r="E30" s="1" t="e">
        <f t="shared" si="0"/>
        <v>#DIV/0!</v>
      </c>
      <c r="F30" s="1" t="e">
        <f t="shared" si="1"/>
        <v>#DIV/0!</v>
      </c>
    </row>
    <row r="31" spans="1:6" x14ac:dyDescent="0.25">
      <c r="A31" s="5"/>
      <c r="B31" s="4">
        <v>44499</v>
      </c>
      <c r="C31" s="6"/>
      <c r="D31" s="6"/>
      <c r="E31" s="1" t="e">
        <f t="shared" si="0"/>
        <v>#DIV/0!</v>
      </c>
      <c r="F31" s="1" t="e">
        <f t="shared" si="1"/>
        <v>#DIV/0!</v>
      </c>
    </row>
    <row r="32" spans="1:6" x14ac:dyDescent="0.25">
      <c r="A32" s="5"/>
      <c r="B32" s="4">
        <v>44500</v>
      </c>
      <c r="C32" s="6"/>
      <c r="D32" s="6"/>
      <c r="E32" s="1" t="e">
        <f t="shared" si="0"/>
        <v>#DIV/0!</v>
      </c>
      <c r="F32" s="1" t="e">
        <f t="shared" si="1"/>
        <v>#DIV/0!</v>
      </c>
    </row>
    <row r="33" spans="1:6" x14ac:dyDescent="0.25">
      <c r="A33" s="3" t="s">
        <v>31</v>
      </c>
      <c r="B33" s="4">
        <v>44501</v>
      </c>
      <c r="C33" s="3">
        <v>8.9</v>
      </c>
      <c r="D33" s="3">
        <v>9.1999999999999993</v>
      </c>
      <c r="E33">
        <f>AVERAGE(C33:C62)</f>
        <v>4.9099999999999993</v>
      </c>
      <c r="F33">
        <f>AVERAGE(D33:D62)</f>
        <v>5.3500000000000005</v>
      </c>
    </row>
    <row r="34" spans="1:6" x14ac:dyDescent="0.25">
      <c r="A34" s="3" t="s">
        <v>32</v>
      </c>
      <c r="B34" s="4">
        <v>44502</v>
      </c>
      <c r="C34" s="3">
        <v>7.5</v>
      </c>
      <c r="D34" s="3">
        <v>7.8</v>
      </c>
      <c r="E34" s="1">
        <f>E33</f>
        <v>4.9099999999999993</v>
      </c>
      <c r="F34" s="1">
        <f>F33</f>
        <v>5.3500000000000005</v>
      </c>
    </row>
    <row r="35" spans="1:6" x14ac:dyDescent="0.25">
      <c r="A35" s="3" t="s">
        <v>33</v>
      </c>
      <c r="B35" s="4">
        <v>44503</v>
      </c>
      <c r="C35" s="3">
        <v>5.8</v>
      </c>
      <c r="D35" s="3">
        <v>7.3</v>
      </c>
      <c r="E35" s="1">
        <f t="shared" ref="E35:E62" si="2">E34</f>
        <v>4.9099999999999993</v>
      </c>
      <c r="F35" s="1">
        <f t="shared" ref="F35:F62" si="3">F34</f>
        <v>5.3500000000000005</v>
      </c>
    </row>
    <row r="36" spans="1:6" x14ac:dyDescent="0.25">
      <c r="A36" s="3" t="s">
        <v>34</v>
      </c>
      <c r="B36" s="4">
        <v>44504</v>
      </c>
      <c r="C36" s="3">
        <v>6.3</v>
      </c>
      <c r="D36" s="3">
        <v>8.6999999999999993</v>
      </c>
      <c r="E36" s="1">
        <f t="shared" si="2"/>
        <v>4.9099999999999993</v>
      </c>
      <c r="F36" s="1">
        <f t="shared" si="3"/>
        <v>5.3500000000000005</v>
      </c>
    </row>
    <row r="37" spans="1:6" x14ac:dyDescent="0.25">
      <c r="A37" s="3" t="s">
        <v>35</v>
      </c>
      <c r="B37" s="4">
        <v>44505</v>
      </c>
      <c r="C37" s="3">
        <v>6.4</v>
      </c>
      <c r="D37" s="3">
        <v>11.2</v>
      </c>
      <c r="E37" s="1">
        <f t="shared" si="2"/>
        <v>4.9099999999999993</v>
      </c>
      <c r="F37" s="1">
        <f t="shared" si="3"/>
        <v>5.3500000000000005</v>
      </c>
    </row>
    <row r="38" spans="1:6" x14ac:dyDescent="0.25">
      <c r="A38" s="3" t="s">
        <v>36</v>
      </c>
      <c r="B38" s="4">
        <v>44506</v>
      </c>
      <c r="C38" s="3">
        <v>6.7</v>
      </c>
      <c r="D38" s="3">
        <v>12.2</v>
      </c>
      <c r="E38" s="1">
        <f t="shared" si="2"/>
        <v>4.9099999999999993</v>
      </c>
      <c r="F38" s="1">
        <f t="shared" si="3"/>
        <v>5.3500000000000005</v>
      </c>
    </row>
    <row r="39" spans="1:6" x14ac:dyDescent="0.25">
      <c r="A39" s="3" t="s">
        <v>37</v>
      </c>
      <c r="B39" s="4">
        <v>44507</v>
      </c>
      <c r="C39" s="3">
        <v>7.3</v>
      </c>
      <c r="D39" s="3">
        <v>10.6</v>
      </c>
      <c r="E39" s="1">
        <f t="shared" si="2"/>
        <v>4.9099999999999993</v>
      </c>
      <c r="F39" s="1">
        <f t="shared" si="3"/>
        <v>5.3500000000000005</v>
      </c>
    </row>
    <row r="40" spans="1:6" x14ac:dyDescent="0.25">
      <c r="A40" s="3" t="s">
        <v>38</v>
      </c>
      <c r="B40" s="4">
        <v>44508</v>
      </c>
      <c r="C40" s="3">
        <v>6.5</v>
      </c>
      <c r="D40" s="3">
        <v>8.5</v>
      </c>
      <c r="E40" s="1">
        <f t="shared" si="2"/>
        <v>4.9099999999999993</v>
      </c>
      <c r="F40" s="1">
        <f t="shared" si="3"/>
        <v>5.3500000000000005</v>
      </c>
    </row>
    <row r="41" spans="1:6" x14ac:dyDescent="0.25">
      <c r="A41" s="3" t="s">
        <v>39</v>
      </c>
      <c r="B41" s="4">
        <v>44509</v>
      </c>
      <c r="C41" s="3">
        <v>5</v>
      </c>
      <c r="D41" s="3">
        <v>8.6</v>
      </c>
      <c r="E41" s="1">
        <f t="shared" si="2"/>
        <v>4.9099999999999993</v>
      </c>
      <c r="F41" s="1">
        <f t="shared" si="3"/>
        <v>5.3500000000000005</v>
      </c>
    </row>
    <row r="42" spans="1:6" x14ac:dyDescent="0.25">
      <c r="A42" s="3" t="s">
        <v>40</v>
      </c>
      <c r="B42" s="4">
        <v>44510</v>
      </c>
      <c r="C42" s="3">
        <v>3.5</v>
      </c>
      <c r="D42" s="3">
        <v>8.6999999999999993</v>
      </c>
      <c r="E42" s="1">
        <f t="shared" si="2"/>
        <v>4.9099999999999993</v>
      </c>
      <c r="F42" s="1">
        <f t="shared" si="3"/>
        <v>5.3500000000000005</v>
      </c>
    </row>
    <row r="43" spans="1:6" x14ac:dyDescent="0.25">
      <c r="A43" s="3" t="s">
        <v>41</v>
      </c>
      <c r="B43" s="4">
        <v>44511</v>
      </c>
      <c r="C43" s="3">
        <v>4.0999999999999996</v>
      </c>
      <c r="D43" s="3">
        <v>9.3000000000000007</v>
      </c>
      <c r="E43" s="1">
        <f t="shared" si="2"/>
        <v>4.9099999999999993</v>
      </c>
      <c r="F43" s="1">
        <f t="shared" si="3"/>
        <v>5.3500000000000005</v>
      </c>
    </row>
    <row r="44" spans="1:6" x14ac:dyDescent="0.25">
      <c r="A44" s="3" t="s">
        <v>42</v>
      </c>
      <c r="B44" s="4">
        <v>44512</v>
      </c>
      <c r="C44" s="3">
        <v>4.8</v>
      </c>
      <c r="D44" s="3">
        <v>9.6999999999999993</v>
      </c>
      <c r="E44" s="1">
        <f t="shared" si="2"/>
        <v>4.9099999999999993</v>
      </c>
      <c r="F44" s="1">
        <f t="shared" si="3"/>
        <v>5.3500000000000005</v>
      </c>
    </row>
    <row r="45" spans="1:6" x14ac:dyDescent="0.25">
      <c r="A45" s="3" t="s">
        <v>43</v>
      </c>
      <c r="B45" s="4">
        <v>44513</v>
      </c>
      <c r="C45" s="3">
        <v>5.4</v>
      </c>
      <c r="D45" s="3">
        <v>8.4</v>
      </c>
      <c r="E45" s="1">
        <f t="shared" si="2"/>
        <v>4.9099999999999993</v>
      </c>
      <c r="F45" s="1">
        <f t="shared" si="3"/>
        <v>5.3500000000000005</v>
      </c>
    </row>
    <row r="46" spans="1:6" x14ac:dyDescent="0.25">
      <c r="A46" s="3" t="s">
        <v>44</v>
      </c>
      <c r="B46" s="4">
        <v>44514</v>
      </c>
      <c r="C46" s="3">
        <v>6.8</v>
      </c>
      <c r="D46" s="3">
        <v>6.6</v>
      </c>
      <c r="E46" s="1">
        <f t="shared" si="2"/>
        <v>4.9099999999999993</v>
      </c>
      <c r="F46" s="1">
        <f t="shared" si="3"/>
        <v>5.3500000000000005</v>
      </c>
    </row>
    <row r="47" spans="1:6" x14ac:dyDescent="0.25">
      <c r="A47" s="3" t="s">
        <v>45</v>
      </c>
      <c r="B47" s="4">
        <v>44515</v>
      </c>
      <c r="C47" s="3">
        <v>5.4</v>
      </c>
      <c r="D47" s="3">
        <v>4.5</v>
      </c>
      <c r="E47" s="1">
        <f t="shared" si="2"/>
        <v>4.9099999999999993</v>
      </c>
      <c r="F47" s="1">
        <f t="shared" si="3"/>
        <v>5.3500000000000005</v>
      </c>
    </row>
    <row r="48" spans="1:6" x14ac:dyDescent="0.25">
      <c r="A48" s="3" t="s">
        <v>46</v>
      </c>
      <c r="B48" s="4">
        <v>44516</v>
      </c>
      <c r="C48" s="3">
        <v>4.5999999999999996</v>
      </c>
      <c r="D48" s="3">
        <v>4.5999999999999996</v>
      </c>
      <c r="E48" s="1">
        <f t="shared" si="2"/>
        <v>4.9099999999999993</v>
      </c>
      <c r="F48" s="1">
        <f t="shared" si="3"/>
        <v>5.3500000000000005</v>
      </c>
    </row>
    <row r="49" spans="1:6" x14ac:dyDescent="0.25">
      <c r="A49" s="3" t="s">
        <v>47</v>
      </c>
      <c r="B49" s="4">
        <v>44517</v>
      </c>
      <c r="C49" s="3">
        <v>5.0999999999999996</v>
      </c>
      <c r="D49" s="3">
        <v>2.9</v>
      </c>
      <c r="E49" s="1">
        <f t="shared" si="2"/>
        <v>4.9099999999999993</v>
      </c>
      <c r="F49" s="1">
        <f t="shared" si="3"/>
        <v>5.3500000000000005</v>
      </c>
    </row>
    <row r="50" spans="1:6" x14ac:dyDescent="0.25">
      <c r="A50" s="3" t="s">
        <v>48</v>
      </c>
      <c r="B50" s="4">
        <v>44518</v>
      </c>
      <c r="C50" s="3">
        <v>6.5</v>
      </c>
      <c r="D50" s="3">
        <v>2.1</v>
      </c>
      <c r="E50" s="1">
        <f t="shared" si="2"/>
        <v>4.9099999999999993</v>
      </c>
      <c r="F50" s="1">
        <f t="shared" si="3"/>
        <v>5.3500000000000005</v>
      </c>
    </row>
    <row r="51" spans="1:6" x14ac:dyDescent="0.25">
      <c r="A51" s="3" t="s">
        <v>49</v>
      </c>
      <c r="B51" s="4">
        <v>44519</v>
      </c>
      <c r="C51" s="3">
        <v>7.5</v>
      </c>
      <c r="D51" s="3">
        <v>2</v>
      </c>
      <c r="E51" s="1">
        <f t="shared" si="2"/>
        <v>4.9099999999999993</v>
      </c>
      <c r="F51" s="1">
        <f t="shared" si="3"/>
        <v>5.3500000000000005</v>
      </c>
    </row>
    <row r="52" spans="1:6" x14ac:dyDescent="0.25">
      <c r="A52" s="3" t="s">
        <v>50</v>
      </c>
      <c r="B52" s="4">
        <v>44520</v>
      </c>
      <c r="C52" s="3">
        <v>7.9</v>
      </c>
      <c r="D52" s="3">
        <v>1.8</v>
      </c>
      <c r="E52" s="1">
        <f t="shared" si="2"/>
        <v>4.9099999999999993</v>
      </c>
      <c r="F52" s="1">
        <f t="shared" si="3"/>
        <v>5.3500000000000005</v>
      </c>
    </row>
    <row r="53" spans="1:6" x14ac:dyDescent="0.25">
      <c r="A53" s="3" t="s">
        <v>51</v>
      </c>
      <c r="B53" s="4">
        <v>44521</v>
      </c>
      <c r="C53" s="3">
        <v>4.9000000000000004</v>
      </c>
      <c r="D53" s="3">
        <v>1.4</v>
      </c>
      <c r="E53" s="1">
        <f t="shared" si="2"/>
        <v>4.9099999999999993</v>
      </c>
      <c r="F53" s="1">
        <f t="shared" si="3"/>
        <v>5.3500000000000005</v>
      </c>
    </row>
    <row r="54" spans="1:6" x14ac:dyDescent="0.25">
      <c r="A54" s="3" t="s">
        <v>52</v>
      </c>
      <c r="B54" s="4">
        <v>44522</v>
      </c>
      <c r="C54" s="3">
        <v>3.5</v>
      </c>
      <c r="D54" s="3">
        <v>1.9</v>
      </c>
      <c r="E54" s="1">
        <f t="shared" si="2"/>
        <v>4.9099999999999993</v>
      </c>
      <c r="F54" s="1">
        <f t="shared" si="3"/>
        <v>5.3500000000000005</v>
      </c>
    </row>
    <row r="55" spans="1:6" x14ac:dyDescent="0.25">
      <c r="A55" s="3" t="s">
        <v>53</v>
      </c>
      <c r="B55" s="4">
        <v>44523</v>
      </c>
      <c r="C55" s="3">
        <v>3.2</v>
      </c>
      <c r="D55" s="3">
        <v>1.9</v>
      </c>
      <c r="E55" s="1">
        <f t="shared" si="2"/>
        <v>4.9099999999999993</v>
      </c>
      <c r="F55" s="1">
        <f t="shared" si="3"/>
        <v>5.3500000000000005</v>
      </c>
    </row>
    <row r="56" spans="1:6" x14ac:dyDescent="0.25">
      <c r="A56" s="3" t="s">
        <v>54</v>
      </c>
      <c r="B56" s="4">
        <v>44524</v>
      </c>
      <c r="C56" s="3">
        <v>3.1</v>
      </c>
      <c r="D56" s="3">
        <v>2.7</v>
      </c>
      <c r="E56" s="1">
        <f t="shared" si="2"/>
        <v>4.9099999999999993</v>
      </c>
      <c r="F56" s="1">
        <f t="shared" si="3"/>
        <v>5.3500000000000005</v>
      </c>
    </row>
    <row r="57" spans="1:6" x14ac:dyDescent="0.25">
      <c r="A57" s="3" t="s">
        <v>55</v>
      </c>
      <c r="B57" s="4">
        <v>44525</v>
      </c>
      <c r="C57" s="3">
        <v>2.1</v>
      </c>
      <c r="D57" s="3">
        <v>3.6</v>
      </c>
      <c r="E57" s="1">
        <f t="shared" si="2"/>
        <v>4.9099999999999993</v>
      </c>
      <c r="F57" s="1">
        <f t="shared" si="3"/>
        <v>5.3500000000000005</v>
      </c>
    </row>
    <row r="58" spans="1:6" x14ac:dyDescent="0.25">
      <c r="A58" s="3" t="s">
        <v>56</v>
      </c>
      <c r="B58" s="4">
        <v>44526</v>
      </c>
      <c r="C58" s="3">
        <v>1.8</v>
      </c>
      <c r="D58" s="3">
        <v>2.8</v>
      </c>
      <c r="E58" s="1">
        <f t="shared" si="2"/>
        <v>4.9099999999999993</v>
      </c>
      <c r="F58" s="1">
        <f t="shared" si="3"/>
        <v>5.3500000000000005</v>
      </c>
    </row>
    <row r="59" spans="1:6" x14ac:dyDescent="0.25">
      <c r="A59" s="3" t="s">
        <v>57</v>
      </c>
      <c r="B59" s="4">
        <v>44527</v>
      </c>
      <c r="C59" s="3">
        <v>2</v>
      </c>
      <c r="D59" s="3">
        <v>0.4</v>
      </c>
      <c r="E59" s="1">
        <f t="shared" si="2"/>
        <v>4.9099999999999993</v>
      </c>
      <c r="F59" s="1">
        <f t="shared" si="3"/>
        <v>5.3500000000000005</v>
      </c>
    </row>
    <row r="60" spans="1:6" x14ac:dyDescent="0.25">
      <c r="A60" s="3" t="s">
        <v>58</v>
      </c>
      <c r="B60" s="4">
        <v>44528</v>
      </c>
      <c r="C60" s="3">
        <v>1.1000000000000001</v>
      </c>
      <c r="D60" s="3">
        <v>-0.4</v>
      </c>
      <c r="E60" s="1">
        <f t="shared" si="2"/>
        <v>4.9099999999999993</v>
      </c>
      <c r="F60" s="1">
        <f t="shared" si="3"/>
        <v>5.3500000000000005</v>
      </c>
    </row>
    <row r="61" spans="1:6" x14ac:dyDescent="0.25">
      <c r="A61" s="3" t="s">
        <v>59</v>
      </c>
      <c r="B61" s="4">
        <v>44529</v>
      </c>
      <c r="C61" s="3">
        <v>0.6</v>
      </c>
      <c r="D61" s="3">
        <v>0.3</v>
      </c>
      <c r="E61" s="1">
        <f t="shared" si="2"/>
        <v>4.9099999999999993</v>
      </c>
      <c r="F61" s="1">
        <f t="shared" si="3"/>
        <v>5.3500000000000005</v>
      </c>
    </row>
    <row r="62" spans="1:6" ht="16.5" customHeight="1" x14ac:dyDescent="0.25">
      <c r="A62" s="3" t="s">
        <v>60</v>
      </c>
      <c r="B62" s="4">
        <v>44530</v>
      </c>
      <c r="C62" s="3">
        <v>3</v>
      </c>
      <c r="D62" s="3">
        <v>1.2</v>
      </c>
      <c r="E62" s="1">
        <f t="shared" si="2"/>
        <v>4.9099999999999993</v>
      </c>
      <c r="F62" s="1">
        <f t="shared" si="3"/>
        <v>5.3500000000000005</v>
      </c>
    </row>
    <row r="63" spans="1:6" x14ac:dyDescent="0.25">
      <c r="A63" s="5" t="s">
        <v>0</v>
      </c>
      <c r="B63" s="4">
        <v>44531</v>
      </c>
      <c r="C63" s="6">
        <v>6.3689999999999998</v>
      </c>
      <c r="D63" s="6">
        <v>0.20080000000000001</v>
      </c>
      <c r="E63" s="1">
        <f>AVERAGE(C63:C93)</f>
        <v>2.6482903225806451</v>
      </c>
      <c r="F63" s="1">
        <f>AVERAGE(D63:D93)</f>
        <v>2.5088322580645155</v>
      </c>
    </row>
    <row r="64" spans="1:6" x14ac:dyDescent="0.25">
      <c r="A64" s="5" t="s">
        <v>1</v>
      </c>
      <c r="B64" s="4">
        <v>44532</v>
      </c>
      <c r="C64" s="6">
        <v>2.0649999999999999</v>
      </c>
      <c r="D64" s="6">
        <v>-0.73119999999999996</v>
      </c>
      <c r="E64" s="1">
        <f>E63</f>
        <v>2.6482903225806451</v>
      </c>
      <c r="F64" s="1">
        <f>F63</f>
        <v>2.5088322580645155</v>
      </c>
    </row>
    <row r="65" spans="1:6" x14ac:dyDescent="0.25">
      <c r="A65" s="5" t="s">
        <v>2</v>
      </c>
      <c r="B65" s="4">
        <v>44533</v>
      </c>
      <c r="C65" s="6">
        <v>0.6</v>
      </c>
      <c r="D65" s="6">
        <v>-3.2000000000000002E-3</v>
      </c>
      <c r="E65" s="1">
        <f t="shared" ref="E65:F93" si="4">E64</f>
        <v>2.6482903225806451</v>
      </c>
      <c r="F65" s="1">
        <f t="shared" si="4"/>
        <v>2.5088322580645155</v>
      </c>
    </row>
    <row r="66" spans="1:6" x14ac:dyDescent="0.25">
      <c r="A66" s="5" t="s">
        <v>3</v>
      </c>
      <c r="B66" s="4">
        <v>44534</v>
      </c>
      <c r="C66" s="6">
        <v>2.92</v>
      </c>
      <c r="D66" s="6">
        <v>2.0457999999999998</v>
      </c>
      <c r="E66" s="1">
        <f t="shared" si="4"/>
        <v>2.6482903225806451</v>
      </c>
      <c r="F66" s="1">
        <f t="shared" si="4"/>
        <v>2.5088322580645155</v>
      </c>
    </row>
    <row r="67" spans="1:6" x14ac:dyDescent="0.25">
      <c r="A67" s="5" t="s">
        <v>4</v>
      </c>
      <c r="B67" s="4">
        <v>44535</v>
      </c>
      <c r="C67" s="6">
        <v>2.169</v>
      </c>
      <c r="D67" s="6">
        <v>2.6768000000000001</v>
      </c>
      <c r="E67" s="1">
        <f t="shared" si="4"/>
        <v>2.6482903225806451</v>
      </c>
      <c r="F67" s="1">
        <f t="shared" si="4"/>
        <v>2.5088322580645155</v>
      </c>
    </row>
    <row r="68" spans="1:6" x14ac:dyDescent="0.25">
      <c r="A68" s="5" t="s">
        <v>5</v>
      </c>
      <c r="B68" s="4">
        <v>44536</v>
      </c>
      <c r="C68" s="6">
        <v>0.85799999999999998</v>
      </c>
      <c r="D68" s="6">
        <v>2.9018000000000002</v>
      </c>
      <c r="E68" s="1">
        <f t="shared" si="4"/>
        <v>2.6482903225806451</v>
      </c>
      <c r="F68" s="1">
        <f t="shared" si="4"/>
        <v>2.5088322580645155</v>
      </c>
    </row>
    <row r="69" spans="1:6" x14ac:dyDescent="0.25">
      <c r="A69" s="5" t="s">
        <v>6</v>
      </c>
      <c r="B69" s="4">
        <v>44537</v>
      </c>
      <c r="C69" s="6">
        <v>0.80100000000000005</v>
      </c>
      <c r="D69" s="6">
        <v>2.9438</v>
      </c>
      <c r="E69" s="1">
        <f t="shared" si="4"/>
        <v>2.6482903225806451</v>
      </c>
      <c r="F69" s="1">
        <f t="shared" si="4"/>
        <v>2.5088322580645155</v>
      </c>
    </row>
    <row r="70" spans="1:6" x14ac:dyDescent="0.25">
      <c r="A70" s="5" t="s">
        <v>7</v>
      </c>
      <c r="B70" s="4">
        <v>44538</v>
      </c>
      <c r="C70" s="6">
        <v>0.75</v>
      </c>
      <c r="D70" s="6">
        <v>2.2467999999999999</v>
      </c>
      <c r="E70" s="1">
        <f t="shared" si="4"/>
        <v>2.6482903225806451</v>
      </c>
      <c r="F70" s="1">
        <f t="shared" si="4"/>
        <v>2.5088322580645155</v>
      </c>
    </row>
    <row r="71" spans="1:6" x14ac:dyDescent="0.25">
      <c r="A71" s="5" t="s">
        <v>8</v>
      </c>
      <c r="B71" s="4">
        <v>44539</v>
      </c>
      <c r="C71" s="6">
        <v>0.878</v>
      </c>
      <c r="D71" s="6">
        <v>0.67479999999999996</v>
      </c>
      <c r="E71" s="1">
        <f t="shared" si="4"/>
        <v>2.6482903225806451</v>
      </c>
      <c r="F71" s="1">
        <f t="shared" si="4"/>
        <v>2.5088322580645155</v>
      </c>
    </row>
    <row r="72" spans="1:6" x14ac:dyDescent="0.25">
      <c r="A72" s="5" t="s">
        <v>9</v>
      </c>
      <c r="B72" s="4">
        <v>44540</v>
      </c>
      <c r="C72" s="6">
        <v>0.47499999999999998</v>
      </c>
      <c r="D72" s="6">
        <v>0.71679999999999999</v>
      </c>
      <c r="E72" s="1">
        <f t="shared" si="4"/>
        <v>2.6482903225806451</v>
      </c>
      <c r="F72" s="1">
        <f t="shared" si="4"/>
        <v>2.5088322580645155</v>
      </c>
    </row>
    <row r="73" spans="1:6" x14ac:dyDescent="0.25">
      <c r="A73" s="5" t="s">
        <v>10</v>
      </c>
      <c r="B73" s="4">
        <v>44541</v>
      </c>
      <c r="C73" s="6">
        <v>0.96499999999999997</v>
      </c>
      <c r="D73" s="6">
        <v>3.5158</v>
      </c>
      <c r="E73" s="1">
        <f t="shared" si="4"/>
        <v>2.6482903225806451</v>
      </c>
      <c r="F73" s="1">
        <f t="shared" si="4"/>
        <v>2.5088322580645155</v>
      </c>
    </row>
    <row r="74" spans="1:6" x14ac:dyDescent="0.25">
      <c r="A74" s="5" t="s">
        <v>11</v>
      </c>
      <c r="B74" s="4">
        <v>44542</v>
      </c>
      <c r="C74" s="6">
        <v>3.2120000000000002</v>
      </c>
      <c r="D74" s="6">
        <v>6.0758000000000001</v>
      </c>
      <c r="E74" s="1">
        <f t="shared" si="4"/>
        <v>2.6482903225806451</v>
      </c>
      <c r="F74" s="1">
        <f t="shared" si="4"/>
        <v>2.5088322580645155</v>
      </c>
    </row>
    <row r="75" spans="1:6" x14ac:dyDescent="0.25">
      <c r="A75" s="5" t="s">
        <v>12</v>
      </c>
      <c r="B75" s="4">
        <v>44543</v>
      </c>
      <c r="C75" s="6">
        <v>6.2329999999999997</v>
      </c>
      <c r="D75" s="6">
        <v>4.1167999999999996</v>
      </c>
      <c r="E75" s="1">
        <f t="shared" si="4"/>
        <v>2.6482903225806451</v>
      </c>
      <c r="F75" s="1">
        <f t="shared" si="4"/>
        <v>2.5088322580645155</v>
      </c>
    </row>
    <row r="76" spans="1:6" x14ac:dyDescent="0.25">
      <c r="A76" s="5" t="s">
        <v>13</v>
      </c>
      <c r="B76" s="4">
        <v>44544</v>
      </c>
      <c r="C76" s="6">
        <v>5.319</v>
      </c>
      <c r="D76" s="6">
        <v>3.4548000000000001</v>
      </c>
      <c r="E76" s="1">
        <f t="shared" si="4"/>
        <v>2.6482903225806451</v>
      </c>
      <c r="F76" s="1">
        <f t="shared" si="4"/>
        <v>2.5088322580645155</v>
      </c>
    </row>
    <row r="77" spans="1:6" x14ac:dyDescent="0.25">
      <c r="A77" s="5" t="s">
        <v>14</v>
      </c>
      <c r="B77" s="4">
        <v>44545</v>
      </c>
      <c r="C77" s="6">
        <v>6.3170000000000002</v>
      </c>
      <c r="D77" s="6">
        <v>3.7218</v>
      </c>
      <c r="E77" s="1">
        <f t="shared" si="4"/>
        <v>2.6482903225806451</v>
      </c>
      <c r="F77" s="1">
        <f t="shared" si="4"/>
        <v>2.5088322580645155</v>
      </c>
    </row>
    <row r="78" spans="1:6" x14ac:dyDescent="0.25">
      <c r="A78" s="5" t="s">
        <v>15</v>
      </c>
      <c r="B78" s="4">
        <v>44546</v>
      </c>
      <c r="C78" s="6">
        <v>5.681</v>
      </c>
      <c r="D78" s="6">
        <v>4.2998000000000003</v>
      </c>
      <c r="E78" s="1">
        <f t="shared" si="4"/>
        <v>2.6482903225806451</v>
      </c>
      <c r="F78" s="1">
        <f t="shared" si="4"/>
        <v>2.5088322580645155</v>
      </c>
    </row>
    <row r="79" spans="1:6" x14ac:dyDescent="0.25">
      <c r="A79" s="5" t="s">
        <v>16</v>
      </c>
      <c r="B79" s="4">
        <v>44547</v>
      </c>
      <c r="C79" s="6">
        <v>4.5179999999999998</v>
      </c>
      <c r="D79" s="6">
        <v>3.1168</v>
      </c>
      <c r="E79" s="1">
        <f t="shared" si="4"/>
        <v>2.6482903225806451</v>
      </c>
      <c r="F79" s="1">
        <f t="shared" si="4"/>
        <v>2.5088322580645155</v>
      </c>
    </row>
    <row r="80" spans="1:6" x14ac:dyDescent="0.25">
      <c r="A80" s="5" t="s">
        <v>17</v>
      </c>
      <c r="B80" s="4">
        <v>44548</v>
      </c>
      <c r="C80" s="6">
        <v>3.7949999999999999</v>
      </c>
      <c r="D80" s="6">
        <v>8.4588000000000001</v>
      </c>
      <c r="E80" s="1">
        <f t="shared" si="4"/>
        <v>2.6482903225806451</v>
      </c>
      <c r="F80" s="1">
        <f t="shared" si="4"/>
        <v>2.5088322580645155</v>
      </c>
    </row>
    <row r="81" spans="1:6" x14ac:dyDescent="0.25">
      <c r="A81" s="5" t="s">
        <v>18</v>
      </c>
      <c r="B81" s="4">
        <v>44549</v>
      </c>
      <c r="C81" s="6">
        <v>3.1379999999999999</v>
      </c>
      <c r="D81" s="6">
        <v>9.3797999999999995</v>
      </c>
      <c r="E81" s="1">
        <f t="shared" si="4"/>
        <v>2.6482903225806451</v>
      </c>
      <c r="F81" s="1">
        <f t="shared" si="4"/>
        <v>2.5088322580645155</v>
      </c>
    </row>
    <row r="82" spans="1:6" x14ac:dyDescent="0.25">
      <c r="A82" s="5" t="s">
        <v>19</v>
      </c>
      <c r="B82" s="4">
        <v>44550</v>
      </c>
      <c r="C82" s="6">
        <v>0.53500000000000003</v>
      </c>
      <c r="D82" s="6">
        <v>4.6458000000000004</v>
      </c>
      <c r="E82" s="1">
        <f t="shared" si="4"/>
        <v>2.6482903225806451</v>
      </c>
      <c r="F82" s="1">
        <f t="shared" si="4"/>
        <v>2.5088322580645155</v>
      </c>
    </row>
    <row r="83" spans="1:6" x14ac:dyDescent="0.25">
      <c r="A83" s="5" t="s">
        <v>20</v>
      </c>
      <c r="B83" s="4">
        <v>44551</v>
      </c>
      <c r="C83" s="6">
        <v>-3.093</v>
      </c>
      <c r="D83" s="6">
        <v>4.3587999999999996</v>
      </c>
      <c r="E83" s="1">
        <f t="shared" si="4"/>
        <v>2.6482903225806451</v>
      </c>
      <c r="F83" s="1">
        <f t="shared" si="4"/>
        <v>2.5088322580645155</v>
      </c>
    </row>
    <row r="84" spans="1:6" x14ac:dyDescent="0.25">
      <c r="A84" s="5" t="s">
        <v>21</v>
      </c>
      <c r="B84" s="4">
        <v>44552</v>
      </c>
      <c r="C84" s="6">
        <v>-4.0640000000000001</v>
      </c>
      <c r="D84" s="6">
        <v>7.0688000000000004</v>
      </c>
      <c r="E84" s="1">
        <f t="shared" si="4"/>
        <v>2.6482903225806451</v>
      </c>
      <c r="F84" s="1">
        <f t="shared" si="4"/>
        <v>2.5088322580645155</v>
      </c>
    </row>
    <row r="85" spans="1:6" x14ac:dyDescent="0.25">
      <c r="A85" s="5" t="s">
        <v>22</v>
      </c>
      <c r="B85" s="4">
        <v>44553</v>
      </c>
      <c r="C85" s="6">
        <v>-1.2969999999999999</v>
      </c>
      <c r="D85" s="6">
        <v>7.9847999999999999</v>
      </c>
      <c r="E85" s="1">
        <f t="shared" si="4"/>
        <v>2.6482903225806451</v>
      </c>
      <c r="F85" s="1">
        <f t="shared" si="4"/>
        <v>2.5088322580645155</v>
      </c>
    </row>
    <row r="86" spans="1:6" x14ac:dyDescent="0.25">
      <c r="A86" s="5" t="s">
        <v>23</v>
      </c>
      <c r="B86" s="4">
        <v>44554</v>
      </c>
      <c r="C86" s="6">
        <v>4.391</v>
      </c>
      <c r="D86" s="6">
        <v>5.4707999999999997</v>
      </c>
      <c r="E86" s="1">
        <f t="shared" si="4"/>
        <v>2.6482903225806451</v>
      </c>
      <c r="F86" s="1">
        <f t="shared" si="4"/>
        <v>2.5088322580645155</v>
      </c>
    </row>
    <row r="87" spans="1:6" x14ac:dyDescent="0.25">
      <c r="A87" s="5" t="s">
        <v>24</v>
      </c>
      <c r="B87" s="4">
        <v>44555</v>
      </c>
      <c r="C87" s="6">
        <v>-0.48799999999999999</v>
      </c>
      <c r="D87" s="6">
        <v>3.7418</v>
      </c>
      <c r="E87" s="1">
        <f t="shared" si="4"/>
        <v>2.6482903225806451</v>
      </c>
      <c r="F87" s="1">
        <f t="shared" si="4"/>
        <v>2.5088322580645155</v>
      </c>
    </row>
    <row r="88" spans="1:6" x14ac:dyDescent="0.25">
      <c r="A88" s="5" t="s">
        <v>25</v>
      </c>
      <c r="B88" s="4">
        <v>44556</v>
      </c>
      <c r="C88" s="6">
        <v>-2.8220000000000001</v>
      </c>
      <c r="D88" s="6">
        <v>-0.1492</v>
      </c>
      <c r="E88" s="1">
        <f t="shared" si="4"/>
        <v>2.6482903225806451</v>
      </c>
      <c r="F88" s="1">
        <f t="shared" si="4"/>
        <v>2.5088322580645155</v>
      </c>
    </row>
    <row r="89" spans="1:6" x14ac:dyDescent="0.25">
      <c r="A89" s="5" t="s">
        <v>26</v>
      </c>
      <c r="B89" s="4">
        <v>44557</v>
      </c>
      <c r="C89" s="6">
        <v>4.2000000000000003E-2</v>
      </c>
      <c r="D89" s="6">
        <v>-2.9822000000000002</v>
      </c>
      <c r="E89" s="1">
        <f t="shared" si="4"/>
        <v>2.6482903225806451</v>
      </c>
      <c r="F89" s="1">
        <f t="shared" si="4"/>
        <v>2.5088322580645155</v>
      </c>
    </row>
    <row r="90" spans="1:6" x14ac:dyDescent="0.25">
      <c r="A90" s="5" t="s">
        <v>27</v>
      </c>
      <c r="B90" s="4">
        <v>44558</v>
      </c>
      <c r="C90" s="6">
        <v>3.4239999999999999</v>
      </c>
      <c r="D90" s="6">
        <v>-4.4722</v>
      </c>
      <c r="E90" s="1">
        <f t="shared" si="4"/>
        <v>2.6482903225806451</v>
      </c>
      <c r="F90" s="1">
        <f t="shared" si="4"/>
        <v>2.5088322580645155</v>
      </c>
    </row>
    <row r="91" spans="1:6" x14ac:dyDescent="0.25">
      <c r="A91" s="5" t="s">
        <v>28</v>
      </c>
      <c r="B91" s="4">
        <v>44559</v>
      </c>
      <c r="C91" s="6">
        <v>5.8819999999999997</v>
      </c>
      <c r="D91" s="6">
        <v>-4.8902000000000001</v>
      </c>
      <c r="E91" s="1">
        <f t="shared" si="4"/>
        <v>2.6482903225806451</v>
      </c>
      <c r="F91" s="1">
        <f t="shared" si="4"/>
        <v>2.5088322580645155</v>
      </c>
    </row>
    <row r="92" spans="1:6" x14ac:dyDescent="0.25">
      <c r="A92" s="5" t="s">
        <v>29</v>
      </c>
      <c r="B92" s="4">
        <v>44560</v>
      </c>
      <c r="C92" s="6">
        <v>10.874000000000001</v>
      </c>
      <c r="D92" s="6">
        <v>-2.8672</v>
      </c>
      <c r="E92" s="1">
        <f t="shared" si="4"/>
        <v>2.6482903225806451</v>
      </c>
      <c r="F92" s="1">
        <f t="shared" si="4"/>
        <v>2.5088322580645155</v>
      </c>
    </row>
    <row r="93" spans="1:6" x14ac:dyDescent="0.25">
      <c r="A93" s="5" t="s">
        <v>30</v>
      </c>
      <c r="B93" s="4">
        <v>44561</v>
      </c>
      <c r="C93" s="6">
        <v>11.65</v>
      </c>
      <c r="D93" s="6">
        <v>5.0799999999999998E-2</v>
      </c>
      <c r="E93" s="1">
        <f t="shared" si="4"/>
        <v>2.6482903225806451</v>
      </c>
      <c r="F93" s="1">
        <f t="shared" si="4"/>
        <v>2.5088322580645155</v>
      </c>
    </row>
    <row r="94" spans="1:6" x14ac:dyDescent="0.25">
      <c r="B94" s="1"/>
      <c r="C94" s="1"/>
      <c r="D94" s="1"/>
    </row>
    <row r="98" spans="6:6" x14ac:dyDescent="0.25">
      <c r="F98" s="2"/>
    </row>
  </sheetData>
  <pageMargins left="0.7" right="0.7" top="0.78740157499999996" bottom="0.78740157499999996" header="0.3" footer="0.3"/>
  <pageSetup paperSize="9" orientation="portrait" r:id="rId1"/>
  <customProperties>
    <customPr name="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Jan-Christian Tiedemann</dc:creator>
  <cp:lastModifiedBy>Ruud Wijtvliet</cp:lastModifiedBy>
  <dcterms:created xsi:type="dcterms:W3CDTF">2021-12-07T11:16:58Z</dcterms:created>
  <dcterms:modified xsi:type="dcterms:W3CDTF">2022-01-14T12:05:34Z</dcterms:modified>
</cp:coreProperties>
</file>