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_19_churnrisk/"/>
    </mc:Choice>
  </mc:AlternateContent>
  <xr:revisionPtr revIDLastSave="32" documentId="11_EAF1E5345831921FD2FE31D2F87AE3802805DEA1" xr6:coauthVersionLast="47" xr6:coauthVersionMax="47" xr10:uidLastSave="{43BFA7F3-B661-42C0-901A-3CA1C060DFF7}"/>
  <bookViews>
    <workbookView xWindow="1875" yWindow="-120" windowWidth="27045" windowHeight="164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H13" i="1"/>
  <c r="G13" i="1"/>
  <c r="F13" i="1"/>
  <c r="E13" i="1"/>
  <c r="D13" i="1"/>
  <c r="C8" i="1"/>
  <c r="D8" i="1"/>
  <c r="E8" i="1"/>
  <c r="F8" i="1"/>
  <c r="B8" i="1"/>
  <c r="H7" i="1"/>
  <c r="H6" i="1"/>
  <c r="H5" i="1"/>
  <c r="H4" i="1"/>
</calcChain>
</file>

<file path=xl/sharedStrings.xml><?xml version="1.0" encoding="utf-8"?>
<sst xmlns="http://schemas.openxmlformats.org/spreadsheetml/2006/main" count="7" uniqueCount="3">
  <si>
    <t>unit</t>
  </si>
  <si>
    <t>Eur/MWh</t>
  </si>
  <si>
    <t>ts_left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</si>
</sst>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\ hh:mm:ss"/>
    <numFmt numFmtId="165" formatCode="#,##0.00;\-#,##0.00"/>
    <numFmt numFmtId="166" formatCode="#,##0;\-#,##0"/>
    <numFmt numFmtId="167" formatCode="#,##0.00%;\-#,##0.00%"/>
    <numFmt numFmtId="168" formatCode="#,##0%;\-#,##0%"/>
    <numFmt numFmtId="169" formatCode="#,##0.0000;\-#,##0.0000"/>
    <numFmt numFmtId="170" formatCode="yyyy\-mm\-dd\ hh:mm;;"/>
    <numFmt numFmtId="171" formatCode="yyyy\-mm\-dd;;"/>
    <numFmt numFmtId="172" formatCode="mmm\ yyyy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166" fontId="3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</cellStyleXfs>
  <cellXfs count="4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2" applyFont="1">
      <alignment vertical="top"/>
    </xf>
  </cellXfs>
  <cellStyles count="9">
    <cellStyle name="​​Date" xfId="7" xr:uid="{58B34150-1428-4DC4-AC5B-6120E79349B2}"/>
    <cellStyle name="​​Month" xfId="8" xr:uid="{F1597CA9-8DC0-4B92-9397-450808367AEF}"/>
    <cellStyle name="​​Timestamp" xfId="6" xr:uid="{44142EF9-261B-41DF-815D-EDC4AEF276B4}"/>
    <cellStyle name="​Factor [4]" xfId="5" xr:uid="{4ACC4420-911B-4024-AF60-CA11E3E8BD0F}"/>
    <cellStyle name="​Percentage [0]" xfId="4" xr:uid="{4EB27635-B8F5-490E-AC63-060DACD5CC92}"/>
    <cellStyle name="​Percentage [2]" xfId="3" xr:uid="{6C787837-C9CA-4715-8EDA-B6B0D9EE2238}"/>
    <cellStyle name="Normal" xfId="0" builtinId="0" customBuiltin="1"/>
    <cellStyle name="Number [0]" xfId="1" xr:uid="{B3AF37FA-7639-443A-8E49-AE98A7174204}"/>
    <cellStyle name="Number [2]" xfId="2" xr:uid="{5AAB0886-3E41-4AC5-8F50-86B18A9C0C3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D4" sqref="D4:F8"/>
    </sheetView>
  </sheetViews>
  <sheetFormatPr defaultRowHeight="15" x14ac:dyDescent="0.25"/>
  <cols>
    <col min="1" max="1" width="18.28515625" customWidth="1"/>
  </cols>
  <sheetData>
    <row r="1" spans="1:18" x14ac:dyDescent="0.25">
      <c r="A1" s="1"/>
      <c r="B1" s="1">
        <v>0.5</v>
      </c>
      <c r="C1" s="1">
        <v>0.57999999999999996</v>
      </c>
      <c r="D1" s="1">
        <v>0.8</v>
      </c>
      <c r="E1" s="1">
        <v>0.9</v>
      </c>
      <c r="F1" s="1">
        <v>0.95</v>
      </c>
    </row>
    <row r="2" spans="1:18" x14ac:dyDescent="0.25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18" x14ac:dyDescent="0.25">
      <c r="A3" s="1" t="s">
        <v>2</v>
      </c>
      <c r="H3">
        <v>235725.08300000004</v>
      </c>
      <c r="I3">
        <v>214513.39800000002</v>
      </c>
      <c r="J3">
        <v>133241.511</v>
      </c>
      <c r="K3">
        <v>73204.217999999993</v>
      </c>
      <c r="L3">
        <v>39526.918000000005</v>
      </c>
      <c r="M3">
        <v>30158.241000000002</v>
      </c>
      <c r="N3">
        <v>26669.38</v>
      </c>
      <c r="O3">
        <v>51808.059000000008</v>
      </c>
      <c r="P3">
        <v>119901.338</v>
      </c>
      <c r="Q3">
        <v>170779.731</v>
      </c>
      <c r="R3">
        <v>217598.717</v>
      </c>
    </row>
    <row r="4" spans="1:18" x14ac:dyDescent="0.25">
      <c r="A4" s="2">
        <v>44562</v>
      </c>
      <c r="B4">
        <v>0.24131278922560989</v>
      </c>
      <c r="C4">
        <v>0.52289764684091511</v>
      </c>
      <c r="D4" s="3">
        <v>1.2926783042553389</v>
      </c>
      <c r="E4" s="3">
        <v>1.7425356634275799</v>
      </c>
      <c r="F4" s="3">
        <v>2.0990052200023479</v>
      </c>
      <c r="H4">
        <f>SUM(H3:I3)</f>
        <v>450238.48100000003</v>
      </c>
    </row>
    <row r="5" spans="1:18" x14ac:dyDescent="0.25">
      <c r="A5" s="2">
        <v>44652</v>
      </c>
      <c r="B5">
        <v>1.8391143233890119</v>
      </c>
      <c r="C5">
        <v>2.3713793934439611</v>
      </c>
      <c r="D5" s="3">
        <v>3.2350750529962831</v>
      </c>
      <c r="E5" s="3">
        <v>3.6815612726805389</v>
      </c>
      <c r="F5" s="3">
        <v>3.963976020874199</v>
      </c>
      <c r="H5">
        <f>SUM(J3:L3)</f>
        <v>245972.647</v>
      </c>
    </row>
    <row r="6" spans="1:18" x14ac:dyDescent="0.25">
      <c r="A6" s="2">
        <v>44743</v>
      </c>
      <c r="B6">
        <v>-2.3863409089549732</v>
      </c>
      <c r="C6">
        <v>-1.301427896161709</v>
      </c>
      <c r="D6" s="3">
        <v>3.8833283029379588</v>
      </c>
      <c r="E6" s="3">
        <v>9.1280743173064725</v>
      </c>
      <c r="F6" s="3">
        <v>14.976205263592741</v>
      </c>
      <c r="H6">
        <f>SUM(M3:O3)</f>
        <v>108635.68000000001</v>
      </c>
    </row>
    <row r="7" spans="1:18" x14ac:dyDescent="0.25">
      <c r="A7" s="2">
        <v>44835</v>
      </c>
      <c r="B7">
        <v>-1.006617746171226</v>
      </c>
      <c r="C7">
        <v>-0.63198916212771616</v>
      </c>
      <c r="D7" s="3">
        <v>2.097647480670509</v>
      </c>
      <c r="E7" s="3">
        <v>6.3702273566000809</v>
      </c>
      <c r="F7" s="3">
        <v>12.47255988986737</v>
      </c>
      <c r="H7">
        <f>SUM(P3:R3)</f>
        <v>508279.78600000002</v>
      </c>
    </row>
    <row r="8" spans="1:18" x14ac:dyDescent="0.25">
      <c r="B8">
        <f>SUMPRODUCT(B4:B7,$H$4:$H$7)/SUM($H$4:$H$7)</f>
        <v>-0.15982091825446162</v>
      </c>
      <c r="C8">
        <f t="shared" ref="C8:F8" si="0">SUMPRODUCT(C4:C7,$H$4:$H$7)/SUM($H$4:$H$7)</f>
        <v>0.27119570173574753</v>
      </c>
      <c r="D8" s="3">
        <f t="shared" si="0"/>
        <v>2.1824349051225576</v>
      </c>
      <c r="E8" s="3">
        <f t="shared" si="0"/>
        <v>4.5080286750014906</v>
      </c>
      <c r="F8" s="3">
        <f t="shared" si="0"/>
        <v>7.5290401975423169</v>
      </c>
    </row>
    <row r="13" spans="1:18" x14ac:dyDescent="0.25">
      <c r="D13">
        <f>D4</f>
        <v>1.2926783042553389</v>
      </c>
      <c r="E13">
        <f>D4</f>
        <v>1.2926783042553389</v>
      </c>
      <c r="F13">
        <f>D5</f>
        <v>3.2350750529962831</v>
      </c>
      <c r="G13">
        <f>F13</f>
        <v>3.2350750529962831</v>
      </c>
      <c r="H13">
        <f>G13</f>
        <v>3.2350750529962831</v>
      </c>
      <c r="I13">
        <f>D6</f>
        <v>3.8833283029379588</v>
      </c>
      <c r="J13">
        <f>I13</f>
        <v>3.8833283029379588</v>
      </c>
      <c r="K13">
        <f>J13</f>
        <v>3.8833283029379588</v>
      </c>
      <c r="L13">
        <f>D7</f>
        <v>2.097647480670509</v>
      </c>
      <c r="M13">
        <f>L13</f>
        <v>2.097647480670509</v>
      </c>
      <c r="N13">
        <f>M13</f>
        <v>2.097647480670509</v>
      </c>
    </row>
  </sheetData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2022-01-27T18:58:23Z</dcterms:created>
  <dcterms:modified xsi:type="dcterms:W3CDTF">2022-01-27T19:03:22Z</dcterms:modified>
</cp:coreProperties>
</file>