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_18 Form_report_Within_Year/"/>
    </mc:Choice>
  </mc:AlternateContent>
  <xr:revisionPtr revIDLastSave="37" documentId="11_8946063EB231921FD2FE31D2F87AE380D88BA4DC" xr6:coauthVersionLast="47" xr6:coauthVersionMax="47" xr10:uidLastSave="{914BCA12-6DDC-4B3F-9B08-33F10C801C7D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5" i="1"/>
</calcChain>
</file>

<file path=xl/sharedStrings.xml><?xml version="1.0" encoding="utf-8"?>
<sst xmlns="http://schemas.openxmlformats.org/spreadsheetml/2006/main" count="18" uniqueCount="12">
  <si>
    <t>unit</t>
  </si>
  <si>
    <t>offtake</t>
  </si>
  <si>
    <t>hedged</t>
  </si>
  <si>
    <t>current_market_offpeak</t>
  </si>
  <si>
    <t>current_market_peak</t>
  </si>
  <si>
    <t>portfolioprice</t>
  </si>
  <si>
    <t>q</t>
  </si>
  <si>
    <t>fraction</t>
  </si>
  <si>
    <t>p</t>
  </si>
  <si>
    <t>MWh</t>
  </si>
  <si>
    <t>Eur/MWh</t>
  </si>
  <si>
    <t>ts_left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</si>
</sst>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7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Font="1">
      <alignment vertical="top"/>
    </xf>
    <xf numFmtId="166" fontId="0" fillId="0" borderId="0" xfId="2" applyFont="1">
      <alignment vertical="top"/>
    </xf>
    <xf numFmtId="168" fontId="0" fillId="0" borderId="0" xfId="4" applyFont="1">
      <alignment vertical="top"/>
    </xf>
  </cellXfs>
  <cellStyles count="9">
    <cellStyle name="​​Date" xfId="7" xr:uid="{CB3FE615-8931-40B6-82FF-F7E47DBD10C6}"/>
    <cellStyle name="​​Month" xfId="8" xr:uid="{54BB6FC7-35A8-4B19-9162-3F777D5B61A8}"/>
    <cellStyle name="​​Timestamp" xfId="6" xr:uid="{D85119E8-B66C-4836-912F-D810F8FECF37}"/>
    <cellStyle name="​Factor [4]" xfId="5" xr:uid="{9C9BD477-69EE-408B-972D-38F1F3D06BEB}"/>
    <cellStyle name="​Percentage [0]" xfId="4" xr:uid="{98590C19-361E-4283-BBB7-E6E58ACE734F}"/>
    <cellStyle name="​Percentage [2]" xfId="3" xr:uid="{345A1056-0572-4B8D-AE13-4571D047FA23}"/>
    <cellStyle name="Normal" xfId="0" builtinId="0" customBuiltin="1"/>
    <cellStyle name="Number [0]" xfId="2" xr:uid="{954B0BA3-B618-4C52-A244-E35F90069A9E}"/>
    <cellStyle name="Number [2]" xfId="1" xr:uid="{BA7751D4-64EC-484C-ABE1-2B02FCB75C1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H5" sqref="H5:K16"/>
    </sheetView>
  </sheetViews>
  <sheetFormatPr defaultRowHeight="15" x14ac:dyDescent="0.25"/>
  <cols>
    <col min="1" max="1" width="33.85546875" customWidth="1"/>
    <col min="2" max="2" width="14.140625" bestFit="1" customWidth="1"/>
    <col min="3" max="3" width="9.28515625" bestFit="1" customWidth="1"/>
    <col min="4" max="4" width="10.28515625" bestFit="1" customWidth="1"/>
    <col min="5" max="6" width="10.5703125" bestFit="1" customWidth="1"/>
    <col min="7" max="8" width="10.28515625" bestFit="1" customWidth="1"/>
    <col min="11" max="11" width="10" customWidth="1"/>
  </cols>
  <sheetData>
    <row r="1" spans="1:11" x14ac:dyDescent="0.25">
      <c r="A1" s="1"/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</row>
    <row r="2" spans="1:11" x14ac:dyDescent="0.25">
      <c r="A2" s="1"/>
      <c r="B2" s="1" t="s">
        <v>6</v>
      </c>
      <c r="C2" s="1" t="s">
        <v>7</v>
      </c>
      <c r="D2" s="1" t="s">
        <v>8</v>
      </c>
      <c r="E2" s="1" t="s">
        <v>8</v>
      </c>
      <c r="F2" s="1" t="s">
        <v>8</v>
      </c>
      <c r="G2" s="1" t="s">
        <v>8</v>
      </c>
    </row>
    <row r="3" spans="1:11" x14ac:dyDescent="0.25">
      <c r="A3" s="1" t="s">
        <v>0</v>
      </c>
      <c r="B3" s="1" t="s">
        <v>9</v>
      </c>
      <c r="C3" s="1"/>
      <c r="D3" s="1" t="s">
        <v>10</v>
      </c>
      <c r="E3" s="1" t="s">
        <v>10</v>
      </c>
      <c r="F3" s="1" t="s">
        <v>10</v>
      </c>
      <c r="G3" s="1" t="s">
        <v>10</v>
      </c>
    </row>
    <row r="4" spans="1:11" x14ac:dyDescent="0.25">
      <c r="A4" s="1" t="s">
        <v>11</v>
      </c>
    </row>
    <row r="5" spans="1:11" x14ac:dyDescent="0.25">
      <c r="A5" s="2">
        <v>44562</v>
      </c>
      <c r="B5" s="5">
        <v>230969.3800000003</v>
      </c>
      <c r="C5" s="6">
        <v>1.1414956309793109</v>
      </c>
      <c r="D5" s="4">
        <v>84.516602885690304</v>
      </c>
      <c r="E5" s="4">
        <v>148.19342479674791</v>
      </c>
      <c r="F5" s="4">
        <v>213.13178571428571</v>
      </c>
      <c r="G5" s="4">
        <v>74.989663132596604</v>
      </c>
      <c r="H5" s="4">
        <v>76.495587642109939</v>
      </c>
      <c r="I5" s="4">
        <v>4.7984357670502247</v>
      </c>
      <c r="J5" s="4">
        <v>10.430358735464281</v>
      </c>
      <c r="K5" s="4">
        <f>H5+I5+J5</f>
        <v>91.724382144624443</v>
      </c>
    </row>
    <row r="6" spans="1:11" x14ac:dyDescent="0.25">
      <c r="A6" s="2">
        <v>44593</v>
      </c>
      <c r="B6" s="5">
        <v>237591.60850000029</v>
      </c>
      <c r="C6" s="6">
        <v>0.9616710940361296</v>
      </c>
      <c r="D6" s="4">
        <v>76.350511279184758</v>
      </c>
      <c r="E6" s="4">
        <v>184.28666666666669</v>
      </c>
      <c r="F6" s="4">
        <v>259.00000000000011</v>
      </c>
      <c r="G6" s="4">
        <v>75.053082991970754</v>
      </c>
      <c r="H6" s="4">
        <v>70.16127367152437</v>
      </c>
      <c r="I6" s="4">
        <v>4.7970360052901881</v>
      </c>
      <c r="J6" s="4">
        <v>10.432448628224428</v>
      </c>
      <c r="K6" s="4">
        <f t="shared" ref="K6:K16" si="0">H6+I6+J6</f>
        <v>85.390758305038986</v>
      </c>
    </row>
    <row r="7" spans="1:11" x14ac:dyDescent="0.25">
      <c r="A7" s="2">
        <v>44621</v>
      </c>
      <c r="B7" s="5">
        <v>208972.7465000001</v>
      </c>
      <c r="C7" s="6">
        <v>1.0638359115885969</v>
      </c>
      <c r="D7" s="4">
        <v>62.241545647237331</v>
      </c>
      <c r="E7" s="4">
        <v>181.0062526766597</v>
      </c>
      <c r="F7" s="4">
        <v>234.8300000000001</v>
      </c>
      <c r="G7" s="4">
        <v>48.570627917673612</v>
      </c>
      <c r="H7" s="4">
        <v>54.396907400562959</v>
      </c>
      <c r="I7" s="4">
        <v>4.7964145527821351</v>
      </c>
      <c r="J7" s="4">
        <v>10.432584994701749</v>
      </c>
      <c r="K7" s="4">
        <f t="shared" si="0"/>
        <v>69.625906948046833</v>
      </c>
    </row>
    <row r="8" spans="1:11" x14ac:dyDescent="0.25">
      <c r="A8" s="2">
        <v>44652</v>
      </c>
      <c r="B8" s="5">
        <v>133137.60975</v>
      </c>
      <c r="C8" s="6">
        <v>0.69612414684348978</v>
      </c>
      <c r="D8" s="4">
        <v>45.807075739374277</v>
      </c>
      <c r="E8" s="4">
        <v>177.17384615384631</v>
      </c>
      <c r="F8" s="4">
        <v>206.42</v>
      </c>
      <c r="G8" s="4">
        <v>85.005228684268388</v>
      </c>
      <c r="H8" s="4">
        <v>57.181275777102336</v>
      </c>
      <c r="I8" s="4">
        <v>4.7952375481418557</v>
      </c>
      <c r="J8" s="4">
        <v>10.431971404331616</v>
      </c>
      <c r="K8" s="4">
        <f t="shared" si="0"/>
        <v>72.408484729575804</v>
      </c>
    </row>
    <row r="9" spans="1:11" x14ac:dyDescent="0.25">
      <c r="A9" s="2">
        <v>44682</v>
      </c>
      <c r="B9" s="5">
        <v>73173.212249999837</v>
      </c>
      <c r="C9" s="6">
        <v>1.1096114890049891</v>
      </c>
      <c r="D9" s="4">
        <v>45.936747187166837</v>
      </c>
      <c r="E9" s="4">
        <v>168.5750000000001</v>
      </c>
      <c r="F9" s="4">
        <v>192.60000000000011</v>
      </c>
      <c r="G9" s="4">
        <v>29.83104707754924</v>
      </c>
      <c r="H9" s="4">
        <v>38.826088570153857</v>
      </c>
      <c r="I9" s="4">
        <v>4.792891000881597</v>
      </c>
      <c r="J9" s="4">
        <v>10.434785947145926</v>
      </c>
      <c r="K9" s="4">
        <f t="shared" si="0"/>
        <v>54.053765518181379</v>
      </c>
    </row>
    <row r="10" spans="1:11" x14ac:dyDescent="0.25">
      <c r="A10" s="2">
        <v>44713</v>
      </c>
      <c r="B10" s="5">
        <v>39533.257000000092</v>
      </c>
      <c r="C10" s="6">
        <v>1.7656785273219451</v>
      </c>
      <c r="D10" s="4">
        <v>47.315511664554407</v>
      </c>
      <c r="E10" s="4">
        <v>165.65263157894759</v>
      </c>
      <c r="F10" s="4">
        <v>211.60000000000011</v>
      </c>
      <c r="G10" s="4">
        <v>-46.856078332986179</v>
      </c>
      <c r="H10" s="4">
        <v>13.3775199142652</v>
      </c>
      <c r="I10" s="4">
        <v>4.7886726188942745</v>
      </c>
      <c r="J10" s="4">
        <v>10.438369991634415</v>
      </c>
      <c r="K10" s="4">
        <f t="shared" si="0"/>
        <v>28.604562524793891</v>
      </c>
    </row>
    <row r="11" spans="1:11" x14ac:dyDescent="0.25">
      <c r="A11" s="2">
        <v>44743</v>
      </c>
      <c r="B11" s="5">
        <v>30176.07474999996</v>
      </c>
      <c r="C11" s="6">
        <v>1.1143966960116349</v>
      </c>
      <c r="D11" s="4">
        <v>-20.12817662740029</v>
      </c>
      <c r="E11" s="4">
        <v>173.6848780487806</v>
      </c>
      <c r="F11" s="4">
        <v>206.5600000000002</v>
      </c>
      <c r="G11" s="4">
        <v>-40.988094443684631</v>
      </c>
      <c r="H11" s="4">
        <v>-25.203374834434896</v>
      </c>
      <c r="I11" s="4">
        <v>4.7854471434870351</v>
      </c>
      <c r="J11" s="4">
        <v>10.441661729394317</v>
      </c>
      <c r="K11" s="4">
        <f t="shared" si="0"/>
        <v>-9.9762659615535458</v>
      </c>
    </row>
    <row r="12" spans="1:11" x14ac:dyDescent="0.25">
      <c r="A12" s="2">
        <v>44774</v>
      </c>
      <c r="B12" s="5">
        <v>26692.520999999979</v>
      </c>
      <c r="C12" s="6">
        <v>1.2518209126818709</v>
      </c>
      <c r="D12" s="4">
        <v>-19.7847238962982</v>
      </c>
      <c r="E12" s="4">
        <v>171.10344641025659</v>
      </c>
      <c r="F12" s="4">
        <v>197.64633000000021</v>
      </c>
      <c r="G12" s="4">
        <v>-66.664576201088309</v>
      </c>
      <c r="H12" s="4">
        <v>-37.264786774118221</v>
      </c>
      <c r="I12" s="4">
        <v>4.7830798074910632</v>
      </c>
      <c r="J12" s="4">
        <v>10.441621763836404</v>
      </c>
      <c r="K12" s="4">
        <f t="shared" si="0"/>
        <v>-22.040085202790756</v>
      </c>
    </row>
    <row r="13" spans="1:11" x14ac:dyDescent="0.25">
      <c r="A13" s="2">
        <v>44805</v>
      </c>
      <c r="B13" s="5">
        <v>51790.557000000037</v>
      </c>
      <c r="C13" s="6">
        <v>0.77416047099088381</v>
      </c>
      <c r="D13" s="4">
        <v>-7.2430797873029977</v>
      </c>
      <c r="E13" s="4">
        <v>180.53435763157921</v>
      </c>
      <c r="F13" s="4">
        <v>219.68883681818221</v>
      </c>
      <c r="G13" s="4">
        <v>36.934738596601548</v>
      </c>
      <c r="H13" s="4">
        <v>17.430076650035211</v>
      </c>
      <c r="I13" s="4">
        <v>4.7896607756002707</v>
      </c>
      <c r="J13" s="4">
        <v>10.44003372418967</v>
      </c>
      <c r="K13" s="4">
        <f t="shared" si="0"/>
        <v>32.659771149825154</v>
      </c>
    </row>
    <row r="14" spans="1:11" x14ac:dyDescent="0.25">
      <c r="A14" s="2">
        <v>44835</v>
      </c>
      <c r="B14" s="5">
        <v>119783.8425000001</v>
      </c>
      <c r="C14" s="6">
        <v>1.283832032688379</v>
      </c>
      <c r="D14" s="4">
        <v>62.480159231553657</v>
      </c>
      <c r="E14" s="4">
        <v>178.06458685598389</v>
      </c>
      <c r="F14" s="4">
        <v>219.05559000000011</v>
      </c>
      <c r="G14" s="4">
        <v>25.074484460256681</v>
      </c>
      <c r="H14" s="4">
        <v>49.597793061962179</v>
      </c>
      <c r="I14" s="4">
        <v>4.7925316103321718</v>
      </c>
      <c r="J14" s="4">
        <v>10.438432340691538</v>
      </c>
      <c r="K14" s="4">
        <f t="shared" si="0"/>
        <v>64.828757012985889</v>
      </c>
    </row>
    <row r="15" spans="1:11" x14ac:dyDescent="0.25">
      <c r="A15" s="2">
        <v>44866</v>
      </c>
      <c r="B15" s="5">
        <v>170587.9135</v>
      </c>
      <c r="C15" s="6">
        <v>0.94138855271243893</v>
      </c>
      <c r="D15" s="4">
        <v>60.887432692597208</v>
      </c>
      <c r="E15" s="4">
        <v>186.69560684210549</v>
      </c>
      <c r="F15" s="4">
        <v>253.70577000000009</v>
      </c>
      <c r="G15" s="4">
        <v>64.015103430017916</v>
      </c>
      <c r="H15" s="4">
        <v>57.926192034351175</v>
      </c>
      <c r="I15" s="4">
        <v>4.7924337990229846</v>
      </c>
      <c r="J15" s="4">
        <v>10.441844651470497</v>
      </c>
      <c r="K15" s="4">
        <f t="shared" si="0"/>
        <v>73.160470484844666</v>
      </c>
    </row>
    <row r="16" spans="1:11" x14ac:dyDescent="0.25">
      <c r="A16" s="2">
        <v>44896</v>
      </c>
      <c r="B16" s="5">
        <v>217337.02525000041</v>
      </c>
      <c r="C16" s="6">
        <v>0.82450706129741935</v>
      </c>
      <c r="D16" s="4">
        <v>58.737589332187142</v>
      </c>
      <c r="E16" s="4">
        <v>165.3032540833334</v>
      </c>
      <c r="F16" s="4">
        <v>238.39798500000009</v>
      </c>
      <c r="G16" s="4">
        <v>75.089583753506716</v>
      </c>
      <c r="H16" s="4">
        <v>59.249019388683635</v>
      </c>
      <c r="I16" s="4">
        <v>4.7923636700385615</v>
      </c>
      <c r="J16" s="4">
        <v>10.443885799628708</v>
      </c>
      <c r="K16" s="4">
        <f t="shared" si="0"/>
        <v>74.485268858350906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2022-01-25T13:33:45Z</dcterms:created>
  <dcterms:modified xsi:type="dcterms:W3CDTF">2022-01-25T13:42:28Z</dcterms:modified>
</cp:coreProperties>
</file>